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F43119EE-2086-40E2-B7FD-E0CA200B2BA8}" xr6:coauthVersionLast="46" xr6:coauthVersionMax="46" xr10:uidLastSave="{00000000-0000-0000-0000-000000000000}"/>
  <bookViews>
    <workbookView xWindow="-108" yWindow="-108" windowWidth="23256" windowHeight="12576" xr2:uid="{EB882C37-099E-443E-BCD2-5247DF16B84B}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Eventos Riesgo Operacional" sheetId="25" r:id="rId25"/>
    <sheet name="Ind. de Ev. Rie. Ope" sheetId="26" r:id="rId26"/>
    <sheet name="Conceptos Definidos" sheetId="27" r:id="rId27"/>
  </sheets>
  <externalReferences>
    <externalReference r:id="rId28"/>
    <externalReference r:id="rId29"/>
  </externalReferences>
  <definedNames>
    <definedName name="_xlnm.Print_Area" localSheetId="1">'Balance Sistema'!$B$3:$H$120</definedName>
    <definedName name="_xlnm.Print_Area" localSheetId="2">'Estado de Resultados Sistema'!$B$3:$G$56</definedName>
    <definedName name="_xlnm.Print_Area" localSheetId="3">Indicadores!$B$3:$F$61</definedName>
    <definedName name="_xlnm.Print_Area" localSheetId="11">'Margen Interes'!$A$4:$T$38</definedName>
    <definedName name="ccc" localSheetId="1">'Balance Sistema'!#REF!</definedName>
    <definedName name="ccc" localSheetId="2">'Estado de Resultados Sistema'!#REF!</definedName>
    <definedName name="ChartRow" localSheetId="26">11</definedName>
    <definedName name="ChartRow">3</definedName>
    <definedName name="codbanco">'[1]0'!$Z$2:$AA$39</definedName>
    <definedName name="dolar">'[1]0'!$AK$2:$AL$393</definedName>
    <definedName name="dollar">'[1]0'!$L$4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6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25">"b9dd7369-5881-4d92-b3f2-a95fc40163ba"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16">'Ind. de rentab. y eficiencia'!#REF!</definedName>
    <definedName name="ind_efi0">'[1]Ind. de rentab. y eficiencia3'!$P$78:$Z$130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[2]PARAMETROS!$F$4:$G$15</definedName>
    <definedName name="Print_Area" localSheetId="5">'Activos Bancos 1'!$A$4:$S$41</definedName>
    <definedName name="Print_Area" localSheetId="6">'Activos Bancos 2'!$A$4:$Z$39</definedName>
    <definedName name="Print_Area" localSheetId="4">Anexos!$B$1:$B$54</definedName>
    <definedName name="Print_Area" localSheetId="19">'Calidad de colocaciones 1'!$A$4:$I$39</definedName>
    <definedName name="Print_Area" localSheetId="20">'Calidad de colocaciones 2'!$A$4:$M$39</definedName>
    <definedName name="Print_Area" localSheetId="21">'Calidad de colocaciones 3'!$A$4:$J$39</definedName>
    <definedName name="Print_Area" localSheetId="23">'Calidad de créditos conting.'!$A$4:$I$38</definedName>
    <definedName name="Print_Area" localSheetId="12">Comisiones!$A$4:$AA$39</definedName>
    <definedName name="Print_Area" localSheetId="22">Créditos_contingentes!$A$4:$K$39</definedName>
    <definedName name="Print_Area" localSheetId="9">'Estado Resultados Bancos 1'!$A$4:$J$38</definedName>
    <definedName name="Print_Area" localSheetId="10">'Estado Resultados bancos 2'!$A$4:$U$39</definedName>
    <definedName name="Print_Area" localSheetId="25">'Ind. de Ev. Rie. Ope'!$A$4:$I$47</definedName>
    <definedName name="Print_Area" localSheetId="16">'Ind. de rentab. y eficiencia'!$A$4:$P$42</definedName>
    <definedName name="Print_Area" localSheetId="17">'Ind. R. crédito provisiones'!$A$4:$O$39</definedName>
    <definedName name="Print_Area" localSheetId="14">'Indic. Activ. var. mensual'!$A$4:$P$39</definedName>
    <definedName name="Print_Area" localSheetId="15">'Indic. Activ. var.12 meses'!$A$4:$P$40</definedName>
    <definedName name="Print_Area" localSheetId="0">'Índice '!$A$1:$D$70</definedName>
    <definedName name="Print_Area" localSheetId="18">'Mora y Deteriorada'!$A$4:$M$40</definedName>
    <definedName name="Print_Area" localSheetId="13">'Oper. financ. - cambio '!$A$4:$N$38</definedName>
    <definedName name="Print_Area" localSheetId="8">'Otras Provisiones'!$A$4:$G$37</definedName>
    <definedName name="Print_Area" localSheetId="7">Pasivos_Bancos!$A$4:$U$39</definedName>
    <definedName name="resulmes">'Estado Resultados bancos 2'!#REF!</definedName>
    <definedName name="US">'[1]0'!$AK$2:$AL$393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<sst xmlns="http://schemas.openxmlformats.org/spreadsheetml/2006/main" count="2147" uniqueCount="896">
  <si>
    <t>Resumen del Sistema Bancario</t>
  </si>
  <si>
    <t>Estado de Situación Financiera Consolidado del Sistema Bancario</t>
  </si>
  <si>
    <t>Estado de Resultados Consolidado del Sistema Bancario</t>
  </si>
  <si>
    <t>Principales Indicadores</t>
  </si>
  <si>
    <t>Información por Instituciones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</si>
  <si>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</si>
  <si>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</si>
  <si>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</si>
  <si>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</si>
  <si>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</si>
  <si>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</si>
  <si>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</si>
  <si>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</si>
  <si>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</si>
  <si>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</si>
  <si>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</si>
  <si>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</si>
  <si>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</si>
  <si>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</si>
  <si>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</si>
  <si>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</si>
  <si>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</si>
  <si>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</si>
  <si>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</si>
  <si>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Gastos y Recuperaciones por Eventos de pérdida Operacional</t>
  </si>
  <si>
    <t>Indicadores de Gastos por Eventos de pérdida Operacional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</si>
  <si>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</si>
  <si>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</si>
  <si>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</si>
  <si>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</si>
  <si>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</si>
  <si>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</si>
  <si>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</si>
  <si>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</si>
  <si>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</si>
  <si>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</si>
  <si>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</si>
  <si>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</si>
  <si>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</si>
  <si>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</si>
  <si>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</si>
  <si>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</si>
  <si>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</si>
  <si>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</si>
  <si>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</si>
  <si>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</si>
  <si>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</si>
  <si>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</si>
  <si>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</si>
  <si>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</si>
  <si>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</si>
  <si>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</si>
  <si>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</si>
  <si>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</si>
  <si>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</si>
  <si>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</si>
  <si>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</si>
  <si>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</si>
  <si>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</si>
  <si>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</si>
  <si>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</si>
  <si>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</si>
  <si>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</si>
  <si>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</si>
  <si>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</si>
  <si>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</si>
  <si>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</si>
  <si>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</si>
  <si>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</si>
  <si>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</si>
  <si>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</si>
  <si>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</si>
  <si>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</si>
  <si>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</si>
  <si>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</si>
  <si>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</si>
  <si>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</si>
  <si>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</si>
  <si>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</si>
  <si>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</si>
  <si>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</si>
  <si>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</si>
  <si>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</si>
  <si>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</si>
  <si>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</si>
  <si>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</si>
  <si>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</si>
  <si>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</si>
  <si>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</si>
  <si>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</si>
  <si>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</si>
  <si>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</si>
  <si>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</si>
  <si>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</si>
  <si>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</si>
  <si>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</si>
  <si>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</si>
  <si>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</si>
  <si>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Activos Productivos (4)</t>
  </si>
  <si>
    <t>Créditos contingentes</t>
  </si>
  <si>
    <t>Colocaciones de comercio exterior totales</t>
  </si>
  <si>
    <t>Operaciones de leasing totales</t>
  </si>
  <si>
    <t>Cartera con morosidad de 90 días o más</t>
  </si>
  <si>
    <t>Cartera deteriorada</t>
  </si>
  <si>
    <t>Cartera normal (individual y grupal) (4)</t>
  </si>
  <si>
    <t>Cartera subestandar  (4)</t>
  </si>
  <si>
    <t>Cartera en incumplimiento (individual y grupal)  (4)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</si>
  <si>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</si>
  <si>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</si>
  <si>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</si>
  <si>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</si>
  <si>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</si>
  <si>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</si>
  <si>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</si>
  <si>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Corresponde a la suma de los conceptos Colocaciones, Instrumentos financieros derivados, Instrumentos financieros no derivados, Contratos de retrocompra y préstamos de valores,</t>
  </si>
  <si>
    <t xml:space="preserve">     menos la Cartera con morosidad de 90 días o más.</t>
  </si>
  <si>
    <t>(5) A partir de la información de noviembre 2015 corresponde a la situación financiera consolidada.</t>
  </si>
  <si>
    <t>(4) Corresponde a la estructura de las Colocaciones según su clasificación de riesgo.</t>
  </si>
  <si>
    <t>Fuente: Comisión para el Mercado Financiero de Chile - Bancos e Instituciones Financieras</t>
  </si>
  <si>
    <t>Personas</t>
  </si>
  <si>
    <t>Bonos corrientes (ordinarios)</t>
  </si>
  <si>
    <t>Bonos subordinados</t>
  </si>
  <si>
    <t>Activos</t>
  </si>
  <si>
    <t>Patrimonio de los propietarios</t>
  </si>
  <si>
    <t>Interes no controlador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</si>
  <si>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</si>
  <si>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</si>
  <si>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</si>
  <si>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</si>
  <si>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</si>
  <si>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</si>
  <si>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</si>
  <si>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</si>
  <si>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</si>
  <si>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</si>
  <si>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</si>
  <si>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</si>
  <si>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</si>
  <si>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</si>
  <si>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</si>
  <si>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</si>
  <si>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</si>
  <si>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</si>
  <si>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</si>
  <si>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</si>
  <si>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</si>
  <si>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</si>
  <si>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</si>
  <si>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</si>
  <si>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</si>
  <si>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</si>
  <si>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</si>
  <si>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</si>
  <si>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</si>
  <si>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</si>
  <si>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</si>
  <si>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</si>
  <si>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</si>
  <si>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</si>
  <si>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</si>
  <si>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</si>
  <si>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</si>
  <si>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</si>
  <si>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</si>
  <si>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</si>
  <si>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</si>
  <si>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</si>
  <si>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</si>
  <si>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</si>
  <si>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</si>
  <si>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</si>
  <si>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</si>
  <si>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</si>
  <si>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</si>
  <si>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</si>
  <si>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</si>
  <si>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</si>
  <si>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</si>
  <si>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</si>
  <si>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Riesgo de crédito por provisiones</t>
  </si>
  <si>
    <t>Por clasificación (1)</t>
  </si>
  <si>
    <t>(1)  El indicador incluye las provisiones derivadas de la clasificación de riesgo de las Colocaciones.</t>
  </si>
  <si>
    <t>Eventos de Riesgo Operacional</t>
  </si>
  <si>
    <t>Gastos Brutos por Eventos de riesgo operacional a Ingresos Operacionales</t>
  </si>
  <si>
    <t>Gastos Netos por Eventos de riesgo operacional a Ingresos Operacionales</t>
  </si>
  <si>
    <t>Gastos Brutos promedio por eventos de riesgo operacional sobre Patrimonio Promedio</t>
  </si>
  <si>
    <t>Gastos Netos promedio por eventos de riesgo operacional sobre Patrimonio Promedio</t>
  </si>
  <si>
    <t>Gastos Brutos promedio por eventos de riesgo operacional sobre Activos Promedio</t>
  </si>
  <si>
    <t>Gastos Netos promedio por eventos de riesgo operacional sobre Activos Promedio</t>
  </si>
  <si>
    <t>Nota:</t>
  </si>
  <si>
    <t>A N E X O S</t>
  </si>
  <si>
    <t>Obtenga siempre la última versión desde el sitio web SBIF (www.sbif.cl)</t>
  </si>
  <si>
    <t>Información Financiera Mensual - dic 2018</t>
  </si>
  <si>
    <t>(Cifras en millones de pesos)</t>
  </si>
  <si>
    <t>Instituciones</t>
  </si>
  <si>
    <t>Colocaciones (1)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</si>
  <si>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</si>
  <si>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</si>
  <si>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</si>
  <si>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</si>
  <si>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</si>
  <si>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 xml:space="preserve">Activo por derecho a usar bienes en arrendamiento </t>
  </si>
  <si>
    <t>Activos Totales</t>
  </si>
  <si>
    <t>Operaciones de factoraje</t>
  </si>
  <si>
    <t>Créditos de comercio exterior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</si>
  <si>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</si>
  <si>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</si>
  <si>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</si>
  <si>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</si>
  <si>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</si>
  <si>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</si>
  <si>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</si>
  <si>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</si>
  <si>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</si>
  <si>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</si>
  <si>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</si>
  <si>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</si>
  <si>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</si>
  <si>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</si>
  <si>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</si>
  <si>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</si>
  <si>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</si>
  <si>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</si>
  <si>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</si>
  <si>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</si>
  <si>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</si>
  <si>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</si>
  <si>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</si>
  <si>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</si>
  <si>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</si>
  <si>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</si>
  <si>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</si>
  <si>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</si>
  <si>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</si>
  <si>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</si>
  <si>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</si>
  <si>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</si>
  <si>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</si>
  <si>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</si>
  <si>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</si>
  <si>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</si>
  <si>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</si>
  <si>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</si>
  <si>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</si>
  <si>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</si>
  <si>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</si>
  <si>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</si>
  <si>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</si>
  <si>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</si>
  <si>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</si>
  <si>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</si>
  <si>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</si>
  <si>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</si>
  <si>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</si>
  <si>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</si>
  <si>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</si>
  <si>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</si>
  <si>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</si>
  <si>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</si>
  <si>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</si>
  <si>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</si>
  <si>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</si>
  <si>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</si>
  <si>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</si>
  <si>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</si>
  <si>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</si>
  <si>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</si>
  <si>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</si>
  <si>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</si>
  <si>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</si>
  <si>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</si>
  <si>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</si>
  <si>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</si>
  <si>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</si>
  <si>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</si>
  <si>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</si>
  <si>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</si>
  <si>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</si>
  <si>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</si>
  <si>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</si>
  <si>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</si>
  <si>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</si>
  <si>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</si>
  <si>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</si>
  <si>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</si>
  <si>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</si>
  <si>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</si>
  <si>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</si>
  <si>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</si>
  <si>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</si>
  <si>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</si>
  <si>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</si>
  <si>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</si>
  <si>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</si>
  <si>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</si>
  <si>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</si>
  <si>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</si>
  <si>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</si>
  <si>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</si>
  <si>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</si>
  <si>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</si>
  <si>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</si>
  <si>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</si>
  <si>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</si>
  <si>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</si>
  <si>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</si>
  <si>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</si>
  <si>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</si>
  <si>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</si>
  <si>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</si>
  <si>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</si>
  <si>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</si>
  <si>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</si>
  <si>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</si>
  <si>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</si>
  <si>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</si>
  <si>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</si>
  <si>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</si>
  <si>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</si>
  <si>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</si>
  <si>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</si>
  <si>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</si>
  <si>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</si>
  <si>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</si>
  <si>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</si>
  <si>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</si>
  <si>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</si>
  <si>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</si>
  <si>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</si>
  <si>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</si>
  <si>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</si>
  <si>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</si>
  <si>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</si>
  <si>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</si>
  <si>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</si>
  <si>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</si>
  <si>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</si>
  <si>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</si>
  <si>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</si>
  <si>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</si>
  <si>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</si>
  <si>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</si>
  <si>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</si>
  <si>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</si>
  <si>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</si>
  <si>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</si>
  <si>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</si>
  <si>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</si>
  <si>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</si>
  <si>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</si>
  <si>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</si>
  <si>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</si>
  <si>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</si>
  <si>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</si>
  <si>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</si>
  <si>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</si>
  <si>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</si>
  <si>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</si>
  <si>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</si>
  <si>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</si>
  <si>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</si>
  <si>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</si>
  <si>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</si>
  <si>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</si>
  <si>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</si>
  <si>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</si>
  <si>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</si>
  <si>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</si>
  <si>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</si>
  <si>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</si>
  <si>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</si>
  <si>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</si>
  <si>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</si>
  <si>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</si>
  <si>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</si>
  <si>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</si>
  <si>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</si>
  <si>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</si>
  <si>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</si>
  <si>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</si>
  <si>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</si>
  <si>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</si>
  <si>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</si>
  <si>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</si>
  <si>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</si>
  <si>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</si>
  <si>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</si>
  <si>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</si>
  <si>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</si>
  <si>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</si>
  <si>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</si>
  <si>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</si>
  <si>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</si>
  <si>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</si>
  <si>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</si>
  <si>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</si>
  <si>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</si>
  <si>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</si>
  <si>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</si>
  <si>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</si>
  <si>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</si>
  <si>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</si>
  <si>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</si>
  <si>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</si>
  <si>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</si>
  <si>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</si>
  <si>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</si>
  <si>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</si>
  <si>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</si>
  <si>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</si>
  <si>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</si>
  <si>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</si>
  <si>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</si>
  <si>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Gastos del período por eventos de Riesgo Operacional</t>
  </si>
  <si>
    <t>Recuperaciones de gastos en el período por eventos de Riesgo Operacional</t>
  </si>
  <si>
    <t>Pérdida Neta por eventos de Riesgo Operacional (2)</t>
  </si>
  <si>
    <t>Fraude interno</t>
  </si>
  <si>
    <t>Fraude externo</t>
  </si>
  <si>
    <t>Prácticas laborales y seguridad en el negocio</t>
  </si>
  <si>
    <t>Clientes, productos y prácticas de negocio</t>
  </si>
  <si>
    <t>Daños a activos físicos</t>
  </si>
  <si>
    <t>Interrupción del negocio y fallos en sistema</t>
  </si>
  <si>
    <t>Ejecución, entrega y gestión de procesos</t>
  </si>
  <si>
    <t>(1) Riesgo operacional está  conformado  por  el  riesgo  de  pérdidas  resultantes de una falta de adecuación o de una falla de los procesos, del personal y de los sistemas internos o bien por causa  de  acontecimientos  externos,  incluyéndose  el  riesgo  legal.</t>
  </si>
  <si>
    <t xml:space="preserve">      Los principales eventos de pérdida operacional comprenden: Fraude Interno;  Fraude Externo;  Prácticas laborales y seguridad en el negocio; Clientes, productos y prácticas de negocio; Daños a activos físicos; Interrupción del negocio y fallos en sistema y </t>
  </si>
  <si>
    <t xml:space="preserve">      Ejecución, entrega y gestión de procesos.</t>
  </si>
  <si>
    <t>(2)  Pérdida Neta: corresponde a la diferencia entre los Gastos y las Recuperaciones de gastos del período. Los valores negativos se producen cuando las recuperaciones son mayores que los gastos, debido a que las recuperaciones pueden ser, tanto del periodo corriente o actual como de periodos anteriores.</t>
  </si>
  <si>
    <t>Gastos del período por eventos de riesgo operacional sobre Ingresos Operacionales (1)</t>
  </si>
  <si>
    <t>Gastos Promedio por eventos de riesgo operacional sobre Patrimonio Promedio (3)</t>
  </si>
  <si>
    <t>Gastos Promedio por eventos de riesgo operacional sobre Activos Promedio (3)</t>
  </si>
  <si>
    <t>Gastos brutos</t>
  </si>
  <si>
    <t>Gastos Netos (2)</t>
  </si>
  <si>
    <t>(2) Corresponde a los gastos por eventos de riesgo operacional descontadas las recuperaciones de gastos.</t>
  </si>
  <si>
    <t>(3) Gastos Promedio por eventos de riesgo operacional, en el numerador, corresponden al promedio de los gastos mensuales para un periodo de 12 meses móviles y en el denominador al promedio de los saldos de cierre durante 13 meses para el patrimonio</t>
  </si>
  <si>
    <t xml:space="preserve">     y activos totales respectivamente.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</si>
  <si>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</si>
  <si>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</si>
  <si>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</si>
  <si>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</si>
  <si>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</si>
  <si>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</si>
  <si>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</si>
  <si>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</si>
  <si>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</si>
  <si>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</si>
  <si>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</si>
  <si>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</si>
  <si>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</si>
  <si>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</si>
  <si>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</si>
  <si>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</si>
  <si>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</si>
  <si>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</si>
  <si>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</si>
  <si>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</si>
  <si>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</si>
  <si>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</si>
  <si>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</si>
  <si>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</si>
  <si>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</si>
  <si>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</si>
  <si>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</si>
  <si>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</si>
  <si>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</si>
  <si>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</si>
  <si>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</si>
  <si>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</si>
  <si>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</si>
  <si>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</si>
  <si>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</si>
  <si>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</si>
  <si>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</si>
  <si>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</si>
  <si>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</si>
  <si>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</si>
  <si>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</si>
  <si>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</si>
  <si>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</si>
  <si>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</si>
  <si>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</si>
  <si>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</si>
  <si>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</si>
  <si>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</si>
  <si>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</si>
  <si>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</si>
  <si>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</si>
  <si>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</si>
  <si>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</si>
  <si>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</si>
  <si>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</si>
  <si>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</si>
  <si>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</si>
  <si>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</si>
  <si>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</si>
  <si>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</si>
  <si>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</si>
  <si>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</si>
  <si>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</si>
  <si>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</si>
  <si>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</si>
  <si>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</si>
  <si>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</si>
  <si>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</si>
  <si>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Activo por derecho a usar bienes en arrendamiento</t>
  </si>
  <si>
    <t>mb1: rubro 1650;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</si>
  <si>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</si>
  <si>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</si>
  <si>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</si>
  <si>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</si>
  <si>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</si>
  <si>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</si>
  <si>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</si>
  <si>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</si>
  <si>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</si>
  <si>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</si>
  <si>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</si>
  <si>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</si>
  <si>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</si>
  <si>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</si>
  <si>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</si>
  <si>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</si>
  <si>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</si>
  <si>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</si>
  <si>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</si>
  <si>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</si>
  <si>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</si>
  <si>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</si>
  <si>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</si>
  <si>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</si>
  <si>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</si>
  <si>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</si>
  <si>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</si>
  <si>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</si>
  <si>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</si>
  <si>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</si>
  <si>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</si>
  <si>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</si>
  <si>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</si>
  <si>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</si>
  <si>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</si>
  <si>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</si>
  <si>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</si>
  <si>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</si>
  <si>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</si>
  <si>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</si>
  <si>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</si>
  <si>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</si>
  <si>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</si>
  <si>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</si>
  <si>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</si>
  <si>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</si>
  <si>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</si>
  <si>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</si>
  <si>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</si>
  <si>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</si>
  <si>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</si>
  <si>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</si>
  <si>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</si>
  <si>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</si>
  <si>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</si>
  <si>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</si>
  <si>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</si>
  <si>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</si>
  <si>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</si>
  <si>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</si>
  <si>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</si>
  <si>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</si>
  <si>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</si>
  <si>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</si>
  <si>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</si>
  <si>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</si>
  <si>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</si>
  <si>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</si>
  <si>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</si>
  <si>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</si>
  <si>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</si>
  <si>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</si>
  <si>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</si>
  <si>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</si>
  <si>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</si>
  <si>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</si>
  <si>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</si>
  <si>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</si>
  <si>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</si>
  <si>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</si>
  <si>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</si>
  <si>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</si>
  <si>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</si>
  <si>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</si>
  <si>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</si>
  <si>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</si>
  <si>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</si>
  <si>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</si>
  <si>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</si>
  <si>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</si>
  <si>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</si>
  <si>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</si>
  <si>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</si>
  <si>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</si>
  <si>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</si>
  <si>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</si>
  <si>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</si>
  <si>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</si>
  <si>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</si>
  <si>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</si>
  <si>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</si>
  <si>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</si>
  <si>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</si>
  <si>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</si>
  <si>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</si>
  <si>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</si>
  <si>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</si>
  <si>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</si>
  <si>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</si>
  <si>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</si>
  <si>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</si>
  <si>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</si>
  <si>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</si>
  <si>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</si>
  <si>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</si>
  <si>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</si>
  <si>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</si>
  <si>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</si>
  <si>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</si>
  <si>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</si>
  <si>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</si>
  <si>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</si>
  <si>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</si>
  <si>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</si>
  <si>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</si>
  <si>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</si>
  <si>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</si>
  <si>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</si>
  <si>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</si>
  <si>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</si>
  <si>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</si>
  <si>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</si>
  <si>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</si>
  <si>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</si>
  <si>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</si>
  <si>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</si>
  <si>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</si>
  <si>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</si>
  <si>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</si>
  <si>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</si>
  <si>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</si>
  <si>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</si>
  <si>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</si>
  <si>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</si>
  <si>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</si>
  <si>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</si>
  <si>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3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</si>
  <si>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</si>
  <si>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</si>
  <si>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</si>
  <si>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</si>
  <si>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</si>
  <si>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</si>
  <si>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</si>
  <si>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</si>
  <si>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</si>
  <si>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</si>
  <si>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</si>
  <si>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</si>
  <si>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</si>
  <si>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</si>
  <si>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</si>
  <si>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</si>
  <si>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</si>
  <si>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</si>
  <si>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</si>
  <si>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</si>
  <si>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</si>
  <si>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</si>
  <si>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75 +</t>
  </si>
  <si>
    <t>mr1: rubro 4100; línea 3; ítem 80 +</t>
  </si>
  <si>
    <t>mr1: rubro 4100; línea 3; ítem 90 +</t>
  </si>
  <si>
    <t>mr1: rubro 4100; línea 4; ítem 51 +</t>
  </si>
  <si>
    <t>mr1: rubro 4100; línea 4; ítem 52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</si>
  <si>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</si>
  <si>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</si>
  <si>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</si>
  <si>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</si>
  <si>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</si>
  <si>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</si>
  <si>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</si>
  <si>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</si>
  <si>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</si>
  <si>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</si>
  <si>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</si>
  <si>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</si>
  <si>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</si>
  <si>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</si>
  <si>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</si>
  <si>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</si>
  <si>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</si>
  <si>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</si>
  <si>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</si>
  <si>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</si>
  <si>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</si>
  <si>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5; ítem 22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</si>
  <si>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</si>
  <si>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</si>
  <si>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</si>
  <si>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</si>
  <si>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</si>
  <si>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</si>
  <si>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</si>
  <si>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</si>
  <si>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</si>
  <si>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</si>
  <si>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</si>
  <si>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</si>
  <si>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5; ítem 72 +</t>
  </si>
  <si>
    <t>mr1: rubro 4150; línea 6; ítem 51 +</t>
  </si>
  <si>
    <t>mr1: rubro 4150; línea 7;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</si>
  <si>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</si>
  <si>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</si>
  <si>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</si>
  <si>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</si>
  <si>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</si>
  <si>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</si>
  <si>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</si>
  <si>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</si>
  <si>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</si>
  <si>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</si>
  <si>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</si>
  <si>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</si>
  <si>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</si>
  <si>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</si>
  <si>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</si>
  <si>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</si>
  <si>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</si>
  <si>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</si>
  <si>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</si>
  <si>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</si>
  <si>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</si>
  <si>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</si>
  <si>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</si>
  <si>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</si>
  <si>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</si>
  <si>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</si>
  <si>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</si>
  <si>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</si>
  <si>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</si>
  <si>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</si>
  <si>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</si>
  <si>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</si>
  <si>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</si>
  <si>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</si>
  <si>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</si>
  <si>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</si>
  <si>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</si>
  <si>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</si>
  <si>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</si>
  <si>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</si>
  <si>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</si>
  <si>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</si>
  <si>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</si>
  <si>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</si>
  <si>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</si>
  <si>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</si>
  <si>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</si>
  <si>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</si>
  <si>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</si>
  <si>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</si>
  <si>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</si>
  <si>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</si>
  <si>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</si>
  <si>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</si>
  <si>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</si>
  <si>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</si>
  <si>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</si>
  <si>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</si>
  <si>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</si>
  <si>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</si>
  <si>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</si>
  <si>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</si>
  <si>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</si>
  <si>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</si>
  <si>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</si>
  <si>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</si>
  <si>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</si>
  <si>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</si>
  <si>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</si>
  <si>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</si>
  <si>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</si>
  <si>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</si>
  <si>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</si>
  <si>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</si>
  <si>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</si>
  <si>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</si>
  <si>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</si>
  <si>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</si>
  <si>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</si>
  <si>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</si>
  <si>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</si>
  <si>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</si>
  <si>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</si>
  <si>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</si>
  <si>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</si>
  <si>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</si>
  <si>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</si>
  <si>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</si>
  <si>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</si>
  <si>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</si>
  <si>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</si>
  <si>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</si>
  <si>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</si>
  <si>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</si>
  <si>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</si>
  <si>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</si>
  <si>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</si>
  <si>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</si>
  <si>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</si>
  <si>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</si>
  <si>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</si>
  <si>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</si>
  <si>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</si>
  <si>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</si>
  <si>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</si>
  <si>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</si>
  <si>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</si>
  <si>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</si>
  <si>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</si>
  <si>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</si>
  <si>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</si>
  <si>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</si>
  <si>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</si>
  <si>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</si>
  <si>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</si>
  <si>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</si>
  <si>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</si>
  <si>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</si>
  <si>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</si>
  <si>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</si>
  <si>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</si>
  <si>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</si>
  <si>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</si>
  <si>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</si>
  <si>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</si>
  <si>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</si>
  <si>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PERDIDA NETA POR EVENTOS DE RIESGO OPERACIONAL</t>
  </si>
  <si>
    <t>mc1 : rubro 8700; línea 0; ítem 0</t>
  </si>
  <si>
    <t>Gastos del período</t>
  </si>
  <si>
    <t>mc1 : rubro 8710; línea 0; ítem 0</t>
  </si>
  <si>
    <t>mc1 : rubro 8711; línea 0; ítem 0</t>
  </si>
  <si>
    <t>mc1 : rubro 8712; línea 0; ítem 0</t>
  </si>
  <si>
    <t>mc1 : rubro 8713; línea 0; ítem 0</t>
  </si>
  <si>
    <t>mc1 : rubro 8714; línea 0; ítem 0</t>
  </si>
  <si>
    <t>mc1 : rubro 8715; línea 0; ítem 0</t>
  </si>
  <si>
    <t>mc1 : rubro 8716; línea 0; ítem 0</t>
  </si>
  <si>
    <t>mc1 : rubro 8717; línea 0; ítem 0</t>
  </si>
  <si>
    <t>Recuperaciones de gastos en el período</t>
  </si>
  <si>
    <t>mc1 : rubro 8720; línea 0; ítem 0</t>
  </si>
  <si>
    <t>mc1 : rubro 8721; línea 0; ítem 0</t>
  </si>
  <si>
    <t>mc1 : rubro 8722; línea 0; ítem 0</t>
  </si>
  <si>
    <t>mc1 : rubro 8723; línea 0; ítem 0</t>
  </si>
  <si>
    <t>mc1 : rubro 8724; línea 0; ítem 0</t>
  </si>
  <si>
    <t>mc1 : rubro 8725; línea 0; ítem 0</t>
  </si>
  <si>
    <t>mc1 : rubro 8726; línea 0; ítem 0</t>
  </si>
  <si>
    <t>mc1 : rubro 8727; línea 0; ítem 0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</si>
  <si>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</si>
  <si>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</si>
  <si>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</si>
  <si>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</si>
  <si>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</si>
  <si>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</si>
  <si>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DEL SISTEMA BANCARIO A JULIO DE 2021</t>
  </si>
  <si>
    <t>Información Financiera Mensual - jul 2021     27-08-2021 9:46</t>
  </si>
  <si>
    <t>INDICADORES EVENTOS DE RIESGO OPERACIONAL (1) CONSOLIDADOS POR INSTITUCIONES AL MES DE JULIO DE 2021</t>
  </si>
  <si>
    <t>GASTOS Y RECUPERACIONES POR EVENTOS DE RIESGO OPERACIONAL (1) CONSOLIDADOS POR INSTITUCIONES AL MES DE JULIO DE 2021</t>
  </si>
  <si>
    <t>DE RIESGO AL MES DE JULIO DE 2021</t>
  </si>
  <si>
    <t>CRÉDITOS CONTINGENTES CONSOLIDADOS POR INSTITUCIONES AL MES DE JULIO DE 2021</t>
  </si>
  <si>
    <t>ESTRUCTURA DE LAS COLOCACIONES EN BASE A SU CALIFICACIÓN DE RIESGO III AL MES DE JULIO DE 2021</t>
  </si>
  <si>
    <t>ESTRUCTURA DE LAS COLOCACIONES EN BASE A SU CALIFICACIÓN DE RIESGO II AL MES DE JULIO DE 2021</t>
  </si>
  <si>
    <t>ESTRUCTURA DE LAS COLOCACIONES EN BASE A SU CALIFICACIÓN DE RIESGO I AL MES DE JULIO DE 2021</t>
  </si>
  <si>
    <t>INDICADORES DE RIESGO DE CRÉDITO CARTERA CON MOROSIDAD 90 DÍAS O MÁS Y CARTERA DETERIORADA AL MES DE JULIO DE 2021</t>
  </si>
  <si>
    <t>INDICADORES DE RIESGO DE CRÉDITO PROVISIONES AL MES DE JULIO DE 2021</t>
  </si>
  <si>
    <t>INDICADORES DE RENTABILIDAD Y EFICIENCIA POR INSTITUCIONES AL MES DE JULIO DE 2021</t>
  </si>
  <si>
    <t>INDICADORES DE ACTIVIDAD ANUAL (VARIACIÓN 12 MESES) (1) POR INSTITUCIONES AL MES DE JULIO DE 2021</t>
  </si>
  <si>
    <t>INDICADORES DE ACTIVIDAD MENSUAL (1) POR INSTITUCIONES AL MES DE JULIO DE 2021</t>
  </si>
  <si>
    <t>DESGLOSE DE LA UTILIDAD NETA DE OPERACIONES FINANCIERAS Y CAMBIOS POR INSTITUCIONES AL MES DE JULIO DE 2021</t>
  </si>
  <si>
    <t>DESGLOSE DE LAS COMISIONES NETAS POR INSTITUCIONES AL MES DE JULIO DE 2021</t>
  </si>
  <si>
    <t>DESGLOSE DEL MARGEN DE INTERESES POR INSTITUCIONES AL MES DE JULIO DE 2021</t>
  </si>
  <si>
    <t>Desglose por componentes (intereses y reajustes)</t>
  </si>
  <si>
    <t>ESTRUCTURA DEL ESTADO DE RESULTADOS CONSOLIDADA POR INSTITUCIONES II AL MES DE JULIO DE 2021</t>
  </si>
  <si>
    <t>ESTRUCTURA DEL ESTADO DE RESULTADOS CONSOLIDADA POR INSTITUCIONES I AL MES DE JULIO DE 2021</t>
  </si>
  <si>
    <t>OTRAS PROVISIONES CONSOLIDADAS POR INSTITUCIONES AL MES DE JULIO DE 2021</t>
  </si>
  <si>
    <t>PRINCIPALES PASIVOS CONSOLIDADOS POR INSTITUCIONES AL MES DE JULIO DE 2021</t>
  </si>
  <si>
    <t>PRINCIPALES ACTIVOS CONSOLIDADOS POR INSTITUCIONES II AL MES DE JULIO DE 2021</t>
  </si>
  <si>
    <t>PRINCIPALES ACTIVOS CONSOLIDADOS POR INSTITUCIONES I AL MES DE JULIO DE 2021</t>
  </si>
  <si>
    <t>DEL SISTEMA BANCARIO</t>
  </si>
  <si>
    <t>AL MES DE JULIO DE 2021</t>
  </si>
  <si>
    <t>Información Financiera Mensual - jul 2021</t>
  </si>
  <si>
    <t>mes anterior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</si>
</sst>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-yyyy"/>
    <numFmt numFmtId="165" formatCode="0.0%"/>
    <numFmt numFmtId="169" formatCode="#,##0.000"/>
  </numFmts>
  <fonts count="40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0"/>
      <color rgb="FF7030A0"/>
      <name val="Arial"/>
      <family val="2"/>
    </font>
    <font>
      <b/>
      <sz val="11"/>
      <color rgb="FF5B2B82"/>
      <name val="Arial"/>
      <family val="2"/>
    </font>
    <font>
      <b/>
      <sz val="11"/>
      <color rgb="FF7030A0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sz val="8"/>
      <color indexed="21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b/>
      <sz val="10"/>
      <color rgb="FF5B2B82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12"/>
      <color rgb="FF5B2B82"/>
      <name val="Arial"/>
      <family val="2"/>
    </font>
    <font>
      <b/>
      <sz val="9"/>
      <color rgb="FF5B2B82"/>
      <name val="Arial"/>
      <family val="2"/>
    </font>
    <font>
      <u/>
      <sz val="10"/>
      <color indexed="12"/>
      <name val="Palatino"/>
    </font>
    <font>
      <sz val="10"/>
      <color theme="1"/>
      <name val="Arial"/>
      <family val="2"/>
    </font>
    <font>
      <b/>
      <sz val="16"/>
      <color indexed="9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5B2B82"/>
        <bgColor indexed="9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</borders>
  <cellStyleXfs count="14">
    <xf numFmtId="0" fontId="0" fillId="0" borderId="0">
      <alignment vertical="top"/>
    </xf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2" fillId="0" borderId="0"/>
    <xf numFmtId="0" fontId="1" fillId="0" borderId="0"/>
    <xf numFmtId="0" fontId="2" fillId="0" borderId="0"/>
    <xf numFmtId="0" fontId="7" fillId="0" borderId="0"/>
    <xf numFmtId="0" fontId="2" fillId="0" borderId="0"/>
    <xf numFmtId="0" fontId="31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2" fillId="0" borderId="0">
      <alignment vertical="top"/>
    </xf>
  </cellStyleXfs>
  <cellXfs count="488">
    <xf numFmtId="0" fontId="0" fillId="0" borderId="0" xfId="0">
      <alignment vertical="top"/>
    </xf>
    <xf numFmtId="0" fontId="3" fillId="2" borderId="0" xfId="0" applyFont="1" applyFill="1" applyAlignment="1"/>
    <xf numFmtId="0" fontId="0" fillId="0" borderId="0" xfId="0" applyAlignment="1"/>
    <xf numFmtId="0" fontId="2" fillId="3" borderId="0" xfId="0" applyFont="1" applyFill="1" applyAlignment="1"/>
    <xf numFmtId="0" fontId="4" fillId="2" borderId="0" xfId="0" applyFont="1" applyFill="1" applyAlignment="1"/>
    <xf numFmtId="0" fontId="5" fillId="3" borderId="0" xfId="2" applyFill="1" applyAlignment="1" applyProtection="1"/>
    <xf numFmtId="0" fontId="6" fillId="3" borderId="0" xfId="2" applyFont="1" applyFill="1" applyAlignment="1" applyProtection="1"/>
    <xf numFmtId="0" fontId="8" fillId="3" borderId="0" xfId="3" applyFont="1" applyFill="1"/>
    <xf numFmtId="0" fontId="9" fillId="0" borderId="0" xfId="0" applyFont="1" applyAlignment="1"/>
    <xf numFmtId="0" fontId="10" fillId="0" borderId="0" xfId="4" applyFont="1" applyAlignment="1">
      <alignment horizontal="left" vertical="center"/>
    </xf>
    <xf numFmtId="0" fontId="11" fillId="3" borderId="0" xfId="5" applyFont="1" applyFill="1"/>
    <xf numFmtId="0" fontId="2" fillId="3" borderId="0" xfId="5" applyFont="1" applyFill="1"/>
    <xf numFmtId="0" fontId="5" fillId="3" borderId="0" xfId="2" applyFill="1" applyAlignment="1" applyProtection="1">
      <alignment horizontal="center"/>
    </xf>
    <xf numFmtId="0" fontId="11" fillId="3" borderId="0" xfId="5" applyFont="1" applyFill="1" applyAlignment="1">
      <alignment horizontal="left" inden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12" fillId="3" borderId="5" xfId="5" applyFont="1" applyFill="1" applyBorder="1" applyAlignment="1">
      <alignment horizontal="center"/>
    </xf>
    <xf numFmtId="0" fontId="12" fillId="3" borderId="0" xfId="5" applyFont="1" applyFill="1" applyAlignment="1">
      <alignment horizontal="center"/>
    </xf>
    <xf numFmtId="0" fontId="12" fillId="3" borderId="6" xfId="5" applyFont="1" applyFill="1" applyBorder="1" applyAlignment="1">
      <alignment horizontal="center"/>
    </xf>
    <xf numFmtId="0" fontId="12" fillId="3" borderId="7" xfId="5" applyFont="1" applyFill="1" applyBorder="1" applyAlignment="1">
      <alignment horizontal="center"/>
    </xf>
    <xf numFmtId="0" fontId="12" fillId="3" borderId="8" xfId="5" applyFont="1" applyFill="1" applyBorder="1" applyAlignment="1">
      <alignment horizontal="center"/>
    </xf>
    <xf numFmtId="0" fontId="12" fillId="3" borderId="9" xfId="5" applyFont="1" applyFill="1" applyBorder="1" applyAlignment="1">
      <alignment horizontal="center"/>
    </xf>
    <xf numFmtId="0" fontId="13" fillId="3" borderId="0" xfId="5" applyFont="1" applyFill="1" applyAlignment="1">
      <alignment horizontal="centerContinuous"/>
    </xf>
    <xf numFmtId="0" fontId="14" fillId="3" borderId="0" xfId="5" applyFont="1" applyFill="1" applyAlignment="1">
      <alignment horizontal="centerContinuous"/>
    </xf>
    <xf numFmtId="0" fontId="15" fillId="3" borderId="0" xfId="5" applyFont="1" applyFill="1" applyAlignment="1">
      <alignment horizontal="centerContinuous"/>
    </xf>
    <xf numFmtId="4" fontId="15" fillId="3" borderId="0" xfId="5" applyNumberFormat="1" applyFont="1" applyFill="1" applyAlignment="1">
      <alignment horizontal="centerContinuous"/>
    </xf>
    <xf numFmtId="0" fontId="16" fillId="2" borderId="10" xfId="5" applyFont="1" applyFill="1" applyBorder="1" applyAlignment="1">
      <alignment horizontal="center" vertical="center"/>
    </xf>
    <xf numFmtId="0" fontId="16" fillId="2" borderId="11" xfId="5" applyFont="1" applyFill="1" applyBorder="1" applyAlignment="1">
      <alignment horizontal="center" vertical="center"/>
    </xf>
    <xf numFmtId="0" fontId="16" fillId="2" borderId="12" xfId="5" applyFont="1" applyFill="1" applyBorder="1" applyAlignment="1">
      <alignment horizontal="center" vertical="center"/>
    </xf>
    <xf numFmtId="0" fontId="17" fillId="3" borderId="13" xfId="5" applyFont="1" applyFill="1" applyBorder="1" applyAlignment="1">
      <alignment vertical="center"/>
    </xf>
    <xf numFmtId="0" fontId="17" fillId="3" borderId="0" xfId="5" applyFont="1" applyFill="1" applyAlignment="1">
      <alignment vertical="center"/>
    </xf>
    <xf numFmtId="0" fontId="18" fillId="3" borderId="13" xfId="5" applyFont="1" applyFill="1" applyBorder="1" applyAlignment="1">
      <alignment horizontal="center" vertical="center"/>
    </xf>
    <xf numFmtId="0" fontId="19" fillId="3" borderId="0" xfId="5" applyFont="1" applyFill="1" applyAlignment="1">
      <alignment horizontal="center" vertical="center"/>
    </xf>
    <xf numFmtId="0" fontId="18" fillId="3" borderId="14" xfId="5" applyFont="1" applyFill="1" applyBorder="1" applyAlignment="1">
      <alignment horizontal="center" vertical="center"/>
    </xf>
    <xf numFmtId="0" fontId="18" fillId="3" borderId="15" xfId="5" applyFont="1" applyFill="1" applyBorder="1" applyAlignment="1">
      <alignment horizontal="center" vertical="center"/>
    </xf>
    <xf numFmtId="0" fontId="18" fillId="3" borderId="16" xfId="5" applyFont="1" applyFill="1" applyBorder="1" applyAlignment="1">
      <alignment horizontal="center" vertical="center"/>
    </xf>
    <xf numFmtId="0" fontId="17" fillId="3" borderId="17" xfId="5" applyFont="1" applyFill="1" applyBorder="1" applyAlignment="1">
      <alignment vertical="center"/>
    </xf>
    <xf numFmtId="0" fontId="18" fillId="3" borderId="17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164" fontId="18" fillId="3" borderId="1" xfId="5" applyNumberFormat="1" applyFont="1" applyFill="1" applyBorder="1" applyAlignment="1">
      <alignment horizontal="center" vertical="center"/>
    </xf>
    <xf numFmtId="0" fontId="15" fillId="3" borderId="0" xfId="5" applyFont="1" applyFill="1" applyAlignment="1">
      <alignment vertical="center"/>
    </xf>
    <xf numFmtId="3" fontId="15" fillId="3" borderId="0" xfId="5" applyNumberFormat="1" applyFont="1" applyFill="1" applyAlignment="1">
      <alignment horizontal="center" vertical="center"/>
    </xf>
    <xf numFmtId="10" fontId="15" fillId="3" borderId="0" xfId="5" applyNumberFormat="1" applyFont="1" applyFill="1" applyAlignment="1">
      <alignment horizontal="center" vertical="center"/>
    </xf>
    <xf numFmtId="0" fontId="21" fillId="0" borderId="13" xfId="5" applyFont="1" applyBorder="1"/>
    <xf numFmtId="0" fontId="21" fillId="0" borderId="0" xfId="5" applyFont="1"/>
    <xf numFmtId="3" fontId="21" fillId="0" borderId="13" xfId="5" applyNumberFormat="1" applyFont="1" applyBorder="1"/>
    <xf numFmtId="3" fontId="15" fillId="0" borderId="0" xfId="5" applyNumberFormat="1" applyFont="1" applyAlignment="1">
      <alignment horizontal="center" vertical="center"/>
    </xf>
    <xf numFmtId="4" fontId="21" fillId="0" borderId="13" xfId="5" applyNumberFormat="1" applyFont="1" applyBorder="1" applyAlignment="1">
      <alignment horizontal="center" vertical="center"/>
    </xf>
    <xf numFmtId="0" fontId="21" fillId="0" borderId="18" xfId="5" quotePrefix="1" applyFont="1" applyBorder="1" applyAlignment="1">
      <alignment horizontal="left" indent="1"/>
    </xf>
    <xf numFmtId="3" fontId="21" fillId="0" borderId="18" xfId="5" applyNumberFormat="1" applyFont="1" applyBorder="1"/>
    <xf numFmtId="3" fontId="21" fillId="0" borderId="0" xfId="5" applyNumberFormat="1" applyFont="1"/>
    <xf numFmtId="4" fontId="21" fillId="0" borderId="18" xfId="5" applyNumberFormat="1" applyFont="1" applyBorder="1" applyAlignment="1">
      <alignment horizontal="center" vertical="center"/>
    </xf>
    <xf numFmtId="3" fontId="2" fillId="3" borderId="0" xfId="5" applyNumberFormat="1" applyFont="1" applyFill="1"/>
    <xf numFmtId="0" fontId="2" fillId="0" borderId="18" xfId="5" quotePrefix="1" applyFont="1" applyBorder="1" applyAlignment="1">
      <alignment horizontal="left" indent="2"/>
    </xf>
    <xf numFmtId="3" fontId="2" fillId="0" borderId="18" xfId="5" applyNumberFormat="1" applyFont="1" applyBorder="1"/>
    <xf numFmtId="3" fontId="2" fillId="0" borderId="0" xfId="5" applyNumberFormat="1" applyFont="1"/>
    <xf numFmtId="4" fontId="2" fillId="0" borderId="18" xfId="5" applyNumberFormat="1" applyFont="1" applyBorder="1" applyAlignment="1">
      <alignment horizontal="center" vertical="center"/>
    </xf>
    <xf numFmtId="0" fontId="21" fillId="0" borderId="18" xfId="5" applyFont="1" applyBorder="1"/>
    <xf numFmtId="0" fontId="15" fillId="0" borderId="18" xfId="5" applyFont="1" applyBorder="1" applyAlignment="1">
      <alignment vertical="center"/>
    </xf>
    <xf numFmtId="0" fontId="15" fillId="0" borderId="0" xfId="5" applyFont="1" applyAlignment="1">
      <alignment vertical="center"/>
    </xf>
    <xf numFmtId="3" fontId="15" fillId="0" borderId="18" xfId="5" applyNumberFormat="1" applyFont="1" applyBorder="1" applyAlignment="1">
      <alignment vertical="center"/>
    </xf>
    <xf numFmtId="4" fontId="15" fillId="0" borderId="18" xfId="5" applyNumberFormat="1" applyFont="1" applyBorder="1" applyAlignment="1">
      <alignment horizontal="center" vertical="center"/>
    </xf>
    <xf numFmtId="0" fontId="21" fillId="0" borderId="1" xfId="5" applyFont="1" applyBorder="1"/>
    <xf numFmtId="0" fontId="2" fillId="0" borderId="18" xfId="5" applyFont="1" applyBorder="1"/>
    <xf numFmtId="0" fontId="2" fillId="0" borderId="0" xfId="5" applyFont="1"/>
    <xf numFmtId="0" fontId="21" fillId="0" borderId="17" xfId="5" applyFont="1" applyBorder="1"/>
    <xf numFmtId="3" fontId="21" fillId="0" borderId="17" xfId="5" applyNumberFormat="1" applyFont="1" applyBorder="1"/>
    <xf numFmtId="4" fontId="21" fillId="0" borderId="17" xfId="5" applyNumberFormat="1" applyFont="1" applyBorder="1" applyAlignment="1">
      <alignment horizontal="center" vertical="center"/>
    </xf>
    <xf numFmtId="3" fontId="21" fillId="0" borderId="1" xfId="5" applyNumberFormat="1" applyFont="1" applyBorder="1"/>
    <xf numFmtId="4" fontId="21" fillId="0" borderId="1" xfId="5" applyNumberFormat="1" applyFont="1" applyBorder="1" applyAlignment="1">
      <alignment horizontal="center" vertical="center"/>
    </xf>
    <xf numFmtId="0" fontId="2" fillId="0" borderId="17" xfId="5" applyFont="1" applyBorder="1"/>
    <xf numFmtId="3" fontId="2" fillId="0" borderId="17" xfId="5" applyNumberFormat="1" applyFont="1" applyBorder="1"/>
    <xf numFmtId="4" fontId="2" fillId="0" borderId="17" xfId="5" applyNumberFormat="1" applyFont="1" applyBorder="1" applyAlignment="1">
      <alignment horizontal="center" vertical="center"/>
    </xf>
    <xf numFmtId="4" fontId="2" fillId="0" borderId="0" xfId="5" applyNumberFormat="1" applyFont="1" applyAlignment="1">
      <alignment horizontal="center" vertical="center"/>
    </xf>
    <xf numFmtId="4" fontId="2" fillId="3" borderId="0" xfId="5" applyNumberFormat="1" applyFont="1" applyFill="1" applyAlignment="1">
      <alignment horizontal="center" vertical="center"/>
    </xf>
    <xf numFmtId="0" fontId="23" fillId="0" borderId="0" xfId="5" applyFont="1"/>
    <xf numFmtId="3" fontId="24" fillId="0" borderId="0" xfId="5" applyNumberFormat="1" applyFont="1"/>
    <xf numFmtId="4" fontId="24" fillId="0" borderId="0" xfId="5" applyNumberFormat="1" applyFont="1" applyAlignment="1">
      <alignment horizontal="center" vertical="center"/>
    </xf>
    <xf numFmtId="3" fontId="24" fillId="3" borderId="0" xfId="5" applyNumberFormat="1" applyFont="1" applyFill="1"/>
    <xf numFmtId="0" fontId="2" fillId="0" borderId="18" xfId="5" applyFont="1" applyBorder="1" applyAlignment="1">
      <alignment horizontal="left" indent="2"/>
    </xf>
    <xf numFmtId="0" fontId="2" fillId="0" borderId="18" xfId="5" applyFont="1" applyBorder="1" applyAlignment="1">
      <alignment horizontal="left" indent="3"/>
    </xf>
    <xf numFmtId="0" fontId="2" fillId="3" borderId="0" xfId="5" applyFont="1" applyFill="1" applyAlignment="1">
      <alignment horizontal="center"/>
    </xf>
    <xf numFmtId="3" fontId="21" fillId="0" borderId="0" xfId="1" applyNumberFormat="1" applyFont="1" applyFill="1" applyBorder="1"/>
    <xf numFmtId="10" fontId="21" fillId="0" borderId="0" xfId="1" applyNumberFormat="1" applyFont="1" applyFill="1" applyBorder="1"/>
    <xf numFmtId="4" fontId="21" fillId="0" borderId="0" xfId="1" applyNumberFormat="1" applyFont="1" applyFill="1" applyBorder="1" applyAlignment="1">
      <alignment horizontal="center" vertical="center"/>
    </xf>
    <xf numFmtId="0" fontId="14" fillId="0" borderId="0" xfId="5" applyFont="1"/>
    <xf numFmtId="4" fontId="21" fillId="0" borderId="0" xfId="5" applyNumberFormat="1" applyFont="1" applyAlignment="1">
      <alignment horizontal="center" vertical="center"/>
    </xf>
    <xf numFmtId="3" fontId="21" fillId="3" borderId="0" xfId="5" applyNumberFormat="1" applyFont="1" applyFill="1"/>
    <xf numFmtId="0" fontId="2" fillId="0" borderId="1" xfId="5" applyFont="1" applyBorder="1" applyAlignment="1">
      <alignment horizontal="left" vertical="center" wrapText="1"/>
    </xf>
    <xf numFmtId="3" fontId="2" fillId="0" borderId="1" xfId="1" applyNumberFormat="1" applyFont="1" applyFill="1" applyBorder="1" applyAlignment="1">
      <alignment horizontal="right"/>
    </xf>
    <xf numFmtId="4" fontId="2" fillId="0" borderId="1" xfId="1" applyNumberFormat="1" applyFont="1" applyFill="1" applyBorder="1" applyAlignment="1">
      <alignment horizontal="center" vertical="center"/>
    </xf>
    <xf numFmtId="0" fontId="2" fillId="0" borderId="0" xfId="5" applyFont="1" applyAlignment="1">
      <alignment horizontal="left" vertical="center" wrapText="1"/>
    </xf>
    <xf numFmtId="3" fontId="2" fillId="0" borderId="0" xfId="1" applyNumberFormat="1" applyFont="1" applyFill="1" applyBorder="1" applyAlignment="1">
      <alignment horizontal="right"/>
    </xf>
    <xf numFmtId="4" fontId="2" fillId="0" borderId="0" xfId="1" applyNumberFormat="1" applyFont="1" applyFill="1" applyBorder="1" applyAlignment="1">
      <alignment horizontal="center" vertical="center"/>
    </xf>
    <xf numFmtId="0" fontId="2" fillId="0" borderId="13" xfId="5" applyFont="1" applyBorder="1"/>
    <xf numFmtId="3" fontId="2" fillId="0" borderId="13" xfId="5" applyNumberFormat="1" applyFont="1" applyBorder="1"/>
    <xf numFmtId="4" fontId="2" fillId="0" borderId="13" xfId="1" applyNumberFormat="1" applyFont="1" applyFill="1" applyBorder="1" applyAlignment="1">
      <alignment horizontal="center" vertical="center"/>
    </xf>
    <xf numFmtId="3" fontId="2" fillId="0" borderId="18" xfId="1" applyNumberFormat="1" applyFont="1" applyFill="1" applyBorder="1" applyAlignment="1">
      <alignment horizontal="right"/>
    </xf>
    <xf numFmtId="4" fontId="2" fillId="0" borderId="18" xfId="1" applyNumberFormat="1" applyFont="1" applyFill="1" applyBorder="1" applyAlignment="1">
      <alignment horizontal="center" vertical="center"/>
    </xf>
    <xf numFmtId="3" fontId="2" fillId="0" borderId="17" xfId="1" applyNumberFormat="1" applyFont="1" applyFill="1" applyBorder="1" applyAlignment="1">
      <alignment horizontal="right"/>
    </xf>
    <xf numFmtId="4" fontId="2" fillId="0" borderId="17" xfId="1" applyNumberFormat="1" applyFont="1" applyFill="1" applyBorder="1" applyAlignment="1">
      <alignment horizontal="center" vertical="center"/>
    </xf>
    <xf numFmtId="0" fontId="2" fillId="0" borderId="13" xfId="5" applyFont="1" applyBorder="1" applyAlignment="1">
      <alignment horizontal="left" vertical="center" wrapText="1"/>
    </xf>
    <xf numFmtId="3" fontId="2" fillId="0" borderId="13" xfId="1" applyNumberFormat="1" applyFont="1" applyFill="1" applyBorder="1" applyAlignment="1">
      <alignment horizontal="right"/>
    </xf>
    <xf numFmtId="0" fontId="2" fillId="0" borderId="18" xfId="5" applyFont="1" applyBorder="1" applyAlignment="1">
      <alignment horizontal="left" vertical="center" wrapText="1"/>
    </xf>
    <xf numFmtId="0" fontId="2" fillId="0" borderId="17" xfId="5" applyFont="1" applyBorder="1" applyAlignment="1">
      <alignment horizontal="left" vertical="center" wrapText="1"/>
    </xf>
    <xf numFmtId="2" fontId="2" fillId="3" borderId="0" xfId="5" applyNumberFormat="1" applyFont="1" applyFill="1" applyAlignment="1">
      <alignment horizontal="center"/>
    </xf>
    <xf numFmtId="0" fontId="21" fillId="3" borderId="0" xfId="5" applyFont="1" applyFill="1"/>
    <xf numFmtId="22" fontId="22" fillId="0" borderId="0" xfId="4" applyNumberFormat="1" applyFont="1" applyAlignment="1">
      <alignment horizontal="left" vertical="center"/>
    </xf>
    <xf numFmtId="0" fontId="14" fillId="3" borderId="0" xfId="5" applyFont="1" applyFill="1" applyAlignment="1">
      <alignment vertical="center"/>
    </xf>
    <xf numFmtId="0" fontId="16" fillId="2" borderId="14" xfId="5" applyFont="1" applyFill="1" applyBorder="1" applyAlignment="1">
      <alignment horizontal="center" vertical="center"/>
    </xf>
    <xf numFmtId="0" fontId="16" fillId="2" borderId="23" xfId="5" applyFont="1" applyFill="1" applyBorder="1" applyAlignment="1">
      <alignment horizontal="center" vertical="center"/>
    </xf>
    <xf numFmtId="0" fontId="16" fillId="2" borderId="16" xfId="5" applyFont="1" applyFill="1" applyBorder="1" applyAlignment="1">
      <alignment horizontal="center" vertical="center"/>
    </xf>
    <xf numFmtId="0" fontId="24" fillId="3" borderId="0" xfId="5" applyFont="1" applyFill="1"/>
    <xf numFmtId="0" fontId="14" fillId="3" borderId="24" xfId="5" applyFont="1" applyFill="1" applyBorder="1" applyAlignment="1">
      <alignment vertical="center"/>
    </xf>
    <xf numFmtId="3" fontId="18" fillId="3" borderId="24" xfId="5" applyNumberFormat="1" applyFont="1" applyFill="1" applyBorder="1" applyAlignment="1">
      <alignment horizontal="center" vertical="center"/>
    </xf>
    <xf numFmtId="3" fontId="19" fillId="3" borderId="0" xfId="5" applyNumberFormat="1" applyFont="1" applyFill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1" fillId="3" borderId="0" xfId="5" applyFont="1" applyFill="1" applyAlignment="1">
      <alignment horizontal="center"/>
    </xf>
    <xf numFmtId="0" fontId="21" fillId="3" borderId="17" xfId="5" applyFont="1" applyFill="1" applyBorder="1" applyAlignment="1">
      <alignment vertical="top"/>
    </xf>
    <xf numFmtId="0" fontId="21" fillId="3" borderId="0" xfId="5" applyFont="1" applyFill="1" applyAlignment="1">
      <alignment vertical="top"/>
    </xf>
    <xf numFmtId="3" fontId="18" fillId="3" borderId="17" xfId="5" applyNumberFormat="1" applyFont="1" applyFill="1" applyBorder="1" applyAlignment="1">
      <alignment horizontal="center" vertical="center"/>
    </xf>
    <xf numFmtId="3" fontId="20" fillId="3" borderId="0" xfId="5" applyNumberFormat="1" applyFont="1" applyFill="1" applyAlignment="1">
      <alignment horizontal="center" vertical="center"/>
    </xf>
    <xf numFmtId="10" fontId="20" fillId="3" borderId="0" xfId="5" applyNumberFormat="1" applyFont="1" applyFill="1" applyAlignment="1">
      <alignment horizontal="center" vertical="center"/>
    </xf>
    <xf numFmtId="3" fontId="2" fillId="0" borderId="24" xfId="5" applyNumberFormat="1" applyFont="1" applyBorder="1" applyAlignment="1">
      <alignment horizontal="left"/>
    </xf>
    <xf numFmtId="3" fontId="2" fillId="0" borderId="24" xfId="5" applyNumberFormat="1" applyFont="1" applyBorder="1"/>
    <xf numFmtId="4" fontId="2" fillId="0" borderId="24" xfId="1" applyNumberFormat="1" applyFont="1" applyFill="1" applyBorder="1" applyAlignment="1">
      <alignment horizontal="center" vertical="center"/>
    </xf>
    <xf numFmtId="3" fontId="2" fillId="0" borderId="17" xfId="5" applyNumberFormat="1" applyFont="1" applyBorder="1" applyAlignment="1">
      <alignment horizontal="left"/>
    </xf>
    <xf numFmtId="4" fontId="2" fillId="0" borderId="25" xfId="1" applyNumberFormat="1" applyFont="1" applyFill="1" applyBorder="1" applyAlignment="1">
      <alignment horizontal="center" vertical="center"/>
    </xf>
    <xf numFmtId="3" fontId="21" fillId="0" borderId="25" xfId="5" applyNumberFormat="1" applyFont="1" applyBorder="1" applyAlignment="1">
      <alignment horizontal="left"/>
    </xf>
    <xf numFmtId="3" fontId="21" fillId="0" borderId="25" xfId="5" applyNumberFormat="1" applyFont="1" applyBorder="1" applyAlignment="1">
      <alignment horizontal="right"/>
    </xf>
    <xf numFmtId="4" fontId="21" fillId="0" borderId="26" xfId="5" applyNumberFormat="1" applyFont="1" applyBorder="1" applyAlignment="1">
      <alignment horizontal="center"/>
    </xf>
    <xf numFmtId="0" fontId="21" fillId="0" borderId="1" xfId="5" applyFont="1" applyBorder="1" applyAlignment="1">
      <alignment horizontal="left" vertical="center" wrapText="1"/>
    </xf>
    <xf numFmtId="3" fontId="2" fillId="0" borderId="18" xfId="5" applyNumberFormat="1" applyFont="1" applyBorder="1" applyAlignment="1">
      <alignment horizontal="left"/>
    </xf>
    <xf numFmtId="3" fontId="2" fillId="0" borderId="0" xfId="5" applyNumberFormat="1" applyFont="1" applyAlignment="1">
      <alignment horizontal="right"/>
    </xf>
    <xf numFmtId="4" fontId="2" fillId="0" borderId="18" xfId="5" applyNumberFormat="1" applyFont="1" applyBorder="1" applyAlignment="1">
      <alignment horizontal="center"/>
    </xf>
    <xf numFmtId="3" fontId="21" fillId="0" borderId="26" xfId="5" applyNumberFormat="1" applyFont="1" applyBorder="1" applyAlignment="1">
      <alignment horizontal="left"/>
    </xf>
    <xf numFmtId="3" fontId="21" fillId="0" borderId="26" xfId="5" applyNumberFormat="1" applyFont="1" applyBorder="1" applyAlignment="1">
      <alignment horizontal="right"/>
    </xf>
    <xf numFmtId="3" fontId="21" fillId="0" borderId="0" xfId="5" applyNumberFormat="1" applyFont="1" applyAlignment="1">
      <alignment horizontal="right"/>
    </xf>
    <xf numFmtId="3" fontId="2" fillId="0" borderId="18" xfId="5" applyNumberFormat="1" applyFont="1" applyBorder="1" applyAlignment="1">
      <alignment horizontal="left" indent="1"/>
    </xf>
    <xf numFmtId="3" fontId="2" fillId="0" borderId="0" xfId="5" applyNumberFormat="1" applyFont="1" applyAlignment="1">
      <alignment horizontal="left"/>
    </xf>
    <xf numFmtId="4" fontId="2" fillId="0" borderId="0" xfId="5" applyNumberFormat="1" applyFont="1" applyAlignment="1">
      <alignment horizontal="center"/>
    </xf>
    <xf numFmtId="0" fontId="2" fillId="0" borderId="0" xfId="5" applyFont="1" applyAlignment="1">
      <alignment horizontal="left"/>
    </xf>
    <xf numFmtId="0" fontId="14" fillId="3" borderId="0" xfId="5" applyFont="1" applyFill="1"/>
    <xf numFmtId="3" fontId="2" fillId="0" borderId="1" xfId="5" applyNumberFormat="1" applyFont="1" applyBorder="1" applyAlignment="1">
      <alignment horizontal="left"/>
    </xf>
    <xf numFmtId="3" fontId="2" fillId="0" borderId="1" xfId="5" applyNumberFormat="1" applyFont="1" applyBorder="1" applyAlignment="1">
      <alignment horizontal="right"/>
    </xf>
    <xf numFmtId="4" fontId="2" fillId="0" borderId="1" xfId="5" applyNumberFormat="1" applyFont="1" applyBorder="1" applyAlignment="1">
      <alignment horizontal="center"/>
    </xf>
    <xf numFmtId="4" fontId="2" fillId="0" borderId="24" xfId="5" applyNumberFormat="1" applyFont="1" applyBorder="1" applyAlignment="1">
      <alignment horizontal="center"/>
    </xf>
    <xf numFmtId="4" fontId="2" fillId="0" borderId="17" xfId="5" applyNumberFormat="1" applyFont="1" applyBorder="1" applyAlignment="1">
      <alignment horizontal="center"/>
    </xf>
    <xf numFmtId="0" fontId="21" fillId="3" borderId="1" xfId="5" applyFont="1" applyFill="1" applyBorder="1" applyAlignment="1">
      <alignment vertical="top"/>
    </xf>
    <xf numFmtId="0" fontId="21" fillId="0" borderId="0" xfId="5" applyFont="1" applyAlignment="1">
      <alignment vertical="top"/>
    </xf>
    <xf numFmtId="164" fontId="20" fillId="3" borderId="0" xfId="5" applyNumberFormat="1" applyFont="1" applyFill="1" applyAlignment="1">
      <alignment horizontal="center" vertical="center"/>
    </xf>
    <xf numFmtId="0" fontId="21" fillId="0" borderId="24" xfId="5" applyFont="1" applyBorder="1" applyAlignment="1">
      <alignment vertical="top"/>
    </xf>
    <xf numFmtId="4" fontId="21" fillId="0" borderId="24" xfId="5" applyNumberFormat="1" applyFont="1" applyBorder="1" applyAlignment="1">
      <alignment horizontal="center" vertical="top"/>
    </xf>
    <xf numFmtId="0" fontId="2" fillId="0" borderId="18" xfId="5" applyFont="1" applyBorder="1" applyAlignment="1">
      <alignment horizontal="left" vertical="top" indent="2"/>
    </xf>
    <xf numFmtId="4" fontId="2" fillId="0" borderId="18" xfId="5" applyNumberFormat="1" applyFont="1" applyBorder="1" applyAlignment="1">
      <alignment horizontal="center" vertical="top"/>
    </xf>
    <xf numFmtId="0" fontId="2" fillId="0" borderId="17" xfId="5" applyFont="1" applyBorder="1" applyAlignment="1">
      <alignment horizontal="left" indent="2"/>
    </xf>
    <xf numFmtId="0" fontId="2" fillId="0" borderId="0" xfId="5" applyFont="1" applyAlignment="1">
      <alignment horizontal="left" vertical="top" indent="1"/>
    </xf>
    <xf numFmtId="4" fontId="2" fillId="0" borderId="0" xfId="5" applyNumberFormat="1" applyFont="1" applyAlignment="1">
      <alignment horizontal="center" vertical="top"/>
    </xf>
    <xf numFmtId="0" fontId="2" fillId="0" borderId="18" xfId="5" applyFont="1" applyBorder="1" applyAlignment="1">
      <alignment horizontal="left" vertical="top" indent="1"/>
    </xf>
    <xf numFmtId="0" fontId="2" fillId="0" borderId="17" xfId="5" applyFont="1" applyBorder="1" applyAlignment="1">
      <alignment horizontal="left" vertical="top" indent="1"/>
    </xf>
    <xf numFmtId="0" fontId="21" fillId="0" borderId="24" xfId="5" applyFont="1" applyBorder="1"/>
    <xf numFmtId="4" fontId="21" fillId="0" borderId="24" xfId="5" applyNumberFormat="1" applyFont="1" applyBorder="1" applyAlignment="1">
      <alignment horizontal="center"/>
    </xf>
    <xf numFmtId="0" fontId="2" fillId="0" borderId="18" xfId="5" applyFont="1" applyBorder="1" applyAlignment="1">
      <alignment horizontal="left" indent="1"/>
    </xf>
    <xf numFmtId="0" fontId="2" fillId="0" borderId="17" xfId="5" applyFont="1" applyBorder="1" applyAlignment="1">
      <alignment horizontal="left" indent="1"/>
    </xf>
    <xf numFmtId="0" fontId="1" fillId="0" borderId="0" xfId="7"/>
    <xf numFmtId="0" fontId="2" fillId="3" borderId="0" xfId="5" applyFont="1" applyFill="1" applyAlignment="1">
      <alignment vertical="center"/>
    </xf>
    <xf numFmtId="0" fontId="2" fillId="0" borderId="0" xfId="0" applyFont="1" applyAlignment="1"/>
    <xf numFmtId="169" fontId="2" fillId="0" borderId="18" xfId="5" applyNumberFormat="1" applyFont="1" applyBorder="1" applyAlignment="1">
      <alignment horizontal="center" vertical="top"/>
    </xf>
    <xf numFmtId="169" fontId="2" fillId="0" borderId="17" xfId="5" applyNumberFormat="1" applyFont="1" applyBorder="1" applyAlignment="1">
      <alignment horizontal="center"/>
    </xf>
    <xf numFmtId="0" fontId="12" fillId="3" borderId="3" xfId="5" applyFont="1" applyFill="1" applyBorder="1"/>
    <xf numFmtId="0" fontId="12" fillId="3" borderId="4" xfId="5" applyFont="1" applyFill="1" applyBorder="1"/>
    <xf numFmtId="0" fontId="28" fillId="3" borderId="7" xfId="5" applyFont="1" applyFill="1" applyBorder="1" applyAlignment="1">
      <alignment horizontal="center"/>
    </xf>
    <xf numFmtId="0" fontId="28" fillId="3" borderId="8" xfId="5" applyFont="1" applyFill="1" applyBorder="1" applyAlignment="1">
      <alignment horizontal="center"/>
    </xf>
    <xf numFmtId="0" fontId="28" fillId="3" borderId="8" xfId="5" applyFont="1" applyFill="1" applyBorder="1"/>
    <xf numFmtId="0" fontId="28" fillId="3" borderId="9" xfId="5" applyFont="1" applyFill="1" applyBorder="1"/>
    <xf numFmtId="0" fontId="14" fillId="3" borderId="0" xfId="5" applyFont="1" applyFill="1" applyAlignment="1">
      <alignment horizontal="center"/>
    </xf>
    <xf numFmtId="0" fontId="4" fillId="2" borderId="24" xfId="9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14" fillId="3" borderId="18" xfId="5" applyFont="1" applyFill="1" applyBorder="1" applyAlignment="1">
      <alignment horizontal="center" vertical="center" wrapText="1"/>
    </xf>
    <xf numFmtId="0" fontId="4" fillId="2" borderId="18" xfId="9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4" fillId="2" borderId="17" xfId="9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vertical="center" wrapText="1"/>
    </xf>
    <xf numFmtId="0" fontId="7" fillId="0" borderId="0" xfId="5" applyAlignment="1">
      <alignment horizontal="center" vertical="center" wrapText="1"/>
    </xf>
    <xf numFmtId="0" fontId="30" fillId="0" borderId="27" xfId="10" applyFont="1" applyBorder="1"/>
    <xf numFmtId="3" fontId="25" fillId="0" borderId="28" xfId="11" applyNumberFormat="1" applyFont="1" applyBorder="1" applyAlignment="1">
      <alignment horizontal="right"/>
    </xf>
    <xf numFmtId="0" fontId="14" fillId="0" borderId="0" xfId="5" applyFont="1" applyAlignment="1">
      <alignment horizontal="center"/>
    </xf>
    <xf numFmtId="3" fontId="29" fillId="0" borderId="28" xfId="11" applyNumberFormat="1" applyFont="1" applyBorder="1" applyAlignment="1">
      <alignment horizontal="right"/>
    </xf>
    <xf numFmtId="0" fontId="30" fillId="0" borderId="29" xfId="10" applyFont="1" applyBorder="1"/>
    <xf numFmtId="3" fontId="25" fillId="0" borderId="30" xfId="11" applyNumberFormat="1" applyFont="1" applyBorder="1" applyAlignment="1">
      <alignment horizontal="right"/>
    </xf>
    <xf numFmtId="3" fontId="29" fillId="0" borderId="30" xfId="11" applyNumberFormat="1" applyFont="1" applyBorder="1" applyAlignment="1">
      <alignment horizontal="right"/>
    </xf>
    <xf numFmtId="0" fontId="30" fillId="0" borderId="31" xfId="10" applyFont="1" applyBorder="1"/>
    <xf numFmtId="3" fontId="25" fillId="0" borderId="32" xfId="11" applyNumberFormat="1" applyFont="1" applyBorder="1" applyAlignment="1">
      <alignment horizontal="right"/>
    </xf>
    <xf numFmtId="3" fontId="29" fillId="0" borderId="32" xfId="11" applyNumberFormat="1" applyFont="1" applyBorder="1" applyAlignment="1">
      <alignment horizontal="right"/>
    </xf>
    <xf numFmtId="0" fontId="2" fillId="3" borderId="0" xfId="10" applyFill="1"/>
    <xf numFmtId="0" fontId="4" fillId="2" borderId="33" xfId="10" applyFont="1" applyFill="1" applyBorder="1"/>
    <xf numFmtId="3" fontId="4" fillId="2" borderId="33" xfId="10" applyNumberFormat="1" applyFont="1" applyFill="1" applyBorder="1"/>
    <xf numFmtId="3" fontId="14" fillId="0" borderId="18" xfId="5" applyNumberFormat="1" applyFont="1" applyBorder="1"/>
    <xf numFmtId="3" fontId="14" fillId="3" borderId="0" xfId="5" applyNumberFormat="1" applyFont="1" applyFill="1"/>
    <xf numFmtId="0" fontId="2" fillId="0" borderId="0" xfId="3" applyFont="1"/>
    <xf numFmtId="0" fontId="4" fillId="2" borderId="14" xfId="5" applyFont="1" applyFill="1" applyBorder="1" applyAlignment="1">
      <alignment horizontal="center"/>
    </xf>
    <xf numFmtId="0" fontId="4" fillId="2" borderId="23" xfId="5" applyFont="1" applyFill="1" applyBorder="1" applyAlignment="1">
      <alignment horizontal="center"/>
    </xf>
    <xf numFmtId="0" fontId="4" fillId="2" borderId="16" xfId="5" applyFont="1" applyFill="1" applyBorder="1" applyAlignment="1">
      <alignment horizontal="center"/>
    </xf>
    <xf numFmtId="0" fontId="4" fillId="2" borderId="14" xfId="5" applyFont="1" applyFill="1" applyBorder="1" applyAlignment="1">
      <alignment horizontal="center" vertical="center" wrapText="1"/>
    </xf>
    <xf numFmtId="0" fontId="27" fillId="2" borderId="23" xfId="0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15" fillId="3" borderId="0" xfId="5" applyFont="1" applyFill="1" applyAlignment="1">
      <alignment horizontal="center"/>
    </xf>
    <xf numFmtId="0" fontId="4" fillId="2" borderId="23" xfId="5" applyFont="1" applyFill="1" applyBorder="1" applyAlignment="1">
      <alignment horizontal="center" vertical="center" wrapText="1"/>
    </xf>
    <xf numFmtId="0" fontId="4" fillId="2" borderId="16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/>
    </xf>
    <xf numFmtId="0" fontId="4" fillId="2" borderId="23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33" fillId="2" borderId="18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21" xfId="5" applyFont="1" applyFill="1" applyBorder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22" xfId="5" applyFont="1" applyFill="1" applyBorder="1" applyAlignment="1">
      <alignment horizontal="center" vertical="center"/>
    </xf>
    <xf numFmtId="0" fontId="33" fillId="2" borderId="17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4" fillId="0" borderId="0" xfId="5" applyFont="1"/>
    <xf numFmtId="0" fontId="0" fillId="3" borderId="0" xfId="5" applyFont="1" applyFill="1"/>
    <xf numFmtId="0" fontId="28" fillId="3" borderId="9" xfId="5" applyFont="1" applyFill="1" applyBorder="1" applyAlignment="1">
      <alignment horizontal="center"/>
    </xf>
    <xf numFmtId="0" fontId="4" fillId="2" borderId="35" xfId="5" applyFont="1" applyFill="1" applyBorder="1" applyAlignment="1">
      <alignment horizontal="center" vertical="center" wrapText="1"/>
    </xf>
    <xf numFmtId="0" fontId="4" fillId="2" borderId="36" xfId="5" applyFont="1" applyFill="1" applyBorder="1" applyAlignment="1">
      <alignment horizontal="center" vertical="center" wrapText="1"/>
    </xf>
    <xf numFmtId="0" fontId="14" fillId="3" borderId="0" xfId="5" applyFont="1" applyFill="1" applyAlignment="1">
      <alignment horizontal="center" vertical="center" wrapText="1"/>
    </xf>
    <xf numFmtId="0" fontId="34" fillId="3" borderId="2" xfId="5" applyFont="1" applyFill="1" applyBorder="1" applyAlignment="1">
      <alignment horizontal="center"/>
    </xf>
    <xf numFmtId="0" fontId="34" fillId="3" borderId="3" xfId="5" applyFont="1" applyFill="1" applyBorder="1" applyAlignment="1">
      <alignment horizontal="center"/>
    </xf>
    <xf numFmtId="0" fontId="34" fillId="3" borderId="4" xfId="5" applyFont="1" applyFill="1" applyBorder="1" applyAlignment="1">
      <alignment horizontal="center"/>
    </xf>
    <xf numFmtId="0" fontId="35" fillId="3" borderId="7" xfId="5" applyFont="1" applyFill="1" applyBorder="1" applyAlignment="1">
      <alignment horizontal="center"/>
    </xf>
    <xf numFmtId="0" fontId="35" fillId="3" borderId="8" xfId="5" applyFont="1" applyFill="1" applyBorder="1" applyAlignment="1">
      <alignment horizontal="center"/>
    </xf>
    <xf numFmtId="0" fontId="35" fillId="3" borderId="9" xfId="5" applyFont="1" applyFill="1" applyBorder="1" applyAlignment="1">
      <alignment horizontal="center"/>
    </xf>
    <xf numFmtId="0" fontId="4" fillId="2" borderId="37" xfId="5" applyFont="1" applyFill="1" applyBorder="1" applyAlignment="1">
      <alignment horizontal="center" vertical="center" wrapText="1"/>
    </xf>
    <xf numFmtId="4" fontId="2" fillId="3" borderId="0" xfId="5" applyNumberFormat="1" applyFont="1" applyFill="1"/>
    <xf numFmtId="4" fontId="14" fillId="3" borderId="0" xfId="1" applyNumberFormat="1" applyFont="1" applyFill="1" applyBorder="1" applyAlignment="1">
      <alignment horizontal="center"/>
    </xf>
    <xf numFmtId="0" fontId="3" fillId="2" borderId="14" xfId="5" applyFont="1" applyFill="1" applyBorder="1" applyAlignment="1">
      <alignment horizontal="center"/>
    </xf>
    <xf numFmtId="0" fontId="3" fillId="2" borderId="23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4" fillId="2" borderId="24" xfId="5" applyFont="1" applyFill="1" applyBorder="1" applyAlignment="1">
      <alignment horizontal="center"/>
    </xf>
    <xf numFmtId="0" fontId="4" fillId="2" borderId="21" xfId="5" applyFont="1" applyFill="1" applyBorder="1" applyAlignment="1">
      <alignment horizontal="center"/>
    </xf>
    <xf numFmtId="0" fontId="4" fillId="2" borderId="19" xfId="5" applyFont="1" applyFill="1" applyBorder="1" applyAlignment="1">
      <alignment horizontal="center"/>
    </xf>
    <xf numFmtId="0" fontId="4" fillId="2" borderId="22" xfId="5" applyFont="1" applyFill="1" applyBorder="1" applyAlignment="1">
      <alignment horizontal="center"/>
    </xf>
    <xf numFmtId="0" fontId="4" fillId="2" borderId="18" xfId="5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3" fontId="0" fillId="0" borderId="0" xfId="0" applyNumberFormat="1" applyAlignment="1"/>
    <xf numFmtId="0" fontId="12" fillId="3" borderId="2" xfId="5" applyFont="1" applyFill="1" applyBorder="1" applyAlignment="1">
      <alignment horizontal="center" wrapText="1"/>
    </xf>
    <xf numFmtId="0" fontId="26" fillId="0" borderId="3" xfId="0" applyFont="1" applyBorder="1" applyAlignment="1">
      <alignment horizontal="center" wrapText="1"/>
    </xf>
    <xf numFmtId="0" fontId="12" fillId="3" borderId="3" xfId="5" applyFont="1" applyFill="1" applyBorder="1" applyAlignment="1">
      <alignment wrapText="1"/>
    </xf>
    <xf numFmtId="0" fontId="12" fillId="3" borderId="4" xfId="5" applyFont="1" applyFill="1" applyBorder="1" applyAlignment="1">
      <alignment wrapText="1"/>
    </xf>
    <xf numFmtId="0" fontId="28" fillId="3" borderId="7" xfId="5" applyFont="1" applyFill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28" fillId="3" borderId="8" xfId="5" applyFont="1" applyFill="1" applyBorder="1" applyAlignment="1">
      <alignment wrapText="1"/>
    </xf>
    <xf numFmtId="0" fontId="28" fillId="3" borderId="9" xfId="5" applyFont="1" applyFill="1" applyBorder="1" applyAlignment="1">
      <alignment wrapText="1"/>
    </xf>
    <xf numFmtId="0" fontId="4" fillId="2" borderId="24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2" fillId="0" borderId="0" xfId="5" applyFont="1" applyAlignment="1">
      <alignment horizontal="center"/>
    </xf>
    <xf numFmtId="0" fontId="6" fillId="3" borderId="0" xfId="12" applyFont="1" applyFill="1" applyAlignment="1" applyProtection="1">
      <alignment horizontal="center"/>
    </xf>
    <xf numFmtId="3" fontId="4" fillId="2" borderId="24" xfId="5" applyNumberFormat="1" applyFont="1" applyFill="1" applyBorder="1" applyAlignment="1">
      <alignment horizontal="center" vertical="center" wrapText="1"/>
    </xf>
    <xf numFmtId="3" fontId="14" fillId="3" borderId="18" xfId="5" applyNumberFormat="1" applyFont="1" applyFill="1" applyBorder="1" applyAlignment="1">
      <alignment horizontal="center" vertical="center" wrapText="1"/>
    </xf>
    <xf numFmtId="3" fontId="4" fillId="2" borderId="18" xfId="5" applyNumberFormat="1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 wrapText="1"/>
    </xf>
    <xf numFmtId="3" fontId="4" fillId="2" borderId="17" xfId="5" applyNumberFormat="1" applyFont="1" applyFill="1" applyBorder="1" applyAlignment="1">
      <alignment horizontal="center" vertical="center" wrapText="1"/>
    </xf>
    <xf numFmtId="4" fontId="25" fillId="0" borderId="28" xfId="11" applyNumberFormat="1" applyFont="1" applyBorder="1" applyAlignment="1">
      <alignment horizontal="center" vertical="center"/>
    </xf>
    <xf numFmtId="4" fontId="2" fillId="0" borderId="18" xfId="1" applyNumberFormat="1" applyFont="1" applyFill="1" applyBorder="1" applyAlignment="1">
      <alignment horizontal="center"/>
    </xf>
    <xf numFmtId="4" fontId="25" fillId="0" borderId="30" xfId="11" applyNumberFormat="1" applyFont="1" applyBorder="1" applyAlignment="1">
      <alignment horizontal="center" vertical="center"/>
    </xf>
    <xf numFmtId="4" fontId="2" fillId="0" borderId="18" xfId="1" quotePrefix="1" applyNumberFormat="1" applyFont="1" applyFill="1" applyBorder="1" applyAlignment="1">
      <alignment horizontal="center"/>
    </xf>
    <xf numFmtId="4" fontId="25" fillId="0" borderId="32" xfId="11" applyNumberFormat="1" applyFont="1" applyBorder="1" applyAlignment="1">
      <alignment horizontal="center" vertical="center"/>
    </xf>
    <xf numFmtId="4" fontId="4" fillId="2" borderId="33" xfId="10" applyNumberFormat="1" applyFont="1" applyFill="1" applyBorder="1" applyAlignment="1">
      <alignment horizontal="center" vertical="center"/>
    </xf>
    <xf numFmtId="4" fontId="14" fillId="3" borderId="18" xfId="1" applyNumberFormat="1" applyFont="1" applyFill="1" applyBorder="1" applyAlignment="1">
      <alignment horizontal="center"/>
    </xf>
    <xf numFmtId="165" fontId="2" fillId="3" borderId="0" xfId="5" applyNumberFormat="1" applyFont="1" applyFill="1" applyAlignment="1">
      <alignment horizontal="center"/>
    </xf>
    <xf numFmtId="0" fontId="7" fillId="0" borderId="0" xfId="5"/>
    <xf numFmtId="0" fontId="28" fillId="3" borderId="7" xfId="5" applyFont="1" applyFill="1" applyBorder="1" applyAlignment="1">
      <alignment horizontal="center" vertical="center" wrapText="1"/>
    </xf>
    <xf numFmtId="0" fontId="28" fillId="3" borderId="8" xfId="5" applyFont="1" applyFill="1" applyBorder="1" applyAlignment="1">
      <alignment horizontal="center" vertical="center" wrapText="1"/>
    </xf>
    <xf numFmtId="0" fontId="28" fillId="3" borderId="9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16" xfId="5" applyFont="1" applyFill="1" applyBorder="1" applyAlignment="1">
      <alignment horizontal="center" wrapText="1"/>
    </xf>
    <xf numFmtId="0" fontId="0" fillId="0" borderId="18" xfId="0" applyBorder="1" applyAlignment="1">
      <alignment horizontal="center" vertical="center" wrapText="1"/>
    </xf>
    <xf numFmtId="0" fontId="27" fillId="2" borderId="36" xfId="13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/>
    </xf>
    <xf numFmtId="0" fontId="27" fillId="2" borderId="21" xfId="13" applyFont="1" applyFill="1" applyBorder="1" applyAlignment="1">
      <alignment horizontal="center" vertical="center" wrapText="1"/>
    </xf>
    <xf numFmtId="0" fontId="27" fillId="2" borderId="22" xfId="13" applyFont="1" applyFill="1" applyBorder="1" applyAlignment="1">
      <alignment horizontal="center" vertical="center" wrapText="1"/>
    </xf>
    <xf numFmtId="0" fontId="28" fillId="3" borderId="7" xfId="9" applyFont="1" applyFill="1" applyBorder="1" applyAlignment="1">
      <alignment horizontal="center"/>
    </xf>
    <xf numFmtId="0" fontId="28" fillId="3" borderId="8" xfId="9" applyFont="1" applyFill="1" applyBorder="1" applyAlignment="1">
      <alignment horizontal="center"/>
    </xf>
    <xf numFmtId="0" fontId="28" fillId="3" borderId="9" xfId="9" applyFont="1" applyFill="1" applyBorder="1" applyAlignment="1">
      <alignment horizontal="center"/>
    </xf>
    <xf numFmtId="0" fontId="2" fillId="3" borderId="0" xfId="9" applyFont="1" applyFill="1" applyAlignment="1">
      <alignment horizontal="center"/>
    </xf>
    <xf numFmtId="0" fontId="4" fillId="2" borderId="21" xfId="5" applyFont="1" applyFill="1" applyBorder="1" applyAlignment="1">
      <alignment horizontal="center" vertical="center" wrapText="1"/>
    </xf>
    <xf numFmtId="0" fontId="4" fillId="2" borderId="19" xfId="5" applyFont="1" applyFill="1" applyBorder="1" applyAlignment="1">
      <alignment horizontal="center" vertical="center" wrapText="1"/>
    </xf>
    <xf numFmtId="0" fontId="4" fillId="2" borderId="22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/>
    </xf>
    <xf numFmtId="0" fontId="4" fillId="2" borderId="34" xfId="9" applyFont="1" applyFill="1" applyBorder="1" applyAlignment="1">
      <alignment horizontal="center"/>
    </xf>
    <xf numFmtId="0" fontId="4" fillId="2" borderId="17" xfId="9" applyFont="1" applyFill="1" applyBorder="1" applyAlignment="1">
      <alignment horizontal="center"/>
    </xf>
    <xf numFmtId="0" fontId="4" fillId="2" borderId="21" xfId="9" applyFont="1" applyFill="1" applyBorder="1" applyAlignment="1">
      <alignment horizontal="center"/>
    </xf>
    <xf numFmtId="0" fontId="4" fillId="2" borderId="1" xfId="9" applyFont="1" applyFill="1" applyBorder="1" applyAlignment="1">
      <alignment horizontal="center"/>
    </xf>
    <xf numFmtId="0" fontId="14" fillId="3" borderId="0" xfId="9" applyFont="1" applyFill="1" applyAlignment="1">
      <alignment horizontal="center"/>
    </xf>
    <xf numFmtId="0" fontId="2" fillId="3" borderId="0" xfId="9" applyFont="1" applyFill="1"/>
    <xf numFmtId="0" fontId="14" fillId="3" borderId="0" xfId="9" applyFont="1" applyFill="1"/>
    <xf numFmtId="0" fontId="4" fillId="2" borderId="18" xfId="5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0" xfId="5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7" fillId="2" borderId="17" xfId="0" applyFont="1" applyFill="1" applyBorder="1" applyAlignment="1"/>
    <xf numFmtId="0" fontId="4" fillId="2" borderId="19" xfId="5" applyFont="1" applyFill="1" applyBorder="1" applyAlignment="1">
      <alignment horizontal="center"/>
    </xf>
    <xf numFmtId="0" fontId="3" fillId="2" borderId="35" xfId="5" applyFont="1" applyFill="1" applyBorder="1" applyAlignment="1">
      <alignment horizontal="center" vertical="center" wrapText="1"/>
    </xf>
    <xf numFmtId="0" fontId="3" fillId="2" borderId="37" xfId="5" applyFont="1" applyFill="1" applyBorder="1" applyAlignment="1">
      <alignment horizontal="center" vertical="center" wrapText="1"/>
    </xf>
    <xf numFmtId="0" fontId="3" fillId="2" borderId="36" xfId="5" applyFont="1" applyFill="1" applyBorder="1" applyAlignment="1">
      <alignment horizontal="center" vertical="center" wrapText="1"/>
    </xf>
    <xf numFmtId="0" fontId="3" fillId="2" borderId="21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2" xfId="5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12" fillId="0" borderId="2" xfId="5" applyFont="1" applyBorder="1" applyAlignment="1">
      <alignment horizontal="center"/>
    </xf>
    <xf numFmtId="0" fontId="12" fillId="0" borderId="3" xfId="5" applyFont="1" applyBorder="1" applyAlignment="1">
      <alignment horizontal="center"/>
    </xf>
    <xf numFmtId="0" fontId="12" fillId="0" borderId="4" xfId="5" applyFont="1" applyBorder="1" applyAlignment="1">
      <alignment horizontal="center"/>
    </xf>
    <xf numFmtId="0" fontId="12" fillId="0" borderId="5" xfId="5" applyFont="1" applyBorder="1" applyAlignment="1">
      <alignment horizontal="center"/>
    </xf>
    <xf numFmtId="0" fontId="12" fillId="0" borderId="0" xfId="5" applyFont="1" applyAlignment="1">
      <alignment horizontal="center"/>
    </xf>
    <xf numFmtId="0" fontId="12" fillId="0" borderId="6" xfId="5" applyFont="1" applyBorder="1" applyAlignment="1">
      <alignment horizontal="center"/>
    </xf>
    <xf numFmtId="0" fontId="21" fillId="0" borderId="0" xfId="6" applyFont="1"/>
    <xf numFmtId="0" fontId="4" fillId="2" borderId="14" xfId="3" applyFont="1" applyFill="1" applyBorder="1" applyAlignment="1">
      <alignment horizontal="center" vertical="center" wrapText="1"/>
    </xf>
    <xf numFmtId="0" fontId="4" fillId="2" borderId="23" xfId="3" applyFont="1" applyFill="1" applyBorder="1" applyAlignment="1">
      <alignment horizontal="center" vertical="center" wrapText="1"/>
    </xf>
    <xf numFmtId="0" fontId="4" fillId="2" borderId="16" xfId="3" applyFont="1" applyFill="1" applyBorder="1" applyAlignment="1">
      <alignment horizontal="center" vertical="center" wrapText="1"/>
    </xf>
    <xf numFmtId="0" fontId="2" fillId="0" borderId="0" xfId="6"/>
    <xf numFmtId="0" fontId="4" fillId="2" borderId="24" xfId="3" applyFont="1" applyFill="1" applyBorder="1" applyAlignment="1">
      <alignment horizontal="center" vertical="center" wrapText="1"/>
    </xf>
    <xf numFmtId="0" fontId="4" fillId="0" borderId="18" xfId="3" applyFont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  <xf numFmtId="0" fontId="27" fillId="0" borderId="18" xfId="3" applyFont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center" vertical="center" wrapText="1"/>
    </xf>
    <xf numFmtId="0" fontId="4" fillId="0" borderId="0" xfId="9" applyFont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27" fillId="0" borderId="0" xfId="3" applyFont="1" applyAlignment="1">
      <alignment horizontal="center" vertical="center" wrapText="1"/>
    </xf>
    <xf numFmtId="3" fontId="29" fillId="0" borderId="38" xfId="11" applyNumberFormat="1" applyFont="1" applyBorder="1" applyAlignment="1">
      <alignment horizontal="right"/>
    </xf>
    <xf numFmtId="3" fontId="25" fillId="0" borderId="38" xfId="11" applyNumberFormat="1" applyFont="1" applyBorder="1" applyAlignment="1">
      <alignment horizontal="right"/>
    </xf>
    <xf numFmtId="3" fontId="4" fillId="0" borderId="38" xfId="10" applyNumberFormat="1" applyFont="1" applyBorder="1"/>
    <xf numFmtId="0" fontId="37" fillId="0" borderId="0" xfId="7" applyFont="1"/>
    <xf numFmtId="169" fontId="2" fillId="0" borderId="0" xfId="5" applyNumberFormat="1" applyFont="1"/>
    <xf numFmtId="169" fontId="25" fillId="0" borderId="28" xfId="11" applyNumberFormat="1" applyFont="1" applyBorder="1" applyAlignment="1">
      <alignment horizontal="center" vertical="center"/>
    </xf>
    <xf numFmtId="169" fontId="25" fillId="0" borderId="30" xfId="11" applyNumberFormat="1" applyFont="1" applyBorder="1" applyAlignment="1">
      <alignment horizontal="center" vertical="center"/>
    </xf>
    <xf numFmtId="169" fontId="25" fillId="0" borderId="32" xfId="11" applyNumberFormat="1" applyFont="1" applyBorder="1" applyAlignment="1">
      <alignment horizontal="center" vertical="center"/>
    </xf>
    <xf numFmtId="169" fontId="2" fillId="3" borderId="0" xfId="5" applyNumberFormat="1" applyFont="1" applyFill="1"/>
    <xf numFmtId="169" fontId="2" fillId="3" borderId="0" xfId="5" applyNumberFormat="1" applyFont="1" applyFill="1" applyAlignment="1">
      <alignment horizontal="center" vertical="center"/>
    </xf>
    <xf numFmtId="169" fontId="4" fillId="2" borderId="33" xfId="10" applyNumberFormat="1" applyFont="1" applyFill="1" applyBorder="1" applyAlignment="1">
      <alignment horizontal="center" vertical="center"/>
    </xf>
    <xf numFmtId="0" fontId="5" fillId="3" borderId="0" xfId="2" applyFill="1" applyAlignment="1" applyProtection="1">
      <alignment horizontal="right"/>
    </xf>
    <xf numFmtId="0" fontId="38" fillId="2" borderId="14" xfId="5" applyFont="1" applyFill="1" applyBorder="1" applyAlignment="1">
      <alignment horizontal="center"/>
    </xf>
    <xf numFmtId="0" fontId="38" fillId="2" borderId="16" xfId="5" applyFont="1" applyFill="1" applyBorder="1" applyAlignment="1">
      <alignment horizontal="center"/>
    </xf>
    <xf numFmtId="0" fontId="2" fillId="0" borderId="0" xfId="0" applyFont="1">
      <alignment vertical="top"/>
    </xf>
    <xf numFmtId="0" fontId="39" fillId="3" borderId="0" xfId="5" applyFont="1" applyFill="1" applyAlignment="1">
      <alignment horizontal="center"/>
    </xf>
    <xf numFmtId="0" fontId="13" fillId="3" borderId="23" xfId="5" applyFont="1" applyFill="1" applyBorder="1" applyAlignment="1">
      <alignment horizontal="center"/>
    </xf>
    <xf numFmtId="0" fontId="4" fillId="2" borderId="1" xfId="5" applyFont="1" applyFill="1" applyBorder="1" applyAlignment="1">
      <alignment horizontal="center" vertical="center"/>
    </xf>
    <xf numFmtId="3" fontId="21" fillId="0" borderId="24" xfId="5" applyNumberFormat="1" applyFont="1" applyBorder="1" applyAlignment="1">
      <alignment horizontal="left" wrapText="1"/>
    </xf>
    <xf numFmtId="0" fontId="21" fillId="0" borderId="35" xfId="5" quotePrefix="1" applyFont="1" applyBorder="1" applyAlignment="1">
      <alignment horizontal="left" indent="1"/>
    </xf>
    <xf numFmtId="0" fontId="21" fillId="0" borderId="21" xfId="5" quotePrefix="1" applyFont="1" applyBorder="1" applyAlignment="1">
      <alignment horizontal="left" indent="1"/>
    </xf>
    <xf numFmtId="3" fontId="21" fillId="0" borderId="17" xfId="5" applyNumberFormat="1" applyFont="1" applyBorder="1" applyAlignment="1">
      <alignment horizontal="left" wrapText="1"/>
    </xf>
    <xf numFmtId="3" fontId="2" fillId="0" borderId="18" xfId="5" quotePrefix="1" applyNumberFormat="1" applyFont="1" applyBorder="1" applyAlignment="1">
      <alignment horizontal="left" wrapText="1"/>
    </xf>
    <xf numFmtId="0" fontId="2" fillId="0" borderId="17" xfId="5" quotePrefix="1" applyFont="1" applyBorder="1" applyAlignment="1">
      <alignment horizontal="left" indent="2"/>
    </xf>
    <xf numFmtId="3" fontId="2" fillId="0" borderId="17" xfId="5" quotePrefix="1" applyNumberFormat="1" applyFont="1" applyBorder="1" applyAlignment="1">
      <alignment horizontal="left" wrapText="1"/>
    </xf>
    <xf numFmtId="0" fontId="2" fillId="0" borderId="24" xfId="5" quotePrefix="1" applyFont="1" applyBorder="1" applyAlignment="1">
      <alignment horizontal="left" indent="2"/>
    </xf>
    <xf numFmtId="3" fontId="2" fillId="0" borderId="24" xfId="5" quotePrefix="1" applyNumberFormat="1" applyFont="1" applyBorder="1" applyAlignment="1">
      <alignment horizontal="left" wrapText="1"/>
    </xf>
    <xf numFmtId="0" fontId="2" fillId="0" borderId="35" xfId="5" quotePrefix="1" applyFont="1" applyBorder="1" applyAlignment="1">
      <alignment horizontal="left" indent="2"/>
    </xf>
    <xf numFmtId="0" fontId="21" fillId="0" borderId="34" xfId="5" applyFont="1" applyBorder="1"/>
    <xf numFmtId="0" fontId="21" fillId="0" borderId="17" xfId="5" quotePrefix="1" applyFont="1" applyBorder="1" applyAlignment="1">
      <alignment horizontal="left" indent="1"/>
    </xf>
    <xf numFmtId="0" fontId="21" fillId="0" borderId="0" xfId="5" quotePrefix="1" applyFont="1" applyAlignment="1">
      <alignment horizontal="left" indent="1"/>
    </xf>
    <xf numFmtId="3" fontId="21" fillId="0" borderId="0" xfId="5" applyNumberFormat="1" applyFont="1" applyAlignment="1">
      <alignment horizontal="left" wrapText="1"/>
    </xf>
    <xf numFmtId="0" fontId="21" fillId="0" borderId="14" xfId="5" applyFont="1" applyBorder="1" applyAlignment="1">
      <alignment wrapText="1"/>
    </xf>
    <xf numFmtId="3" fontId="21" fillId="0" borderId="1" xfId="5" quotePrefix="1" applyNumberFormat="1" applyFont="1" applyBorder="1" applyAlignment="1">
      <alignment horizontal="left" wrapText="1"/>
    </xf>
    <xf numFmtId="0" fontId="21" fillId="0" borderId="24" xfId="5" applyFont="1" applyBorder="1" applyAlignment="1">
      <alignment wrapText="1"/>
    </xf>
    <xf numFmtId="3" fontId="21" fillId="0" borderId="36" xfId="5" quotePrefix="1" applyNumberFormat="1" applyFont="1" applyBorder="1" applyAlignment="1">
      <alignment horizontal="left" wrapText="1"/>
    </xf>
    <xf numFmtId="0" fontId="2" fillId="0" borderId="17" xfId="5" applyFont="1" applyBorder="1" applyAlignment="1">
      <alignment wrapText="1"/>
    </xf>
    <xf numFmtId="0" fontId="2" fillId="0" borderId="1" xfId="5" applyFont="1" applyBorder="1" applyAlignment="1">
      <alignment wrapText="1"/>
    </xf>
    <xf numFmtId="3" fontId="2" fillId="0" borderId="1" xfId="5" quotePrefix="1" applyNumberFormat="1" applyFont="1" applyBorder="1" applyAlignment="1">
      <alignment horizontal="left" wrapText="1"/>
    </xf>
    <xf numFmtId="0" fontId="21" fillId="0" borderId="17" xfId="5" applyFont="1" applyBorder="1" applyAlignment="1">
      <alignment wrapText="1"/>
    </xf>
    <xf numFmtId="3" fontId="2" fillId="0" borderId="22" xfId="5" quotePrefix="1" applyNumberFormat="1" applyFont="1" applyBorder="1" applyAlignment="1">
      <alignment horizontal="left" wrapText="1"/>
    </xf>
    <xf numFmtId="3" fontId="2" fillId="0" borderId="16" xfId="5" quotePrefix="1" applyNumberFormat="1" applyFont="1" applyBorder="1" applyAlignment="1">
      <alignment horizontal="left" wrapText="1"/>
    </xf>
    <xf numFmtId="0" fontId="2" fillId="0" borderId="18" xfId="5" applyFont="1" applyBorder="1" applyAlignment="1">
      <alignment wrapText="1"/>
    </xf>
    <xf numFmtId="3" fontId="2" fillId="0" borderId="20" xfId="5" quotePrefix="1" applyNumberFormat="1" applyFont="1" applyBorder="1" applyAlignment="1">
      <alignment horizontal="left" wrapText="1"/>
    </xf>
    <xf numFmtId="0" fontId="2" fillId="0" borderId="24" xfId="5" applyFont="1" applyBorder="1" applyAlignment="1">
      <alignment wrapText="1"/>
    </xf>
    <xf numFmtId="3" fontId="2" fillId="0" borderId="36" xfId="5" quotePrefix="1" applyNumberFormat="1" applyFont="1" applyBorder="1" applyAlignment="1">
      <alignment horizontal="left" wrapText="1"/>
    </xf>
    <xf numFmtId="3" fontId="2" fillId="0" borderId="20" xfId="5" applyNumberFormat="1" applyFont="1" applyBorder="1" applyAlignment="1">
      <alignment horizontal="left" wrapText="1"/>
    </xf>
    <xf numFmtId="3" fontId="2" fillId="0" borderId="22" xfId="5" applyNumberFormat="1" applyFont="1" applyBorder="1" applyAlignment="1">
      <alignment horizontal="left" wrapText="1"/>
    </xf>
    <xf numFmtId="0" fontId="21" fillId="0" borderId="1" xfId="5" applyFont="1" applyBorder="1" applyAlignment="1">
      <alignment wrapText="1"/>
    </xf>
    <xf numFmtId="3" fontId="21" fillId="0" borderId="24" xfId="5" quotePrefix="1" applyNumberFormat="1" applyFont="1" applyBorder="1" applyAlignment="1">
      <alignment horizontal="left" wrapText="1"/>
    </xf>
    <xf numFmtId="3" fontId="21" fillId="0" borderId="17" xfId="5" quotePrefix="1" applyNumberFormat="1" applyFont="1" applyBorder="1" applyAlignment="1">
      <alignment horizontal="left" wrapText="1"/>
    </xf>
    <xf numFmtId="0" fontId="21" fillId="0" borderId="0" xfId="5" applyFont="1" applyAlignment="1">
      <alignment wrapText="1"/>
    </xf>
    <xf numFmtId="3" fontId="21" fillId="0" borderId="0" xfId="5" quotePrefix="1" applyNumberFormat="1" applyFont="1" applyAlignment="1">
      <alignment horizontal="left" wrapText="1"/>
    </xf>
    <xf numFmtId="0" fontId="21" fillId="0" borderId="18" xfId="5" applyFont="1" applyBorder="1" applyAlignment="1">
      <alignment wrapText="1"/>
    </xf>
    <xf numFmtId="3" fontId="21" fillId="0" borderId="20" xfId="5" quotePrefix="1" applyNumberFormat="1" applyFont="1" applyBorder="1" applyAlignment="1">
      <alignment horizontal="left" wrapText="1"/>
    </xf>
    <xf numFmtId="3" fontId="21" fillId="0" borderId="22" xfId="5" applyNumberFormat="1" applyFont="1" applyBorder="1" applyAlignment="1">
      <alignment horizontal="left" wrapText="1"/>
    </xf>
    <xf numFmtId="3" fontId="21" fillId="0" borderId="22" xfId="5" quotePrefix="1" applyNumberFormat="1" applyFont="1" applyBorder="1" applyAlignment="1">
      <alignment horizontal="left" wrapText="1"/>
    </xf>
    <xf numFmtId="0" fontId="2" fillId="0" borderId="0" xfId="5" applyFont="1" applyAlignment="1">
      <alignment wrapText="1"/>
    </xf>
    <xf numFmtId="3" fontId="2" fillId="0" borderId="0" xfId="5" quotePrefix="1" applyNumberFormat="1" applyFont="1" applyAlignment="1">
      <alignment horizontal="left" wrapText="1"/>
    </xf>
    <xf numFmtId="3" fontId="21" fillId="0" borderId="16" xfId="5" quotePrefix="1" applyNumberFormat="1" applyFont="1" applyBorder="1" applyAlignment="1">
      <alignment horizontal="left" wrapText="1"/>
    </xf>
    <xf numFmtId="3" fontId="2" fillId="0" borderId="0" xfId="5" applyNumberFormat="1" applyFont="1" applyAlignment="1">
      <alignment horizontal="left" wrapText="1"/>
    </xf>
    <xf numFmtId="3" fontId="21" fillId="0" borderId="20" xfId="5" applyNumberFormat="1" applyFont="1" applyBorder="1" applyAlignment="1">
      <alignment horizontal="left" wrapText="1"/>
    </xf>
    <xf numFmtId="0" fontId="2" fillId="0" borderId="14" xfId="5" applyFont="1" applyBorder="1" applyAlignment="1">
      <alignment wrapText="1"/>
    </xf>
    <xf numFmtId="0" fontId="2" fillId="0" borderId="34" xfId="5" applyFont="1" applyBorder="1" applyAlignment="1">
      <alignment horizontal="left" indent="2"/>
    </xf>
    <xf numFmtId="0" fontId="2" fillId="0" borderId="34" xfId="5" applyFont="1" applyBorder="1" applyAlignment="1">
      <alignment horizontal="left" indent="3"/>
    </xf>
    <xf numFmtId="0" fontId="2" fillId="0" borderId="21" xfId="5" applyFont="1" applyBorder="1" applyAlignment="1">
      <alignment horizontal="left" indent="3"/>
    </xf>
    <xf numFmtId="0" fontId="2" fillId="0" borderId="21" xfId="5" applyFont="1" applyBorder="1" applyAlignment="1">
      <alignment wrapText="1"/>
    </xf>
    <xf numFmtId="0" fontId="2" fillId="0" borderId="35" xfId="5" applyFont="1" applyBorder="1" applyAlignment="1">
      <alignment wrapText="1"/>
    </xf>
    <xf numFmtId="0" fontId="2" fillId="0" borderId="34" xfId="5" applyFont="1" applyBorder="1" applyAlignment="1">
      <alignment wrapText="1"/>
    </xf>
    <xf numFmtId="0" fontId="21" fillId="0" borderId="35" xfId="5" applyFont="1" applyBorder="1" applyAlignment="1">
      <alignment wrapText="1"/>
    </xf>
    <xf numFmtId="0" fontId="21" fillId="0" borderId="34" xfId="5" applyFont="1" applyBorder="1" applyAlignment="1">
      <alignment wrapText="1"/>
    </xf>
    <xf numFmtId="3" fontId="21" fillId="0" borderId="18" xfId="5" quotePrefix="1" applyNumberFormat="1" applyFont="1" applyBorder="1" applyAlignment="1">
      <alignment horizontal="left" wrapText="1"/>
    </xf>
    <xf numFmtId="0" fontId="21" fillId="0" borderId="21" xfId="5" applyFont="1" applyBorder="1" applyAlignment="1">
      <alignment wrapText="1"/>
    </xf>
    <xf numFmtId="0" fontId="2" fillId="0" borderId="35" xfId="5" applyFont="1" applyBorder="1" applyAlignment="1">
      <alignment horizontal="left" vertical="center" wrapText="1"/>
    </xf>
    <xf numFmtId="3" fontId="2" fillId="0" borderId="24" xfId="1" quotePrefix="1" applyNumberFormat="1" applyFont="1" applyFill="1" applyBorder="1" applyAlignment="1">
      <alignment horizontal="left" wrapText="1"/>
    </xf>
    <xf numFmtId="0" fontId="2" fillId="0" borderId="34" xfId="5" applyFont="1" applyBorder="1" applyAlignment="1">
      <alignment horizontal="left" vertical="center" wrapText="1"/>
    </xf>
    <xf numFmtId="3" fontId="2" fillId="0" borderId="18" xfId="1" applyNumberFormat="1" applyFont="1" applyFill="1" applyBorder="1" applyAlignment="1">
      <alignment horizontal="left" wrapText="1"/>
    </xf>
    <xf numFmtId="3" fontId="2" fillId="0" borderId="18" xfId="1" quotePrefix="1" applyNumberFormat="1" applyFont="1" applyFill="1" applyBorder="1" applyAlignment="1">
      <alignment horizontal="left" wrapText="1"/>
    </xf>
    <xf numFmtId="0" fontId="2" fillId="0" borderId="21" xfId="5" applyFont="1" applyBorder="1" applyAlignment="1">
      <alignment horizontal="left" vertical="center" wrapText="1"/>
    </xf>
    <xf numFmtId="3" fontId="2" fillId="0" borderId="17" xfId="1" applyNumberFormat="1" applyFont="1" applyFill="1" applyBorder="1" applyAlignment="1">
      <alignment horizontal="left" wrapText="1"/>
    </xf>
    <xf numFmtId="3" fontId="2" fillId="0" borderId="0" xfId="1" applyNumberFormat="1" applyFont="1" applyFill="1" applyBorder="1" applyAlignment="1">
      <alignment horizontal="left" wrapText="1"/>
    </xf>
    <xf numFmtId="3" fontId="2" fillId="0" borderId="16" xfId="5" applyNumberFormat="1" applyFont="1" applyBorder="1" applyAlignment="1">
      <alignment horizontal="left" wrapText="1"/>
    </xf>
    <xf numFmtId="3" fontId="2" fillId="0" borderId="16" xfId="1" applyNumberFormat="1" applyFont="1" applyFill="1" applyBorder="1" applyAlignment="1">
      <alignment horizontal="left" wrapText="1"/>
    </xf>
    <xf numFmtId="0" fontId="2" fillId="0" borderId="35" xfId="5" applyFont="1" applyBorder="1"/>
    <xf numFmtId="0" fontId="2" fillId="0" borderId="21" xfId="5" applyFont="1" applyBorder="1"/>
    <xf numFmtId="0" fontId="2" fillId="0" borderId="24" xfId="5" applyFont="1" applyBorder="1" applyAlignment="1">
      <alignment horizontal="left" wrapText="1"/>
    </xf>
    <xf numFmtId="0" fontId="2" fillId="0" borderId="1" xfId="5" applyFont="1" applyBorder="1" applyAlignment="1">
      <alignment horizontal="left" wrapText="1"/>
    </xf>
    <xf numFmtId="3" fontId="21" fillId="0" borderId="36" xfId="5" applyNumberFormat="1" applyFont="1" applyBorder="1" applyAlignment="1">
      <alignment horizontal="left" wrapText="1"/>
    </xf>
    <xf numFmtId="0" fontId="21" fillId="0" borderId="17" xfId="0" applyFont="1" applyBorder="1" applyAlignment="1">
      <alignment wrapText="1"/>
    </xf>
    <xf numFmtId="0" fontId="21" fillId="0" borderId="22" xfId="0" applyFont="1" applyBorder="1">
      <alignment vertical="top"/>
    </xf>
    <xf numFmtId="3" fontId="21" fillId="0" borderId="16" xfId="5" applyNumberFormat="1" applyFont="1" applyBorder="1" applyAlignment="1">
      <alignment horizontal="left" wrapText="1"/>
    </xf>
    <xf numFmtId="0" fontId="21" fillId="0" borderId="1" xfId="5" applyFont="1" applyBorder="1" applyAlignment="1">
      <alignment vertical="center" wrapText="1"/>
    </xf>
    <xf numFmtId="0" fontId="2" fillId="3" borderId="24" xfId="5" applyFont="1" applyFill="1" applyBorder="1" applyAlignment="1">
      <alignment wrapText="1"/>
    </xf>
    <xf numFmtId="3" fontId="2" fillId="3" borderId="1" xfId="5" applyNumberFormat="1" applyFont="1" applyFill="1" applyBorder="1" applyAlignment="1">
      <alignment horizontal="left" wrapText="1"/>
    </xf>
    <xf numFmtId="3" fontId="2" fillId="3" borderId="20" xfId="5" applyNumberFormat="1" applyFont="1" applyFill="1" applyBorder="1" applyAlignment="1">
      <alignment horizontal="left" wrapText="1"/>
    </xf>
    <xf numFmtId="0" fontId="21" fillId="3" borderId="17" xfId="5" applyFont="1" applyFill="1" applyBorder="1" applyAlignment="1">
      <alignment wrapText="1"/>
    </xf>
    <xf numFmtId="3" fontId="2" fillId="3" borderId="22" xfId="5" applyNumberFormat="1" applyFont="1" applyFill="1" applyBorder="1" applyAlignment="1">
      <alignment horizontal="left" wrapText="1"/>
    </xf>
    <xf numFmtId="0" fontId="21" fillId="0" borderId="0" xfId="0" applyFont="1">
      <alignment vertical="top"/>
    </xf>
    <xf numFmtId="0" fontId="21" fillId="3" borderId="24" xfId="5" applyFont="1" applyFill="1" applyBorder="1" applyAlignment="1">
      <alignment wrapText="1"/>
    </xf>
    <xf numFmtId="3" fontId="21" fillId="3" borderId="24" xfId="5" quotePrefix="1" applyNumberFormat="1" applyFont="1" applyFill="1" applyBorder="1" applyAlignment="1">
      <alignment horizontal="left" wrapText="1"/>
    </xf>
    <xf numFmtId="0" fontId="21" fillId="3" borderId="18" xfId="5" applyFont="1" applyFill="1" applyBorder="1" applyAlignment="1">
      <alignment wrapText="1"/>
    </xf>
    <xf numFmtId="3" fontId="21" fillId="3" borderId="18" xfId="5" applyNumberFormat="1" applyFont="1" applyFill="1" applyBorder="1" applyAlignment="1">
      <alignment horizontal="left" wrapText="1"/>
    </xf>
    <xf numFmtId="3" fontId="21" fillId="3" borderId="17" xfId="5" applyNumberFormat="1" applyFont="1" applyFill="1" applyBorder="1" applyAlignment="1">
      <alignment horizontal="left" wrapText="1"/>
    </xf>
    <xf numFmtId="3" fontId="21" fillId="0" borderId="18" xfId="5" applyNumberFormat="1" applyFont="1" applyBorder="1" applyAlignment="1">
      <alignment horizontal="left" wrapText="1"/>
    </xf>
    <xf numFmtId="3" fontId="2" fillId="0" borderId="1" xfId="5" applyNumberFormat="1" applyFont="1" applyBorder="1" applyAlignment="1">
      <alignment horizontal="left" wrapText="1"/>
    </xf>
    <xf numFmtId="0" fontId="2" fillId="0" borderId="0" xfId="5" applyFont="1" applyAlignment="1">
      <alignment horizontal="left" wrapText="1"/>
    </xf>
    <xf numFmtId="0" fontId="21" fillId="0" borderId="24" xfId="5" applyFont="1" applyBorder="1" applyAlignment="1">
      <alignment horizontal="left" wrapText="1"/>
    </xf>
    <xf numFmtId="3" fontId="2" fillId="0" borderId="36" xfId="5" applyNumberFormat="1" applyFont="1" applyBorder="1" applyAlignment="1">
      <alignment horizontal="left" wrapText="1"/>
    </xf>
    <xf numFmtId="0" fontId="21" fillId="3" borderId="35" xfId="5" applyFont="1" applyFill="1" applyBorder="1" applyAlignment="1">
      <alignment wrapText="1"/>
    </xf>
    <xf numFmtId="3" fontId="2" fillId="0" borderId="24" xfId="5" applyNumberFormat="1" applyFont="1" applyBorder="1" applyAlignment="1">
      <alignment horizontal="left" wrapText="1"/>
    </xf>
    <xf numFmtId="0" fontId="2" fillId="3" borderId="34" xfId="5" applyFont="1" applyFill="1" applyBorder="1" applyAlignment="1">
      <alignment wrapText="1"/>
    </xf>
    <xf numFmtId="3" fontId="2" fillId="0" borderId="18" xfId="5" applyNumberFormat="1" applyFont="1" applyBorder="1" applyAlignment="1">
      <alignment horizontal="left" wrapText="1"/>
    </xf>
    <xf numFmtId="3" fontId="0" fillId="0" borderId="18" xfId="5" applyNumberFormat="1" applyFont="1" applyBorder="1" applyAlignment="1">
      <alignment horizontal="left" wrapText="1"/>
    </xf>
    <xf numFmtId="0" fontId="2" fillId="3" borderId="21" xfId="5" applyFont="1" applyFill="1" applyBorder="1" applyAlignment="1">
      <alignment wrapText="1"/>
    </xf>
    <xf numFmtId="3" fontId="2" fillId="0" borderId="17" xfId="5" applyNumberFormat="1" applyFont="1" applyBorder="1" applyAlignment="1">
      <alignment horizontal="left" wrapText="1"/>
    </xf>
    <xf numFmtId="0" fontId="2" fillId="3" borderId="0" xfId="5" applyFont="1" applyFill="1" applyAlignment="1">
      <alignment wrapText="1"/>
    </xf>
    <xf numFmtId="0" fontId="2" fillId="3" borderId="17" xfId="5" applyFont="1" applyFill="1" applyBorder="1" applyAlignment="1">
      <alignment wrapText="1"/>
    </xf>
    <xf numFmtId="0" fontId="2" fillId="3" borderId="1" xfId="5" applyFont="1" applyFill="1" applyBorder="1" applyAlignment="1">
      <alignment wrapText="1"/>
    </xf>
    <xf numFmtId="3" fontId="2" fillId="3" borderId="16" xfId="5" applyNumberFormat="1" applyFont="1" applyFill="1" applyBorder="1" applyAlignment="1">
      <alignment horizontal="left" wrapText="1"/>
    </xf>
    <xf numFmtId="3" fontId="2" fillId="3" borderId="36" xfId="5" applyNumberFormat="1" applyFont="1" applyFill="1" applyBorder="1" applyAlignment="1">
      <alignment horizontal="left" wrapText="1"/>
    </xf>
    <xf numFmtId="0" fontId="2" fillId="3" borderId="18" xfId="5" applyFont="1" applyFill="1" applyBorder="1" applyAlignment="1">
      <alignment wrapText="1"/>
    </xf>
    <xf numFmtId="0" fontId="21" fillId="3" borderId="1" xfId="5" applyFont="1" applyFill="1" applyBorder="1" applyAlignment="1">
      <alignment wrapText="1"/>
    </xf>
    <xf numFmtId="3" fontId="21" fillId="3" borderId="36" xfId="5" quotePrefix="1" applyNumberFormat="1" applyFont="1" applyFill="1" applyBorder="1" applyAlignment="1">
      <alignment horizontal="left" wrapText="1"/>
    </xf>
    <xf numFmtId="3" fontId="2" fillId="3" borderId="24" xfId="5" quotePrefix="1" applyNumberFormat="1" applyFont="1" applyFill="1" applyBorder="1" applyAlignment="1">
      <alignment horizontal="left" wrapText="1"/>
    </xf>
    <xf numFmtId="3" fontId="2" fillId="3" borderId="18" xfId="5" quotePrefix="1" applyNumberFormat="1" applyFont="1" applyFill="1" applyBorder="1" applyAlignment="1">
      <alignment horizontal="left" wrapText="1"/>
    </xf>
    <xf numFmtId="3" fontId="2" fillId="3" borderId="17" xfId="5" quotePrefix="1" applyNumberFormat="1" applyFont="1" applyFill="1" applyBorder="1" applyAlignment="1">
      <alignment horizontal="left" wrapText="1"/>
    </xf>
    <xf numFmtId="3" fontId="2" fillId="3" borderId="0" xfId="5" quotePrefix="1" applyNumberFormat="1" applyFont="1" applyFill="1" applyAlignment="1">
      <alignment horizontal="left" wrapText="1"/>
    </xf>
    <xf numFmtId="0" fontId="2" fillId="3" borderId="35" xfId="5" applyFont="1" applyFill="1" applyBorder="1" applyAlignment="1">
      <alignment wrapText="1"/>
    </xf>
    <xf numFmtId="3" fontId="2" fillId="3" borderId="24" xfId="5" applyNumberFormat="1" applyFont="1" applyFill="1" applyBorder="1" applyAlignment="1">
      <alignment horizontal="left" wrapText="1"/>
    </xf>
    <xf numFmtId="3" fontId="2" fillId="3" borderId="18" xfId="5" applyNumberFormat="1" applyFont="1" applyFill="1" applyBorder="1" applyAlignment="1">
      <alignment horizontal="left" wrapText="1"/>
    </xf>
    <xf numFmtId="3" fontId="2" fillId="3" borderId="17" xfId="5" applyNumberFormat="1" applyFont="1" applyFill="1" applyBorder="1" applyAlignment="1">
      <alignment horizontal="left" wrapText="1"/>
    </xf>
    <xf numFmtId="0" fontId="21" fillId="0" borderId="1" xfId="5" applyFont="1" applyBorder="1" applyAlignment="1">
      <alignment horizontal="left" wrapText="1"/>
    </xf>
    <xf numFmtId="0" fontId="32" fillId="0" borderId="17" xfId="0" applyFont="1" applyBorder="1">
      <alignment vertical="top"/>
    </xf>
    <xf numFmtId="0" fontId="32" fillId="0" borderId="24" xfId="0" applyFont="1" applyBorder="1">
      <alignment vertical="top"/>
    </xf>
    <xf numFmtId="0" fontId="32" fillId="0" borderId="36" xfId="0" applyFont="1" applyBorder="1">
      <alignment vertical="top"/>
    </xf>
    <xf numFmtId="0" fontId="32" fillId="0" borderId="18" xfId="0" applyFont="1" applyBorder="1">
      <alignment vertical="top"/>
    </xf>
    <xf numFmtId="0" fontId="32" fillId="0" borderId="20" xfId="0" applyFont="1" applyBorder="1">
      <alignment vertical="top"/>
    </xf>
    <xf numFmtId="0" fontId="32" fillId="0" borderId="14" xfId="0" applyFont="1" applyBorder="1">
      <alignment vertical="top"/>
    </xf>
    <xf numFmtId="0" fontId="32" fillId="0" borderId="1" xfId="0" applyFont="1" applyBorder="1">
      <alignment vertical="top"/>
    </xf>
    <xf numFmtId="3" fontId="21" fillId="0" borderId="16" xfId="1" applyNumberFormat="1" applyFont="1" applyFill="1" applyBorder="1" applyAlignment="1">
      <alignment horizontal="left" wrapText="1"/>
    </xf>
    <xf numFmtId="3" fontId="21" fillId="0" borderId="1" xfId="5" applyNumberFormat="1" applyFont="1" applyBorder="1" applyAlignment="1">
      <alignment horizontal="left" wrapText="1"/>
    </xf>
    <xf numFmtId="0" fontId="21" fillId="0" borderId="24" xfId="5" applyFont="1" applyBorder="1" applyAlignment="1">
      <alignment horizontal="left" vertical="center" wrapText="1"/>
    </xf>
    <xf numFmtId="3" fontId="21" fillId="0" borderId="1" xfId="1" applyNumberFormat="1" applyFont="1" applyFill="1" applyBorder="1" applyAlignment="1">
      <alignment horizontal="left" wrapText="1"/>
    </xf>
  </cellXfs>
  <cellStyles count="14">
    <cellStyle name="Hipervínculo" xfId="2" builtinId="8"/>
    <cellStyle name="Hipervínculo_Información Financiera Mensual - 2008 (prot)" xfId="12" xr:uid="{F7DB9D13-B126-4C2E-9CC8-F36AC4FE2991}"/>
    <cellStyle name="Normal" xfId="0" builtinId="0"/>
    <cellStyle name="Normal 5" xfId="13" xr:uid="{E70A88C8-593D-4FB2-A4A0-8105E57A17CC}"/>
    <cellStyle name="Normal 7" xfId="8" xr:uid="{07DE5683-25AB-40C1-AFD8-8A0F804AAE8B}"/>
    <cellStyle name="Normal 9" xfId="7" xr:uid="{858805C2-60C4-47E9-B8C1-4FA509FF8B40}"/>
    <cellStyle name="Normal_ Public. D.Ofc. JUN'96" xfId="11" xr:uid="{FD7B056C-65C6-45E1-A41A-EC8685952044}"/>
    <cellStyle name="Normal_Definiciones de reportes financieros" xfId="6" xr:uid="{17F016D4-BEB1-4737-9B01-C5BED4A0718D}"/>
    <cellStyle name="Normal_Información de Instrumentos financieros  2008 (prototipo)" xfId="3" xr:uid="{1D7444C8-BE41-47FA-BBAA-993746F27862}"/>
    <cellStyle name="Normal_Información Financiera Mensual" xfId="4" xr:uid="{769F8F6B-A025-4F44-9ED1-A3EC22BC927C}"/>
    <cellStyle name="Normal_Información Financiera Mensual - 2008 (prot)" xfId="5" xr:uid="{DB4EE33A-C715-4EF9-8CA1-B80EA28B5CCA}"/>
    <cellStyle name="Normal_Información Financiera Mensual - 2008 (prototipo)" xfId="9" xr:uid="{F62626D8-7928-4963-B171-B8301BBB9F8C}"/>
    <cellStyle name="Normal_RIESGO DE CREDITO Y CONTIGENTES 2008" xfId="10" xr:uid="{4D960D19-51A6-4C11-8E26-32091510BC28}"/>
    <cellStyle name="Porcentaje" xfId="1" builtinId="5"/>
  </cellStyles>
  <dxfs count="122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50800</xdr:rowOff>
    </xdr:from>
    <xdr:to>
      <xdr:col>1</xdr:col>
      <xdr:colOff>1784350</xdr:colOff>
      <xdr:row>3</xdr:row>
      <xdr:rowOff>99483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A32ECA3-DEA6-4ECD-A659-D0D67F40E8E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218440"/>
          <a:ext cx="1784350" cy="3839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1784350</xdr:colOff>
      <xdr:row>4</xdr:row>
      <xdr:rowOff>102870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4E6DB9C-E011-4455-A5ED-0035EECF00D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054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111760</xdr:rowOff>
    </xdr:from>
    <xdr:to>
      <xdr:col>0</xdr:col>
      <xdr:colOff>1784350</xdr:colOff>
      <xdr:row>4</xdr:row>
      <xdr:rowOff>214630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F3D503D-63DA-4CEC-B17C-36BDA8A9063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23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81280</xdr:rowOff>
    </xdr:from>
    <xdr:to>
      <xdr:col>0</xdr:col>
      <xdr:colOff>1814830</xdr:colOff>
      <xdr:row>4</xdr:row>
      <xdr:rowOff>245110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0EFC840-8C88-40A6-A968-3653EE1D48F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9182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3</xdr:row>
      <xdr:rowOff>60960</xdr:rowOff>
    </xdr:from>
    <xdr:to>
      <xdr:col>0</xdr:col>
      <xdr:colOff>1845310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2F2F900-F552-4D8D-82BA-3562F095989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71120</xdr:rowOff>
    </xdr:from>
    <xdr:to>
      <xdr:col>0</xdr:col>
      <xdr:colOff>1784350</xdr:colOff>
      <xdr:row>4</xdr:row>
      <xdr:rowOff>234950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9C47075-1DA2-4E88-95EA-F0AF0F185E5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66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111760</xdr:rowOff>
    </xdr:from>
    <xdr:to>
      <xdr:col>0</xdr:col>
      <xdr:colOff>1794510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EE60D66-F860-40C3-8ABD-77C383C9485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62230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3</xdr:row>
      <xdr:rowOff>81280</xdr:rowOff>
    </xdr:from>
    <xdr:to>
      <xdr:col>0</xdr:col>
      <xdr:colOff>1835150</xdr:colOff>
      <xdr:row>4</xdr:row>
      <xdr:rowOff>163830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2550900-98C3-4D35-92EB-D2DAF189F5D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59182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91440</xdr:rowOff>
    </xdr:from>
    <xdr:to>
      <xdr:col>0</xdr:col>
      <xdr:colOff>1814830</xdr:colOff>
      <xdr:row>4</xdr:row>
      <xdr:rowOff>173990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654F50D-88C7-42F5-A547-A99EE638F3A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6019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66675</xdr:rowOff>
    </xdr:from>
    <xdr:to>
      <xdr:col>0</xdr:col>
      <xdr:colOff>1784350</xdr:colOff>
      <xdr:row>4</xdr:row>
      <xdr:rowOff>130175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CDBA00A-F859-4955-8F1B-9EFCAB81621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7215"/>
          <a:ext cx="1784350" cy="383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1784350</xdr:colOff>
      <xdr:row>4</xdr:row>
      <xdr:rowOff>123190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F6A32CA-1A9A-442C-A2B1-A48C964DA12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67733</xdr:colOff>
      <xdr:row>2</xdr:row>
      <xdr:rowOff>118533</xdr:rowOff>
    </xdr:from>
    <xdr:to>
      <xdr:col>1</xdr:col>
      <xdr:colOff>1852083</xdr:colOff>
      <xdr:row>4</xdr:row>
      <xdr:rowOff>65616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0BBCA2E-8181-410D-867E-EAE9599AF74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393" y="461433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60960</xdr:rowOff>
    </xdr:from>
    <xdr:to>
      <xdr:col>0</xdr:col>
      <xdr:colOff>1794510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A381C5D-17BE-422C-9FB9-F6581340CB5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60960</xdr:rowOff>
    </xdr:from>
    <xdr:to>
      <xdr:col>0</xdr:col>
      <xdr:colOff>1824990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B1CA566-9E80-4F06-9CBF-1C3695B45F7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1784350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FCFC56D-5949-4CF8-BAE1-AC87996EE50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60960</xdr:rowOff>
    </xdr:from>
    <xdr:to>
      <xdr:col>0</xdr:col>
      <xdr:colOff>1814830</xdr:colOff>
      <xdr:row>4</xdr:row>
      <xdr:rowOff>143510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D5690B0-439A-4D7A-A0AD-5978BFDB81E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7150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71120</xdr:rowOff>
    </xdr:from>
    <xdr:to>
      <xdr:col>0</xdr:col>
      <xdr:colOff>1824990</xdr:colOff>
      <xdr:row>5</xdr:row>
      <xdr:rowOff>11430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4BAB522-1CF0-49E0-BAF0-FFEFB52813B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8166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91440</xdr:rowOff>
    </xdr:from>
    <xdr:to>
      <xdr:col>0</xdr:col>
      <xdr:colOff>1824990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3DD407A-E3D0-4B69-9FEA-FB05C3DA5FA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64770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50800</xdr:rowOff>
    </xdr:from>
    <xdr:to>
      <xdr:col>0</xdr:col>
      <xdr:colOff>1794510</xdr:colOff>
      <xdr:row>4</xdr:row>
      <xdr:rowOff>133350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9384218-BEA7-4611-A9F5-229FE5B465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613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812F944-E58A-42D5-84A8-52BD057E3CE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3" name="Imagen 2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28C5E57-5B8A-4815-8FC8-D34799119FF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4" name="Imagen 3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817AAD6-1938-40FC-86F2-82E8360CE8E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2</xdr:row>
      <xdr:rowOff>76201</xdr:rowOff>
    </xdr:from>
    <xdr:to>
      <xdr:col>1</xdr:col>
      <xdr:colOff>1835150</xdr:colOff>
      <xdr:row>4</xdr:row>
      <xdr:rowOff>23284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0A2F1E0-4A56-40B9-9428-96F42B89658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460" y="419101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101600</xdr:colOff>
      <xdr:row>2</xdr:row>
      <xdr:rowOff>110067</xdr:rowOff>
    </xdr:from>
    <xdr:to>
      <xdr:col>1</xdr:col>
      <xdr:colOff>1885950</xdr:colOff>
      <xdr:row>4</xdr:row>
      <xdr:rowOff>57150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41F7F89-ECA4-4967-BA85-58CCF8AEA89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260" y="452967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1784350</xdr:colOff>
      <xdr:row>3</xdr:row>
      <xdr:rowOff>135467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AC8CB7A-E0E8-4AA6-97CF-6B1B254DF5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67640"/>
          <a:ext cx="1784350" cy="4707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132080</xdr:colOff>
      <xdr:row>3</xdr:row>
      <xdr:rowOff>101600</xdr:rowOff>
    </xdr:from>
    <xdr:to>
      <xdr:col>0</xdr:col>
      <xdr:colOff>1916430</xdr:colOff>
      <xdr:row>4</xdr:row>
      <xdr:rowOff>184150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224DADF-363B-48AA-A993-A358F1997B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5130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142240</xdr:colOff>
      <xdr:row>3</xdr:row>
      <xdr:rowOff>111760</xdr:rowOff>
    </xdr:from>
    <xdr:to>
      <xdr:col>0</xdr:col>
      <xdr:colOff>1926590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47D917E-140E-40C2-9418-D581BD5D22A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40" y="5232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101600</xdr:rowOff>
    </xdr:from>
    <xdr:to>
      <xdr:col>0</xdr:col>
      <xdr:colOff>1824990</xdr:colOff>
      <xdr:row>4</xdr:row>
      <xdr:rowOff>184150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1B5A0DE-5F7C-4BA6-AF61-063351073EC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130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</xdr:colOff>
      <xdr:row>3</xdr:row>
      <xdr:rowOff>101600</xdr:rowOff>
    </xdr:from>
    <xdr:to>
      <xdr:col>0</xdr:col>
      <xdr:colOff>1804670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6BF50E5-DD5B-443A-BBF9-BBC780845D3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" y="6121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758.53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2.3652311860903108</v>
          </cell>
          <cell r="CG14">
            <v>0.38101719427854341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0.38101719427854341</v>
          </cell>
          <cell r="GS14">
            <v>0.23803095950187814</v>
          </cell>
          <cell r="GT14">
            <v>0.84135126441771124</v>
          </cell>
          <cell r="GU14">
            <v>-0.80837417048987836</v>
          </cell>
          <cell r="GV14">
            <v>-1.1599112509337095</v>
          </cell>
          <cell r="GW14">
            <v>-0.50492254126909275</v>
          </cell>
          <cell r="GX14">
            <v>2.9653818598987858</v>
          </cell>
          <cell r="GY14">
            <v>1.0617507820497307</v>
          </cell>
          <cell r="GZ14">
            <v>-2.5827759688138552</v>
          </cell>
          <cell r="HA14">
            <v>0.38101719427854341</v>
          </cell>
          <cell r="HB14">
            <v>-2.6511647406079808</v>
          </cell>
          <cell r="HC14">
            <v>-6.3044216315295332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2.3652311860903108</v>
          </cell>
          <cell r="HS14">
            <v>3.0685937622707327</v>
          </cell>
          <cell r="HT14">
            <v>0.11435287553593909</v>
          </cell>
          <cell r="HU14">
            <v>0.16108850828839838</v>
          </cell>
          <cell r="HV14">
            <v>-0.68822035073742294</v>
          </cell>
          <cell r="HW14">
            <v>2.7117524767364953</v>
          </cell>
          <cell r="HX14">
            <v>-0.50620916128281124</v>
          </cell>
          <cell r="HY14">
            <v>0.10822464227677742</v>
          </cell>
          <cell r="HZ14">
            <v>3.2641653738287868</v>
          </cell>
          <cell r="IA14">
            <v>2.3652311860903108</v>
          </cell>
          <cell r="IB14">
            <v>1.0851042125746613</v>
          </cell>
          <cell r="IC14">
            <v>-52.899943537758766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2.0944635308455029</v>
          </cell>
          <cell r="CG16">
            <v>1.8183759494602159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1.8183759494602159</v>
          </cell>
          <cell r="GS16">
            <v>1.686989635789371</v>
          </cell>
          <cell r="GT16">
            <v>2.2626960559110287</v>
          </cell>
          <cell r="GU16">
            <v>-2.1663592331632398</v>
          </cell>
          <cell r="GV16">
            <v>-2.2896074289005419</v>
          </cell>
          <cell r="GW16">
            <v>0.71417818347228046</v>
          </cell>
          <cell r="GX16">
            <v>-0.76966052562014164</v>
          </cell>
          <cell r="GY16">
            <v>2.7064941791715702</v>
          </cell>
          <cell r="GZ16">
            <v>0.70105092941528113</v>
          </cell>
          <cell r="HA16">
            <v>1.8183759494602159</v>
          </cell>
          <cell r="HB16">
            <v>-5.4660338338351266</v>
          </cell>
          <cell r="HC16">
            <v>-3.3579904276784145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2.0944635308455029</v>
          </cell>
          <cell r="HS16">
            <v>1.7618015467180781</v>
          </cell>
          <cell r="HT16">
            <v>3.2131210973355362</v>
          </cell>
          <cell r="HU16">
            <v>-0.70807047493508524</v>
          </cell>
          <cell r="HV16">
            <v>-0.72047305196922817</v>
          </cell>
          <cell r="HW16">
            <v>-1.8627259704404042</v>
          </cell>
          <cell r="HX16">
            <v>0.73402595919564995</v>
          </cell>
          <cell r="HY16">
            <v>3.5873891268365377</v>
          </cell>
          <cell r="HZ16">
            <v>0.76759733174611711</v>
          </cell>
          <cell r="IA16">
            <v>2.0944635308455029</v>
          </cell>
          <cell r="IB16">
            <v>1.5781678428610002</v>
          </cell>
          <cell r="IC16">
            <v>-0.55362118168919006</v>
          </cell>
        </row>
        <row r="17">
          <cell r="CE17">
            <v>1</v>
          </cell>
          <cell r="CF17">
            <v>0.23786162932180055</v>
          </cell>
          <cell r="CG17">
            <v>0.31170952451133882</v>
          </cell>
          <cell r="GM17">
            <v>1</v>
          </cell>
          <cell r="GN17">
            <v>-10.389019016306767</v>
          </cell>
          <cell r="GO17">
            <v>-100</v>
          </cell>
          <cell r="GP17">
            <v>-6.9427888807762521</v>
          </cell>
          <cell r="GQ17">
            <v>-9.8983447984366748</v>
          </cell>
          <cell r="GR17">
            <v>0.46436966756699949</v>
          </cell>
          <cell r="GS17">
            <v>0.48720302549294381</v>
          </cell>
          <cell r="GT17">
            <v>0.43366070537402823</v>
          </cell>
          <cell r="GU17">
            <v>0.1502931671978347</v>
          </cell>
          <cell r="GV17">
            <v>0.1561558390504425</v>
          </cell>
          <cell r="GW17">
            <v>-0.1091002829909038</v>
          </cell>
          <cell r="GX17">
            <v>1.9253147361946388</v>
          </cell>
          <cell r="GY17">
            <v>0.54557617073318632</v>
          </cell>
          <cell r="GZ17">
            <v>-0.7569636747763675</v>
          </cell>
          <cell r="HA17">
            <v>0.31170952451133882</v>
          </cell>
          <cell r="HB17">
            <v>0.1230881129185013</v>
          </cell>
          <cell r="HC17">
            <v>4.4479679690539342</v>
          </cell>
          <cell r="HM17">
            <v>1</v>
          </cell>
          <cell r="HN17">
            <v>-42.247567382297483</v>
          </cell>
          <cell r="HO17" t="str">
            <v>---</v>
          </cell>
          <cell r="HP17">
            <v>8.8739675967602025</v>
          </cell>
          <cell r="HQ17">
            <v>-46.9588866905167</v>
          </cell>
          <cell r="HR17">
            <v>9.5689161787859689E-2</v>
          </cell>
          <cell r="HS17">
            <v>-0.23498783679889446</v>
          </cell>
          <cell r="HT17">
            <v>0.54065923983415143</v>
          </cell>
          <cell r="HU17">
            <v>0.38847142763256404</v>
          </cell>
          <cell r="HV17">
            <v>0.3124142867309665</v>
          </cell>
          <cell r="HW17">
            <v>0.39703100264685265</v>
          </cell>
          <cell r="HX17">
            <v>1.7522176806732404</v>
          </cell>
          <cell r="HY17">
            <v>0.60052922345621429</v>
          </cell>
          <cell r="HZ17">
            <v>2.5610614447934221</v>
          </cell>
          <cell r="IA17">
            <v>0.23786162932180055</v>
          </cell>
          <cell r="IB17">
            <v>2.3218257266774067</v>
          </cell>
          <cell r="IC17">
            <v>-3.9852300999612567</v>
          </cell>
        </row>
        <row r="18">
          <cell r="CE18">
            <v>16</v>
          </cell>
          <cell r="CF18">
            <v>2.5641676371846112</v>
          </cell>
          <cell r="CG18">
            <v>-3.2483171146979739E-2</v>
          </cell>
          <cell r="GM18">
            <v>16</v>
          </cell>
          <cell r="GN18">
            <v>-5.1607486171391548</v>
          </cell>
          <cell r="GO18" t="str">
            <v>---</v>
          </cell>
          <cell r="GP18">
            <v>-5.2554175076484295</v>
          </cell>
          <cell r="GQ18" t="str">
            <v>---</v>
          </cell>
          <cell r="GR18">
            <v>2.9802173142834398E-2</v>
          </cell>
          <cell r="GS18">
            <v>-0.28771656915485</v>
          </cell>
          <cell r="GT18">
            <v>0.61543841680640199</v>
          </cell>
          <cell r="GU18">
            <v>-0.42390859044949547</v>
          </cell>
          <cell r="GV18">
            <v>-0.34323854946289867</v>
          </cell>
          <cell r="GW18">
            <v>1.2104667913748202E-2</v>
          </cell>
          <cell r="GX18">
            <v>-7.5335887368604526</v>
          </cell>
          <cell r="GY18">
            <v>0.97389612427660754</v>
          </cell>
          <cell r="GZ18">
            <v>-2.1598323341890713</v>
          </cell>
          <cell r="HA18">
            <v>-3.2483171146979739E-2</v>
          </cell>
          <cell r="HB18">
            <v>1.9142846672519198</v>
          </cell>
          <cell r="HC18">
            <v>-3.686681062470798</v>
          </cell>
          <cell r="HM18">
            <v>16</v>
          </cell>
          <cell r="HN18">
            <v>5.6641484330229641</v>
          </cell>
          <cell r="HO18" t="str">
            <v>---</v>
          </cell>
          <cell r="HP18">
            <v>5.7854738269405459</v>
          </cell>
          <cell r="HQ18" t="str">
            <v>---</v>
          </cell>
          <cell r="HR18">
            <v>2.5283244331743671</v>
          </cell>
          <cell r="HS18">
            <v>3.4132626796143706</v>
          </cell>
          <cell r="HT18">
            <v>0.91078236635513399</v>
          </cell>
          <cell r="HU18">
            <v>-0.14242715131824735</v>
          </cell>
          <cell r="HV18">
            <v>-1.1523852449574434</v>
          </cell>
          <cell r="HW18">
            <v>0.8452131683563513</v>
          </cell>
          <cell r="HX18">
            <v>9.5793138874469932</v>
          </cell>
          <cell r="HY18">
            <v>1.2689926827770481</v>
          </cell>
          <cell r="HZ18">
            <v>4.7978539717044466</v>
          </cell>
          <cell r="IA18">
            <v>2.5641676371846112</v>
          </cell>
          <cell r="IB18">
            <v>2.5476006256291095</v>
          </cell>
          <cell r="IC18">
            <v>-0.51103273588258835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0.67740540703342678</v>
          </cell>
          <cell r="CG20">
            <v>0.71689519552311509</v>
          </cell>
          <cell r="GM20">
            <v>12</v>
          </cell>
          <cell r="GN20">
            <v>24.883830387915552</v>
          </cell>
          <cell r="GO20">
            <v>-84.756194556044079</v>
          </cell>
          <cell r="GP20">
            <v>35.246536817215144</v>
          </cell>
          <cell r="GQ20" t="str">
            <v>---</v>
          </cell>
          <cell r="GR20">
            <v>0.13810201835988689</v>
          </cell>
          <cell r="GS20">
            <v>3.9072724603128606E-3</v>
          </cell>
          <cell r="GT20">
            <v>0.2848246305030111</v>
          </cell>
          <cell r="GU20">
            <v>-0.52119623818255301</v>
          </cell>
          <cell r="GV20">
            <v>-0.67136429179378565</v>
          </cell>
          <cell r="GW20">
            <v>1.500182906342129E-2</v>
          </cell>
          <cell r="GX20">
            <v>1.6869779219269132</v>
          </cell>
          <cell r="GY20">
            <v>0.42427466786132406</v>
          </cell>
          <cell r="GZ20">
            <v>-0.12869564851596405</v>
          </cell>
          <cell r="HA20">
            <v>0.71689519552311509</v>
          </cell>
          <cell r="HB20">
            <v>-0.73040292774043669</v>
          </cell>
          <cell r="HC20">
            <v>-0.95736865297215701</v>
          </cell>
          <cell r="HM20">
            <v>12</v>
          </cell>
          <cell r="HN20">
            <v>0.80105440602353806</v>
          </cell>
          <cell r="HO20">
            <v>-1.4097330979837119</v>
          </cell>
          <cell r="HP20">
            <v>1.4221381339055261</v>
          </cell>
          <cell r="HQ20" t="str">
            <v>---</v>
          </cell>
          <cell r="HR20">
            <v>0.67305625102398459</v>
          </cell>
          <cell r="HS20">
            <v>1.2830510703657927</v>
          </cell>
          <cell r="HT20">
            <v>7.9830722210294525E-3</v>
          </cell>
          <cell r="HU20">
            <v>-1.9822823590054384E-2</v>
          </cell>
          <cell r="HV20">
            <v>-0.24307677913868453</v>
          </cell>
          <cell r="HW20">
            <v>0.35273614211290827</v>
          </cell>
          <cell r="HX20">
            <v>5.2534954500686792</v>
          </cell>
          <cell r="HY20">
            <v>1.2748491202696499E-2</v>
          </cell>
          <cell r="HZ20">
            <v>-1.0667371617662291</v>
          </cell>
          <cell r="IA20">
            <v>0.67740540703342678</v>
          </cell>
          <cell r="IB20">
            <v>1.7816879345531778</v>
          </cell>
          <cell r="IC20">
            <v>5.3318888096717476</v>
          </cell>
        </row>
        <row r="21">
          <cell r="CE21">
            <v>17</v>
          </cell>
          <cell r="CF21">
            <v>-44.823568811751102</v>
          </cell>
          <cell r="CG21">
            <v>-17.835857689883582</v>
          </cell>
          <cell r="GM21">
            <v>17</v>
          </cell>
          <cell r="GN21" t="str">
            <v>---</v>
          </cell>
          <cell r="GO21" t="str">
            <v>---</v>
          </cell>
          <cell r="GP21" t="str">
            <v>---</v>
          </cell>
          <cell r="GQ21" t="str">
            <v>---</v>
          </cell>
          <cell r="GR21">
            <v>-17.835857689883582</v>
          </cell>
          <cell r="GS21">
            <v>-17.835857689883582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-4.2893543093650237</v>
          </cell>
          <cell r="HA21">
            <v>-17.835857689883582</v>
          </cell>
          <cell r="HB21">
            <v>0.23492773002564693</v>
          </cell>
          <cell r="HC21" t="str">
            <v>---</v>
          </cell>
          <cell r="HM21">
            <v>17</v>
          </cell>
          <cell r="HN21" t="str">
            <v>---</v>
          </cell>
          <cell r="HO21" t="str">
            <v>---</v>
          </cell>
          <cell r="HP21" t="str">
            <v>---</v>
          </cell>
          <cell r="HQ21" t="str">
            <v>---</v>
          </cell>
          <cell r="HR21">
            <v>-44.823568811751102</v>
          </cell>
          <cell r="HS21">
            <v>-44.823568811751102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-7.8522958792120789</v>
          </cell>
          <cell r="IA21">
            <v>-44.823568811751102</v>
          </cell>
          <cell r="IB21">
            <v>1.5126203278615025</v>
          </cell>
          <cell r="IC21" t="str">
            <v>---</v>
          </cell>
        </row>
        <row r="22">
          <cell r="CE22">
            <v>51</v>
          </cell>
          <cell r="CF22">
            <v>1.2628121993670138</v>
          </cell>
          <cell r="CG22">
            <v>1.6764093921887824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1.6764093921887824</v>
          </cell>
          <cell r="GS22">
            <v>-1.3629983248802824</v>
          </cell>
          <cell r="GT22">
            <v>1.7482460563401414</v>
          </cell>
          <cell r="GU22">
            <v>2.013832528009285</v>
          </cell>
          <cell r="GV22">
            <v>-0.70437573954236221</v>
          </cell>
          <cell r="GW22">
            <v>3.2886735308780723</v>
          </cell>
          <cell r="GX22">
            <v>4.0349530985306803</v>
          </cell>
          <cell r="GY22">
            <v>0.45682968077647157</v>
          </cell>
          <cell r="GZ22">
            <v>-2.7804101161750139</v>
          </cell>
          <cell r="HA22">
            <v>1.6764093921887824</v>
          </cell>
          <cell r="HB22">
            <v>-1.6959997142998562</v>
          </cell>
          <cell r="HC22">
            <v>-5.536852988623842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1.2628121993670138</v>
          </cell>
          <cell r="HS22">
            <v>-1.3500304889846215</v>
          </cell>
          <cell r="HT22">
            <v>1.3226786332358964</v>
          </cell>
          <cell r="HU22">
            <v>1.5746166721268828</v>
          </cell>
          <cell r="HV22">
            <v>-0.46379106638892997</v>
          </cell>
          <cell r="HW22">
            <v>2.5229718853457372</v>
          </cell>
          <cell r="HX22">
            <v>1.4695287706566695</v>
          </cell>
          <cell r="HY22">
            <v>7.8640537473062544E-2</v>
          </cell>
          <cell r="HZ22">
            <v>1.3140911147320411</v>
          </cell>
          <cell r="IA22">
            <v>1.2628121993670138</v>
          </cell>
          <cell r="IB22">
            <v>-7.9610011732576202</v>
          </cell>
          <cell r="IC22">
            <v>-2.3626447120070226</v>
          </cell>
        </row>
        <row r="23">
          <cell r="CE23">
            <v>9</v>
          </cell>
          <cell r="CF23">
            <v>3.4228448789153099E-2</v>
          </cell>
          <cell r="CG23">
            <v>-0.68506822211132912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-0.68506822211132912</v>
          </cell>
          <cell r="GS23">
            <v>-0.7675943530698115</v>
          </cell>
          <cell r="GT23">
            <v>2.1106251749385185</v>
          </cell>
          <cell r="GU23">
            <v>-0.20536922085202525</v>
          </cell>
          <cell r="GV23">
            <v>7.4134905602996071E-2</v>
          </cell>
          <cell r="GW23">
            <v>-7.1337475391725853</v>
          </cell>
          <cell r="GX23">
            <v>3.2484500102229141</v>
          </cell>
          <cell r="GY23">
            <v>2.7573624077011694</v>
          </cell>
          <cell r="GZ23">
            <v>-0.17902532403707427</v>
          </cell>
          <cell r="HA23">
            <v>-0.68506822211132912</v>
          </cell>
          <cell r="HB23">
            <v>-0.82651065181884587</v>
          </cell>
          <cell r="HC23">
            <v>-27.71473366685343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3.4228448789153099E-2</v>
          </cell>
          <cell r="HS23">
            <v>-8.8226183306394645E-3</v>
          </cell>
          <cell r="HT23">
            <v>1.4515375032743805</v>
          </cell>
          <cell r="HU23">
            <v>0.191477502745796</v>
          </cell>
          <cell r="HV23">
            <v>-4.1191943645935147E-2</v>
          </cell>
          <cell r="HW23">
            <v>1.6393233950236841</v>
          </cell>
          <cell r="HX23">
            <v>2.3075513323442154</v>
          </cell>
          <cell r="HY23">
            <v>1.7932617642074655</v>
          </cell>
          <cell r="HZ23">
            <v>-4.4307985484250629</v>
          </cell>
          <cell r="IA23">
            <v>3.4228448789153099E-2</v>
          </cell>
          <cell r="IB23">
            <v>-1.9520265908763212</v>
          </cell>
          <cell r="IC23">
            <v>8.2720311864759477</v>
          </cell>
        </row>
        <row r="24">
          <cell r="CE24">
            <v>39</v>
          </cell>
          <cell r="CF24">
            <v>0.95360199155261061</v>
          </cell>
          <cell r="CG24">
            <v>1.8608542318432342E-2</v>
          </cell>
          <cell r="GM24">
            <v>39</v>
          </cell>
          <cell r="GN24">
            <v>141.57729971838987</v>
          </cell>
          <cell r="GO24" t="str">
            <v>---</v>
          </cell>
          <cell r="GP24">
            <v>140.9981725751864</v>
          </cell>
          <cell r="GQ24" t="str">
            <v>---</v>
          </cell>
          <cell r="GR24">
            <v>-0.12855718352506873</v>
          </cell>
          <cell r="GS24">
            <v>-0.63348325093118829</v>
          </cell>
          <cell r="GT24">
            <v>0.80600601816829265</v>
          </cell>
          <cell r="GU24">
            <v>0.10934563523985474</v>
          </cell>
          <cell r="GV24">
            <v>0.15335459906906657</v>
          </cell>
          <cell r="GW24">
            <v>0.42986712583075182</v>
          </cell>
          <cell r="GX24">
            <v>-1.5781939083408969</v>
          </cell>
          <cell r="GY24">
            <v>1.1156034545245497</v>
          </cell>
          <cell r="GZ24">
            <v>-1.8641464185026102</v>
          </cell>
          <cell r="HA24">
            <v>1.8608542318432342E-2</v>
          </cell>
          <cell r="HB24">
            <v>1.52990531165067</v>
          </cell>
          <cell r="HC24">
            <v>5.3978408368460018</v>
          </cell>
          <cell r="HM24">
            <v>39</v>
          </cell>
          <cell r="HN24">
            <v>79.514212805161662</v>
          </cell>
          <cell r="HO24" t="str">
            <v>---</v>
          </cell>
          <cell r="HP24">
            <v>80.035213355062012</v>
          </cell>
          <cell r="HQ24" t="str">
            <v>---</v>
          </cell>
          <cell r="HR24">
            <v>0.75572745304295363</v>
          </cell>
          <cell r="HS24">
            <v>0.72267414808122599</v>
          </cell>
          <cell r="HT24">
            <v>0.816031913062365</v>
          </cell>
          <cell r="HU24">
            <v>0.29889929877193744</v>
          </cell>
          <cell r="HV24">
            <v>4.0857621312828662E-2</v>
          </cell>
          <cell r="HW24">
            <v>1.5207889787731244</v>
          </cell>
          <cell r="HX24">
            <v>-0.41446422468565114</v>
          </cell>
          <cell r="HY24">
            <v>1.0435597901631066</v>
          </cell>
          <cell r="HZ24">
            <v>0.35086174865761599</v>
          </cell>
          <cell r="IA24">
            <v>0.95360199155261061</v>
          </cell>
          <cell r="IB24">
            <v>2.3421323523516113</v>
          </cell>
          <cell r="IC24">
            <v>-9.5737488030006581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6.9937725007715112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-24.322231690666907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-0.75347808283657836</v>
          </cell>
          <cell r="CG27">
            <v>0.9430018191771028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0.9430018191771028</v>
          </cell>
          <cell r="GS27">
            <v>-4.3120421759397676</v>
          </cell>
          <cell r="GT27">
            <v>0.94871783538192922</v>
          </cell>
          <cell r="GU27">
            <v>1.0310746493003009</v>
          </cell>
          <cell r="GV27">
            <v>-2.0465524868940266</v>
          </cell>
          <cell r="GW27">
            <v>1.4645601857878443</v>
          </cell>
          <cell r="GX27" t="str">
            <v>---</v>
          </cell>
          <cell r="GY27">
            <v>-1.4663602241110074</v>
          </cell>
          <cell r="GZ27">
            <v>-5.7819167017559403</v>
          </cell>
          <cell r="HA27">
            <v>0.9430018191771028</v>
          </cell>
          <cell r="HB27">
            <v>-8.3677143835785834</v>
          </cell>
          <cell r="HC27">
            <v>2.3112724335417667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-0.75347808283657836</v>
          </cell>
          <cell r="HS27">
            <v>-6.103482204585986</v>
          </cell>
          <cell r="HT27">
            <v>-0.74796203923572779</v>
          </cell>
          <cell r="HU27">
            <v>-0.70291788635145069</v>
          </cell>
          <cell r="HV27">
            <v>-1.4419444676524784</v>
          </cell>
          <cell r="HW27">
            <v>-0.60242761546859258</v>
          </cell>
          <cell r="HX27" t="str">
            <v>---</v>
          </cell>
          <cell r="HY27">
            <v>-2.1023419586948089</v>
          </cell>
          <cell r="HZ27">
            <v>-2.5766254387628695</v>
          </cell>
          <cell r="IA27">
            <v>-0.75347808283657836</v>
          </cell>
          <cell r="IB27">
            <v>1.1056004064206482</v>
          </cell>
          <cell r="IC27">
            <v>-2.4440733582079766</v>
          </cell>
        </row>
        <row r="28">
          <cell r="CE28">
            <v>37</v>
          </cell>
          <cell r="CF28">
            <v>1.4919035938640413</v>
          </cell>
          <cell r="CG28">
            <v>0.11610868552172082</v>
          </cell>
          <cell r="GM28">
            <v>37</v>
          </cell>
          <cell r="GN28">
            <v>-14.900207995347948</v>
          </cell>
          <cell r="GO28" t="str">
            <v>---</v>
          </cell>
          <cell r="GP28">
            <v>-15.033191262237677</v>
          </cell>
          <cell r="GQ28" t="str">
            <v>---</v>
          </cell>
          <cell r="GR28">
            <v>0.1200235086538104</v>
          </cell>
          <cell r="GS28">
            <v>0.11257345692352594</v>
          </cell>
          <cell r="GT28">
            <v>0.12713201752916348</v>
          </cell>
          <cell r="GU28">
            <v>-0.49228176316333805</v>
          </cell>
          <cell r="GV28">
            <v>-0.36303999234346129</v>
          </cell>
          <cell r="GW28">
            <v>-0.9503743755585492</v>
          </cell>
          <cell r="GX28">
            <v>-0.18062933450685437</v>
          </cell>
          <cell r="GY28">
            <v>0.35695379018469975</v>
          </cell>
          <cell r="GZ28">
            <v>-4.4087656553459809E-2</v>
          </cell>
          <cell r="HA28">
            <v>0.11610868552172082</v>
          </cell>
          <cell r="HB28">
            <v>-3.9712330652674765E-2</v>
          </cell>
          <cell r="HC28">
            <v>-1.8276765280049068</v>
          </cell>
          <cell r="HM28">
            <v>37</v>
          </cell>
          <cell r="HN28">
            <v>-42.870512557385389</v>
          </cell>
          <cell r="HO28" t="str">
            <v>---</v>
          </cell>
          <cell r="HP28">
            <v>-42.831293229621579</v>
          </cell>
          <cell r="HQ28" t="str">
            <v>---</v>
          </cell>
          <cell r="HR28">
            <v>1.5016815849532739</v>
          </cell>
          <cell r="HS28">
            <v>2.6088841061628676</v>
          </cell>
          <cell r="HT28">
            <v>0.44539166261647889</v>
          </cell>
          <cell r="HU28">
            <v>0.23032739777060218</v>
          </cell>
          <cell r="HV28">
            <v>-0.24469888339498924</v>
          </cell>
          <cell r="HW28">
            <v>1.6748743819253287</v>
          </cell>
          <cell r="HX28">
            <v>1.5184908660629715</v>
          </cell>
          <cell r="HY28">
            <v>0.52451195036571363</v>
          </cell>
          <cell r="HZ28">
            <v>2.0107247177514331E-2</v>
          </cell>
          <cell r="IA28">
            <v>1.4919035938640413</v>
          </cell>
          <cell r="IB28">
            <v>3.3371062929219875</v>
          </cell>
          <cell r="IC28">
            <v>-1.1116662473230732</v>
          </cell>
        </row>
        <row r="29">
          <cell r="CE29">
            <v>49</v>
          </cell>
          <cell r="CF29">
            <v>0.59889864844260288</v>
          </cell>
          <cell r="CG29">
            <v>0.24273023685450479</v>
          </cell>
          <cell r="GM29">
            <v>49</v>
          </cell>
          <cell r="GN29">
            <v>38.837486333758719</v>
          </cell>
          <cell r="GO29">
            <v>136.34716656870776</v>
          </cell>
          <cell r="GP29">
            <v>14.48380668235778</v>
          </cell>
          <cell r="GQ29" t="str">
            <v>---</v>
          </cell>
          <cell r="GR29">
            <v>0.22801574416990711</v>
          </cell>
          <cell r="GS29">
            <v>0.22868071355957031</v>
          </cell>
          <cell r="GT29">
            <v>0.22514796047152785</v>
          </cell>
          <cell r="GU29">
            <v>-0.24952759709926386</v>
          </cell>
          <cell r="GV29">
            <v>0.22470097968838587</v>
          </cell>
          <cell r="GW29">
            <v>-1.1993564919054678</v>
          </cell>
          <cell r="GX29">
            <v>-1.141819845476888</v>
          </cell>
          <cell r="GY29">
            <v>0.49294168669915539</v>
          </cell>
          <cell r="GZ29">
            <v>0.19064220063798043</v>
          </cell>
          <cell r="HA29">
            <v>0.24273023685450479</v>
          </cell>
          <cell r="HB29">
            <v>0.82550656811302137</v>
          </cell>
          <cell r="HC29">
            <v>4.8373106213448036</v>
          </cell>
          <cell r="HM29">
            <v>49</v>
          </cell>
          <cell r="HN29">
            <v>-3.4613887827848355</v>
          </cell>
          <cell r="HO29">
            <v>3.6085920537130223</v>
          </cell>
          <cell r="HP29">
            <v>-6.3921563829240746</v>
          </cell>
          <cell r="HQ29" t="str">
            <v>---</v>
          </cell>
          <cell r="HR29">
            <v>0.60113646174411173</v>
          </cell>
          <cell r="HS29">
            <v>0.93680104179871826</v>
          </cell>
          <cell r="HT29">
            <v>-0.84652016147120923</v>
          </cell>
          <cell r="HU29">
            <v>-0.88036231002722731</v>
          </cell>
          <cell r="HV29">
            <v>-0.94801755771428686</v>
          </cell>
          <cell r="HW29">
            <v>-0.76758386636796017</v>
          </cell>
          <cell r="HX29">
            <v>-0.70931613741784805</v>
          </cell>
          <cell r="HY29">
            <v>-0.82756878066126971</v>
          </cell>
          <cell r="HZ29">
            <v>2.7349661821862048</v>
          </cell>
          <cell r="IA29">
            <v>0.59889864844260288</v>
          </cell>
          <cell r="IB29">
            <v>1.6859790157345067</v>
          </cell>
          <cell r="IC29">
            <v>-6.7030296159468765</v>
          </cell>
        </row>
        <row r="30">
          <cell r="CE30">
            <v>60</v>
          </cell>
          <cell r="CF30">
            <v>5.6353861549448769</v>
          </cell>
          <cell r="CG30">
            <v>-4.2996680219594126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-4.2996680219594126</v>
          </cell>
          <cell r="GS30">
            <v>-4.2996680219594126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-4.047626821932182</v>
          </cell>
          <cell r="HA30">
            <v>-4.2996680219594126</v>
          </cell>
          <cell r="HB30">
            <v>-3.9321052518714872E-2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5.6353861549448769</v>
          </cell>
          <cell r="HS30">
            <v>5.6353861549448769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-6.0333789442444941</v>
          </cell>
          <cell r="IA30">
            <v>5.6353861549448769</v>
          </cell>
          <cell r="IB30">
            <v>59.873998191677579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-1.0124799625059744</v>
          </cell>
          <cell r="CG33">
            <v>-1.3253500504631255</v>
          </cell>
          <cell r="GM33">
            <v>59</v>
          </cell>
          <cell r="GN33">
            <v>-28.803602809478988</v>
          </cell>
          <cell r="GO33" t="str">
            <v>---</v>
          </cell>
          <cell r="GP33" t="str">
            <v>---</v>
          </cell>
          <cell r="GQ33">
            <v>-28.803602809478988</v>
          </cell>
          <cell r="GR33">
            <v>-1.3253500504631255</v>
          </cell>
          <cell r="GS33">
            <v>-1.3253500504631255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-0.65919073888025537</v>
          </cell>
          <cell r="HA33">
            <v>-1.3253500504631255</v>
          </cell>
          <cell r="HB33">
            <v>2.8502556305644688</v>
          </cell>
          <cell r="HC33">
            <v>-0.32504393327059677</v>
          </cell>
          <cell r="HM33">
            <v>59</v>
          </cell>
          <cell r="HN33">
            <v>-30.111466842464651</v>
          </cell>
          <cell r="HO33" t="str">
            <v>---</v>
          </cell>
          <cell r="HP33" t="str">
            <v>---</v>
          </cell>
          <cell r="HQ33">
            <v>-30.111466842464651</v>
          </cell>
          <cell r="HR33">
            <v>-1.0124799625059744</v>
          </cell>
          <cell r="HS33">
            <v>-1.0124799625059744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-6.5049582168615121</v>
          </cell>
          <cell r="IA33">
            <v>-1.0124799625059744</v>
          </cell>
          <cell r="IB33">
            <v>19.856319221078913</v>
          </cell>
          <cell r="IC33">
            <v>-100</v>
          </cell>
        </row>
        <row r="34">
          <cell r="CE34">
            <v>31</v>
          </cell>
          <cell r="CF34">
            <v>12.135736470288405</v>
          </cell>
          <cell r="CG34">
            <v>-14.446062856145513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-14.446062856145513</v>
          </cell>
          <cell r="GS34">
            <v>-14.455828914654756</v>
          </cell>
          <cell r="GT34">
            <v>-4.9827521606878538</v>
          </cell>
          <cell r="GU34">
            <v>-4.9827521606878538</v>
          </cell>
          <cell r="GV34">
            <v>-4.9827521606878538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7.8900288363636273</v>
          </cell>
          <cell r="HA34">
            <v>-14.446062856145513</v>
          </cell>
          <cell r="HB34">
            <v>3.7077400523937376</v>
          </cell>
          <cell r="HC34">
            <v>-100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12.135736470288405</v>
          </cell>
          <cell r="HS34">
            <v>12.161051428766889</v>
          </cell>
          <cell r="HT34">
            <v>-9.9488347576371936</v>
          </cell>
          <cell r="HU34">
            <v>-9.9488347576371936</v>
          </cell>
          <cell r="HV34">
            <v>-9.9488347576371936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-1.2257726337742691</v>
          </cell>
          <cell r="IA34">
            <v>12.135736470288405</v>
          </cell>
          <cell r="IB34">
            <v>1.6272629534174188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-27.53822733516391</v>
          </cell>
          <cell r="HA35" t="str">
            <v>---</v>
          </cell>
          <cell r="HB35">
            <v>-0.32504393327058567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-6.462506026932779</v>
          </cell>
          <cell r="IA35" t="str">
            <v>---</v>
          </cell>
          <cell r="IB35">
            <v>-0.16066462259773928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1.183709293223667</v>
          </cell>
          <cell r="CG37">
            <v>0.56060080048112582</v>
          </cell>
          <cell r="GM37">
            <v>14</v>
          </cell>
          <cell r="GN37">
            <v>-21.579358098352476</v>
          </cell>
          <cell r="GO37">
            <v>-16.967300412408171</v>
          </cell>
          <cell r="GP37">
            <v>-75.232399960698118</v>
          </cell>
          <cell r="GQ37" t="str">
            <v>---</v>
          </cell>
          <cell r="GR37">
            <v>0.671341215144583</v>
          </cell>
          <cell r="GS37">
            <v>1.0026824686085067</v>
          </cell>
          <cell r="GT37">
            <v>0.36015231120785085</v>
          </cell>
          <cell r="GU37">
            <v>0.24536883366392814</v>
          </cell>
          <cell r="GV37">
            <v>-0.30558963412841145</v>
          </cell>
          <cell r="GW37">
            <v>0.91151555961384023</v>
          </cell>
          <cell r="GX37">
            <v>-0.97333327500614963</v>
          </cell>
          <cell r="GY37">
            <v>0.39201536776551915</v>
          </cell>
          <cell r="GZ37">
            <v>-9.8814604518748794E-2</v>
          </cell>
          <cell r="HA37">
            <v>0.56060080048112582</v>
          </cell>
          <cell r="HB37">
            <v>3.18480409499311</v>
          </cell>
          <cell r="HC37">
            <v>-3.4952623293790341</v>
          </cell>
          <cell r="HM37">
            <v>14</v>
          </cell>
          <cell r="HN37">
            <v>-98.102443150873199</v>
          </cell>
          <cell r="HO37">
            <v>-100</v>
          </cell>
          <cell r="HP37">
            <v>-24.530591506659515</v>
          </cell>
          <cell r="HQ37" t="str">
            <v>---</v>
          </cell>
          <cell r="HR37">
            <v>1.5705277627470648</v>
          </cell>
          <cell r="HS37">
            <v>2.3788239903262731</v>
          </cell>
          <cell r="HT37">
            <v>0.80653236864740574</v>
          </cell>
          <cell r="HU37">
            <v>0.93594695605991873</v>
          </cell>
          <cell r="HV37">
            <v>0.34278893213635087</v>
          </cell>
          <cell r="HW37">
            <v>1.6076586836124562</v>
          </cell>
          <cell r="HX37">
            <v>0.57062028709080614</v>
          </cell>
          <cell r="HY37">
            <v>0.77066029904180322</v>
          </cell>
          <cell r="HZ37">
            <v>1.3397620832829915</v>
          </cell>
          <cell r="IA37">
            <v>1.183709293223667</v>
          </cell>
          <cell r="IB37">
            <v>3.1369639651809278</v>
          </cell>
          <cell r="IC37">
            <v>-2.3943080974455966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1.2508489643845433</v>
          </cell>
          <cell r="CG40">
            <v>0.29105516888463523</v>
          </cell>
          <cell r="GM40">
            <v>999</v>
          </cell>
          <cell r="GN40">
            <v>-5.6556009080664165</v>
          </cell>
          <cell r="GO40">
            <v>-47.905402640867756</v>
          </cell>
          <cell r="GP40">
            <v>14.265479776123158</v>
          </cell>
          <cell r="GQ40">
            <v>-10.617566570595905</v>
          </cell>
          <cell r="GR40">
            <v>0.24627369408334321</v>
          </cell>
          <cell r="GS40">
            <v>7.6969485413735939E-2</v>
          </cell>
          <cell r="GT40">
            <v>0.47711810188024728</v>
          </cell>
          <cell r="GU40">
            <v>0.10510573480422281</v>
          </cell>
          <cell r="GV40">
            <v>-0.26228063001900725</v>
          </cell>
          <cell r="GW40">
            <v>0.87414703312387321</v>
          </cell>
          <cell r="GX40">
            <v>-0.79704849865391836</v>
          </cell>
          <cell r="GY40">
            <v>0.61461556277795371</v>
          </cell>
          <cell r="GZ40">
            <v>-0.96402621495033092</v>
          </cell>
          <cell r="HA40">
            <v>0.29105516888463523</v>
          </cell>
          <cell r="HB40">
            <v>0.43855222320368092</v>
          </cell>
          <cell r="HC40">
            <v>-0.96928474994890657</v>
          </cell>
          <cell r="HM40">
            <v>999</v>
          </cell>
          <cell r="HN40">
            <v>-30.623496282964567</v>
          </cell>
          <cell r="HO40">
            <v>-68.068027983361233</v>
          </cell>
          <cell r="HP40">
            <v>6.4779533125309152</v>
          </cell>
          <cell r="HQ40">
            <v>-46.448358816333304</v>
          </cell>
          <cell r="HR40">
            <v>1.2517823631477798</v>
          </cell>
          <cell r="HS40">
            <v>1.741361644542061</v>
          </cell>
          <cell r="HT40">
            <v>0.58690490324257993</v>
          </cell>
          <cell r="HU40">
            <v>0.38927444545979739</v>
          </cell>
          <cell r="HV40">
            <v>-0.2067478967549774</v>
          </cell>
          <cell r="HW40">
            <v>1.3387323442135113</v>
          </cell>
          <cell r="HX40">
            <v>2.2200673273403027</v>
          </cell>
          <cell r="HY40">
            <v>0.65958011967497399</v>
          </cell>
          <cell r="HZ40">
            <v>1.2899013923654445</v>
          </cell>
          <cell r="IA40">
            <v>1.2508489643845433</v>
          </cell>
          <cell r="IB40">
            <v>1.8756922900120987</v>
          </cell>
          <cell r="IC40">
            <v>-2.7240421886909116</v>
          </cell>
        </row>
        <row r="47">
          <cell r="CE47">
            <v>927</v>
          </cell>
          <cell r="CF47">
            <v>2.0499861730394642</v>
          </cell>
          <cell r="CG47">
            <v>0.59149583119058047</v>
          </cell>
          <cell r="GM47">
            <v>927</v>
          </cell>
          <cell r="GN47">
            <v>158.78417632395397</v>
          </cell>
          <cell r="GO47" t="str">
            <v>---</v>
          </cell>
          <cell r="GP47">
            <v>158.14307957294</v>
          </cell>
          <cell r="GQ47" t="str">
            <v>---</v>
          </cell>
          <cell r="GR47">
            <v>-2.2153609834374421E-2</v>
          </cell>
          <cell r="GS47">
            <v>-0.54045619809438561</v>
          </cell>
          <cell r="GT47">
            <v>0.99939953977385976</v>
          </cell>
          <cell r="GU47">
            <v>1.3598566800858691</v>
          </cell>
          <cell r="GV47">
            <v>0.69583564959803113</v>
          </cell>
          <cell r="GW47">
            <v>5.1060177670368079</v>
          </cell>
          <cell r="GX47">
            <v>0.27990281016407881</v>
          </cell>
          <cell r="GY47">
            <v>0.54914989667937952</v>
          </cell>
          <cell r="GZ47">
            <v>1.409957862844835</v>
          </cell>
          <cell r="HA47">
            <v>0.59149583119058047</v>
          </cell>
          <cell r="HB47">
            <v>6.6452288887997035E-2</v>
          </cell>
          <cell r="HC47">
            <v>8.8524421174265733</v>
          </cell>
          <cell r="HM47">
            <v>927</v>
          </cell>
          <cell r="HN47">
            <v>43.392970132818867</v>
          </cell>
          <cell r="HO47" t="str">
            <v>---</v>
          </cell>
          <cell r="HP47">
            <v>43.903091322862522</v>
          </cell>
          <cell r="HQ47" t="str">
            <v>---</v>
          </cell>
          <cell r="HR47">
            <v>1.6333493711270686</v>
          </cell>
          <cell r="HS47">
            <v>1.6491045873022081</v>
          </cell>
          <cell r="HT47">
            <v>1.6027699241481175</v>
          </cell>
          <cell r="HU47">
            <v>1.5831603652960213</v>
          </cell>
          <cell r="HV47">
            <v>0.82058836289808923</v>
          </cell>
          <cell r="HW47">
            <v>5.3811385100813736</v>
          </cell>
          <cell r="HX47">
            <v>1.624801198703163</v>
          </cell>
          <cell r="HY47">
            <v>1.6274618607151625</v>
          </cell>
          <cell r="HZ47">
            <v>2.1898546537251651</v>
          </cell>
          <cell r="IA47">
            <v>2.0499861730394642</v>
          </cell>
          <cell r="IB47">
            <v>0.38840129937947054</v>
          </cell>
          <cell r="IC47">
            <v>-2.7750601953822063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1.2422085685671158</v>
          </cell>
          <cell r="HC48">
            <v>-0.55955298043599555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3.1325094992311175</v>
          </cell>
          <cell r="IC48">
            <v>-5.7371365871355273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0.62861809746601605</v>
          </cell>
          <cell r="HC49">
            <v>0.35845279251178752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2.5664840893372842</v>
          </cell>
          <cell r="IC49">
            <v>-1.1543290293959618</v>
          </cell>
        </row>
        <row r="50">
          <cell r="CE50">
            <v>3333</v>
          </cell>
          <cell r="CF50">
            <v>1.3408795767616111</v>
          </cell>
          <cell r="CG50">
            <v>0.22452514418300762</v>
          </cell>
          <cell r="GM50">
            <v>3333</v>
          </cell>
          <cell r="GN50">
            <v>-9.9650526570063906</v>
          </cell>
          <cell r="GO50">
            <v>-33.056487245700993</v>
          </cell>
          <cell r="GP50">
            <v>-2.246857762781973</v>
          </cell>
          <cell r="GQ50">
            <v>-10.617566570595905</v>
          </cell>
          <cell r="GR50">
            <v>0.26286061157174689</v>
          </cell>
          <cell r="GS50">
            <v>8.6967369198376332E-2</v>
          </cell>
          <cell r="GT50">
            <v>0.51108116466431763</v>
          </cell>
          <cell r="GU50">
            <v>0.16108083060646372</v>
          </cell>
          <cell r="GV50">
            <v>-0.21204585056455727</v>
          </cell>
          <cell r="GW50">
            <v>0.90217015452258575</v>
          </cell>
          <cell r="GX50">
            <v>-0.98983449933294221</v>
          </cell>
          <cell r="GY50">
            <v>0.65506546879321448</v>
          </cell>
          <cell r="GZ50">
            <v>-1.1249588932973564</v>
          </cell>
          <cell r="HA50">
            <v>0.22452514418300762</v>
          </cell>
          <cell r="HB50">
            <v>0.55025792969509713</v>
          </cell>
          <cell r="HC50">
            <v>-0.97290488073137338</v>
          </cell>
          <cell r="HM50">
            <v>3333</v>
          </cell>
          <cell r="HN50">
            <v>-36.77420626630871</v>
          </cell>
          <cell r="HO50">
            <v>-74.184303034347579</v>
          </cell>
          <cell r="HP50">
            <v>11.983086231852692</v>
          </cell>
          <cell r="HQ50">
            <v>-46.448358816333304</v>
          </cell>
          <cell r="HR50">
            <v>1.3404131222999993</v>
          </cell>
          <cell r="HS50">
            <v>1.8040251343732994</v>
          </cell>
          <cell r="HT50">
            <v>0.68892447828881043</v>
          </cell>
          <cell r="HU50">
            <v>0.42558803647287924</v>
          </cell>
          <cell r="HV50">
            <v>-0.20230730596051405</v>
          </cell>
          <cell r="HW50">
            <v>1.3706102527707209</v>
          </cell>
          <cell r="HX50">
            <v>1.9782772099377066</v>
          </cell>
          <cell r="HY50">
            <v>0.79672503973042819</v>
          </cell>
          <cell r="HZ50">
            <v>1.748500165974165</v>
          </cell>
          <cell r="IA50">
            <v>1.3408795767616111</v>
          </cell>
          <cell r="IB50">
            <v>1.8845609612688552</v>
          </cell>
          <cell r="IC50">
            <v>-5.1718318694562004</v>
          </cell>
        </row>
        <row r="51">
          <cell r="CE51">
            <v>3100</v>
          </cell>
          <cell r="CF51">
            <v>1.4783659997875009</v>
          </cell>
          <cell r="CG51">
            <v>0.12461532585181789</v>
          </cell>
          <cell r="GM51">
            <v>3100</v>
          </cell>
          <cell r="GN51">
            <v>-9.8620514595205258</v>
          </cell>
          <cell r="GO51">
            <v>-100</v>
          </cell>
          <cell r="GP51">
            <v>-6.0040552586680622</v>
          </cell>
          <cell r="GQ51">
            <v>-9.8983447984366748</v>
          </cell>
          <cell r="GR51">
            <v>0.19559012886107841</v>
          </cell>
          <cell r="GS51">
            <v>6.98068447860134E-2</v>
          </cell>
          <cell r="GT51">
            <v>0.36318345665784513</v>
          </cell>
          <cell r="GU51">
            <v>-0.26494869241717733</v>
          </cell>
          <cell r="GV51">
            <v>-0.18911255257629822</v>
          </cell>
          <cell r="GW51">
            <v>-0.34390866917736185</v>
          </cell>
          <cell r="GX51">
            <v>-1.3272303986856304</v>
          </cell>
          <cell r="GY51">
            <v>0.59598386043302476</v>
          </cell>
          <cell r="GZ51">
            <v>-1.0049857339503032</v>
          </cell>
          <cell r="HA51">
            <v>0.12461532585181789</v>
          </cell>
          <cell r="HB51">
            <v>0.65747784323222369</v>
          </cell>
          <cell r="HC51">
            <v>-0.66971433772837763</v>
          </cell>
          <cell r="HM51">
            <v>3100</v>
          </cell>
          <cell r="HN51">
            <v>-37.076955132481274</v>
          </cell>
          <cell r="HO51" t="str">
            <v>---</v>
          </cell>
          <cell r="HP51">
            <v>6.3675682162464664</v>
          </cell>
          <cell r="HQ51">
            <v>-46.9588866905167</v>
          </cell>
          <cell r="HR51">
            <v>1.4231816172413758</v>
          </cell>
          <cell r="HS51">
            <v>2.0355252989797235</v>
          </cell>
          <cell r="HT51">
            <v>0.60968140755919276</v>
          </cell>
          <cell r="HU51">
            <v>0.17996016530712478</v>
          </cell>
          <cell r="HV51">
            <v>-0.28101541629830251</v>
          </cell>
          <cell r="HW51">
            <v>0.97715968534552999</v>
          </cell>
          <cell r="HX51">
            <v>3.6782233330446168</v>
          </cell>
          <cell r="HY51">
            <v>0.76758307006876692</v>
          </cell>
          <cell r="HZ51">
            <v>2.4398164384030308</v>
          </cell>
          <cell r="IA51">
            <v>1.4783659997875009</v>
          </cell>
          <cell r="IB51">
            <v>2.7358750974699309</v>
          </cell>
          <cell r="IC51">
            <v>-1.7712960016388668</v>
          </cell>
        </row>
        <row r="52">
          <cell r="CE52">
            <v>3200</v>
          </cell>
          <cell r="CF52">
            <v>0.93241288130858635</v>
          </cell>
          <cell r="CG52">
            <v>0.4553152247177561</v>
          </cell>
          <cell r="GM52">
            <v>3200</v>
          </cell>
          <cell r="GN52">
            <v>20.774779930029808</v>
          </cell>
          <cell r="GO52">
            <v>-39.720346923725444</v>
          </cell>
          <cell r="GP52">
            <v>37.437279854074056</v>
          </cell>
          <cell r="GQ52" t="str">
            <v>---</v>
          </cell>
          <cell r="GR52">
            <v>0.24085379073606195</v>
          </cell>
          <cell r="GS52">
            <v>7.9628786217367242E-2</v>
          </cell>
          <cell r="GT52">
            <v>0.43590755701667927</v>
          </cell>
          <cell r="GU52">
            <v>-7.6429120626775315E-4</v>
          </cell>
          <cell r="GV52">
            <v>-0.25231353096383247</v>
          </cell>
          <cell r="GW52">
            <v>0.69491991004280163</v>
          </cell>
          <cell r="GX52">
            <v>-0.77449383051457765</v>
          </cell>
          <cell r="GY52">
            <v>0.55350529616955413</v>
          </cell>
          <cell r="GZ52">
            <v>-0.60571336994201808</v>
          </cell>
          <cell r="HA52">
            <v>0.4553152247177561</v>
          </cell>
          <cell r="HB52">
            <v>1.4401530548491248</v>
          </cell>
          <cell r="HC52">
            <v>0.27466562763887037</v>
          </cell>
          <cell r="HM52">
            <v>3200</v>
          </cell>
          <cell r="HN52">
            <v>-4.9922412927605571</v>
          </cell>
          <cell r="HO52">
            <v>-91.631691142053569</v>
          </cell>
          <cell r="HP52">
            <v>6.5973351050699902</v>
          </cell>
          <cell r="HQ52" t="str">
            <v>---</v>
          </cell>
          <cell r="HR52">
            <v>1.0072233761752702</v>
          </cell>
          <cell r="HS52">
            <v>1.4202136132747123</v>
          </cell>
          <cell r="HT52">
            <v>0.50935057029586339</v>
          </cell>
          <cell r="HU52">
            <v>0.4719414486321627</v>
          </cell>
          <cell r="HV52">
            <v>4.1509855855093036E-2</v>
          </cell>
          <cell r="HW52">
            <v>1.4390874171696266</v>
          </cell>
          <cell r="HX52">
            <v>0.99475661577725916</v>
          </cell>
          <cell r="HY52">
            <v>0.51936948675921357</v>
          </cell>
          <cell r="HZ52">
            <v>3.2020024062995311E-2</v>
          </cell>
          <cell r="IA52">
            <v>0.93241288130858635</v>
          </cell>
          <cell r="IB52">
            <v>2.4578812469659095</v>
          </cell>
          <cell r="IC52">
            <v>-0.94453782998829006</v>
          </cell>
        </row>
        <row r="53">
          <cell r="CE53">
            <v>3150</v>
          </cell>
          <cell r="CF53">
            <v>1.2453671726182503</v>
          </cell>
          <cell r="CG53">
            <v>0.26548288027665734</v>
          </cell>
          <cell r="GM53">
            <v>3150</v>
          </cell>
          <cell r="GN53">
            <v>-5.0387106624289686</v>
          </cell>
          <cell r="GO53">
            <v>-48.306050592222682</v>
          </cell>
          <cell r="GP53">
            <v>14.265165491748345</v>
          </cell>
          <cell r="GQ53">
            <v>-9.8983447984366748</v>
          </cell>
          <cell r="GR53">
            <v>0.2148342007520343</v>
          </cell>
          <cell r="GS53">
            <v>7.3880960021099895E-2</v>
          </cell>
          <cell r="GT53">
            <v>0.3950656233983052</v>
          </cell>
          <cell r="GU53">
            <v>-0.16459975596860854</v>
          </cell>
          <cell r="GV53">
            <v>-0.21287059836183619</v>
          </cell>
          <cell r="GW53">
            <v>5.7418232583072992E-2</v>
          </cell>
          <cell r="GX53">
            <v>-1.1008746384408852</v>
          </cell>
          <cell r="GY53">
            <v>0.5765547133973925</v>
          </cell>
          <cell r="GZ53">
            <v>-0.83300252230683602</v>
          </cell>
          <cell r="HA53">
            <v>0.26548288027665734</v>
          </cell>
          <cell r="HB53">
            <v>0.93572836834947548</v>
          </cell>
          <cell r="HC53" t="str">
            <v>---</v>
          </cell>
          <cell r="HM53">
            <v>3150</v>
          </cell>
          <cell r="HN53">
            <v>-30.65256473320208</v>
          </cell>
          <cell r="HO53">
            <v>-68.780614463768629</v>
          </cell>
          <cell r="HP53">
            <v>6.4965154500718159</v>
          </cell>
          <cell r="HQ53">
            <v>-46.9588866905167</v>
          </cell>
          <cell r="HR53">
            <v>1.2462889776257535</v>
          </cell>
          <cell r="HS53">
            <v>1.7802809856613866</v>
          </cell>
          <cell r="HT53">
            <v>0.56567858369005464</v>
          </cell>
          <cell r="HU53">
            <v>0.29104959399428587</v>
          </cell>
          <cell r="HV53">
            <v>-0.15982201726498779</v>
          </cell>
          <cell r="HW53">
            <v>1.1567515614834267</v>
          </cell>
          <cell r="HX53">
            <v>2.5756678880637596</v>
          </cell>
          <cell r="HY53">
            <v>0.65407939860777642</v>
          </cell>
          <cell r="HZ53">
            <v>1.4003012865561049</v>
          </cell>
          <cell r="IA53">
            <v>1.2453671726182503</v>
          </cell>
          <cell r="IB53">
            <v>2.6365510115855084</v>
          </cell>
          <cell r="IC53" t="str">
            <v>---</v>
          </cell>
        </row>
        <row r="54">
          <cell r="CE54">
            <v>916</v>
          </cell>
          <cell r="CF54">
            <v>3.602850950395764</v>
          </cell>
          <cell r="CG54">
            <v>0.14725450011476848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0.14725450011476848</v>
          </cell>
          <cell r="GS54">
            <v>-0.53254070766539652</v>
          </cell>
          <cell r="GT54">
            <v>3.4319703197166485</v>
          </cell>
          <cell r="GU54">
            <v>-6.5918189753321643</v>
          </cell>
          <cell r="GV54" t="str">
            <v>---</v>
          </cell>
          <cell r="GW54" t="str">
            <v>---</v>
          </cell>
          <cell r="GX54">
            <v>-28.213973204263365</v>
          </cell>
          <cell r="GY54">
            <v>3.6488328063119857</v>
          </cell>
          <cell r="GZ54">
            <v>1.0873799689068875</v>
          </cell>
          <cell r="HA54">
            <v>0.14725450011476848</v>
          </cell>
          <cell r="HB54">
            <v>4.3044284088723961</v>
          </cell>
          <cell r="HC54">
            <v>17.638678368136151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3.602850950395764</v>
          </cell>
          <cell r="HS54">
            <v>3.3926559454042771</v>
          </cell>
          <cell r="HT54">
            <v>4.57956699465627</v>
          </cell>
          <cell r="HU54">
            <v>8.3326562204989472</v>
          </cell>
          <cell r="HV54">
            <v>-50.155687923289506</v>
          </cell>
          <cell r="HW54" t="str">
            <v>---</v>
          </cell>
          <cell r="HX54">
            <v>25.949510838602773</v>
          </cell>
          <cell r="HY54">
            <v>4.5063921359124404</v>
          </cell>
          <cell r="HZ54">
            <v>6.808867098701743</v>
          </cell>
          <cell r="IA54">
            <v>3.602850950395764</v>
          </cell>
          <cell r="IB54">
            <v>7.5803253464368003</v>
          </cell>
          <cell r="IC54">
            <v>-4.4716550616885282</v>
          </cell>
        </row>
        <row r="55">
          <cell r="CE55">
            <v>3300</v>
          </cell>
          <cell r="CF55">
            <v>1.4581630377111132</v>
          </cell>
          <cell r="CG55">
            <v>0.51477065429073043</v>
          </cell>
          <cell r="GM55">
            <v>3300</v>
          </cell>
          <cell r="GN55">
            <v>38.837486333758719</v>
          </cell>
          <cell r="GO55">
            <v>136.34716656870776</v>
          </cell>
          <cell r="GP55">
            <v>14.48380668235778</v>
          </cell>
          <cell r="GQ55" t="str">
            <v>---</v>
          </cell>
          <cell r="GR55">
            <v>0.50999995122640307</v>
          </cell>
          <cell r="GS55">
            <v>0.38606281347857152</v>
          </cell>
          <cell r="GT55">
            <v>1.0233610347978317</v>
          </cell>
          <cell r="GU55">
            <v>-0.62301759690397418</v>
          </cell>
          <cell r="GV55">
            <v>-0.53499372012678625</v>
          </cell>
          <cell r="GW55">
            <v>-0.98119957596837226</v>
          </cell>
          <cell r="GX55">
            <v>-0.53991728573069553</v>
          </cell>
          <cell r="GY55">
            <v>1.4087378274479478</v>
          </cell>
          <cell r="GZ55">
            <v>-0.69133722952197108</v>
          </cell>
          <cell r="HA55">
            <v>0.51477065429073043</v>
          </cell>
          <cell r="HB55">
            <v>-1.1748985710506199</v>
          </cell>
          <cell r="HC55">
            <v>-5.021524190821558</v>
          </cell>
          <cell r="HM55">
            <v>3300</v>
          </cell>
          <cell r="HN55">
            <v>-3.4613887827848355</v>
          </cell>
          <cell r="HO55">
            <v>3.6085920537130223</v>
          </cell>
          <cell r="HP55">
            <v>-6.3921563829240746</v>
          </cell>
          <cell r="HQ55" t="str">
            <v>---</v>
          </cell>
          <cell r="HR55">
            <v>1.4590399621589922</v>
          </cell>
          <cell r="HS55">
            <v>1.6630911606481558</v>
          </cell>
          <cell r="HT55">
            <v>0.61916963317476537</v>
          </cell>
          <cell r="HU55">
            <v>-0.56902527638635902</v>
          </cell>
          <cell r="HV55">
            <v>-0.8232757093358356</v>
          </cell>
          <cell r="HW55">
            <v>0.36686105767167465</v>
          </cell>
          <cell r="HX55">
            <v>-0.58894650889185218</v>
          </cell>
          <cell r="HY55">
            <v>0.89172450698999928</v>
          </cell>
          <cell r="HZ55">
            <v>1.5157505631303803</v>
          </cell>
          <cell r="IA55">
            <v>1.4581630377111132</v>
          </cell>
          <cell r="IB55">
            <v>0.96570676949061518</v>
          </cell>
          <cell r="IC55">
            <v>-10.799186088936663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-0.24430748797801272</v>
          </cell>
          <cell r="HC56">
            <v>-12.586621486435268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9.5521261310510752</v>
          </cell>
          <cell r="IC56">
            <v>-20.557107383133776</v>
          </cell>
        </row>
        <row r="57">
          <cell r="CE57">
            <v>3400</v>
          </cell>
          <cell r="CF57">
            <v>0.93599967414974561</v>
          </cell>
          <cell r="CG57">
            <v>1.5568114059818505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1.5568114059818505</v>
          </cell>
          <cell r="GS57">
            <v>-1.3897925034761505</v>
          </cell>
          <cell r="GT57">
            <v>1.6154169864909251</v>
          </cell>
          <cell r="GU57">
            <v>1.8285824888219393</v>
          </cell>
          <cell r="GV57">
            <v>-0.81426415628302884</v>
          </cell>
          <cell r="GW57">
            <v>2.8615397375098661</v>
          </cell>
          <cell r="GX57">
            <v>4.0349530985306803</v>
          </cell>
          <cell r="GY57">
            <v>0.38550158542249857</v>
          </cell>
          <cell r="GZ57">
            <v>-3.2757486208540909</v>
          </cell>
          <cell r="HA57">
            <v>1.5568114059818505</v>
          </cell>
          <cell r="HB57">
            <v>-3.4167388906779506</v>
          </cell>
          <cell r="HC57">
            <v>-4.6779616917163818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0.93599967414974561</v>
          </cell>
          <cell r="HS57">
            <v>-1.3919391434615291</v>
          </cell>
          <cell r="HT57">
            <v>0.98093118709392524</v>
          </cell>
          <cell r="HU57">
            <v>1.1486633358880782</v>
          </cell>
          <cell r="HV57">
            <v>-0.542880721397343</v>
          </cell>
          <cell r="HW57">
            <v>1.8010686192327485</v>
          </cell>
          <cell r="HX57">
            <v>1.4695287706566695</v>
          </cell>
          <cell r="HY57">
            <v>-7.5647645093601668E-4</v>
          </cell>
          <cell r="HZ57">
            <v>0.68864302721050041</v>
          </cell>
          <cell r="IA57">
            <v>0.93599967414974561</v>
          </cell>
          <cell r="IB57">
            <v>-5.7424534874007227</v>
          </cell>
          <cell r="IC57">
            <v>-2.3722095946786093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-0.82651065181884587</v>
          </cell>
          <cell r="HC58">
            <v>-27.71473366685343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-1.9520265908763212</v>
          </cell>
          <cell r="IC58">
            <v>8.2720311864759477</v>
          </cell>
        </row>
        <row r="59">
          <cell r="CE59">
            <v>3500</v>
          </cell>
          <cell r="CF59">
            <v>2.0588387228797522</v>
          </cell>
          <cell r="CG59">
            <v>-5.4042839748024036</v>
          </cell>
          <cell r="GM59">
            <v>3500</v>
          </cell>
          <cell r="GN59" t="str">
            <v>---</v>
          </cell>
          <cell r="GO59" t="str">
            <v>---</v>
          </cell>
          <cell r="GP59" t="str">
            <v>---</v>
          </cell>
          <cell r="GQ59" t="str">
            <v>---</v>
          </cell>
          <cell r="GR59">
            <v>-5.4042839748024036</v>
          </cell>
          <cell r="GS59">
            <v>-5.4042839748024036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-2.7360762823625207</v>
          </cell>
          <cell r="HA59">
            <v>-5.4042839748024036</v>
          </cell>
          <cell r="HB59">
            <v>-3.4234433440605283E-2</v>
          </cell>
          <cell r="HC59" t="str">
            <v>---</v>
          </cell>
          <cell r="HM59">
            <v>3500</v>
          </cell>
          <cell r="HN59" t="str">
            <v>---</v>
          </cell>
          <cell r="HO59" t="str">
            <v>---</v>
          </cell>
          <cell r="HP59" t="str">
            <v>---</v>
          </cell>
          <cell r="HQ59" t="str">
            <v>---</v>
          </cell>
          <cell r="HR59">
            <v>2.0588387228797522</v>
          </cell>
          <cell r="HS59">
            <v>2.0588387228797522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-8.6431792488217631</v>
          </cell>
          <cell r="IA59">
            <v>2.0588387228797522</v>
          </cell>
          <cell r="IB59">
            <v>58.788628151405064</v>
          </cell>
          <cell r="IC59" t="str">
            <v>---</v>
          </cell>
        </row>
        <row r="60">
          <cell r="CE60">
            <v>3600</v>
          </cell>
          <cell r="CF60">
            <v>-0.14021879908207024</v>
          </cell>
          <cell r="CG60">
            <v>-2.3191671728438723</v>
          </cell>
          <cell r="GM60">
            <v>3600</v>
          </cell>
          <cell r="GN60">
            <v>-28.803602809478988</v>
          </cell>
          <cell r="GO60" t="str">
            <v>---</v>
          </cell>
          <cell r="GP60" t="str">
            <v>---</v>
          </cell>
          <cell r="GQ60">
            <v>-28.803602809478988</v>
          </cell>
          <cell r="GR60">
            <v>-2.3191671728438723</v>
          </cell>
          <cell r="GS60">
            <v>-2.3189591659237396</v>
          </cell>
          <cell r="GT60">
            <v>-4.9827521606878538</v>
          </cell>
          <cell r="GU60">
            <v>-4.9827521606878538</v>
          </cell>
          <cell r="GV60">
            <v>-4.9827521606878538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-6.3052509391139271</v>
          </cell>
          <cell r="HA60">
            <v>-2.3191671728438723</v>
          </cell>
          <cell r="HB60">
            <v>3.0083466257896596</v>
          </cell>
          <cell r="HC60">
            <v>-36.622331218466506</v>
          </cell>
          <cell r="HM60">
            <v>3600</v>
          </cell>
          <cell r="HN60">
            <v>-30.111466842464651</v>
          </cell>
          <cell r="HO60" t="str">
            <v>---</v>
          </cell>
          <cell r="HP60" t="str">
            <v>---</v>
          </cell>
          <cell r="HQ60">
            <v>-30.111466842464651</v>
          </cell>
          <cell r="HR60">
            <v>-0.14021879908207024</v>
          </cell>
          <cell r="HS60">
            <v>-0.13947370498242906</v>
          </cell>
          <cell r="HT60">
            <v>-9.9488347576371936</v>
          </cell>
          <cell r="HU60">
            <v>-9.9488347576371936</v>
          </cell>
          <cell r="HV60">
            <v>-9.9488347576371936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-4.8213553853139857</v>
          </cell>
          <cell r="IA60">
            <v>-0.14021879908207024</v>
          </cell>
          <cell r="IB60">
            <v>14.110534162713506</v>
          </cell>
          <cell r="IC60">
            <v>-100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-0.32504393327058567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-0.16066462259773928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-1.3233929709106529</v>
          </cell>
          <cell r="HC62">
            <v>-20.395783765096532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1.1800792713562824</v>
          </cell>
          <cell r="IC62">
            <v>2.7688276572028991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0.30712325409528618</v>
          </cell>
          <cell r="BM15">
            <v>0.30712325409528618</v>
          </cell>
          <cell r="BN15">
            <v>0.29787100556975987</v>
          </cell>
          <cell r="BO15">
            <v>0.33760571709636117</v>
          </cell>
          <cell r="BP15">
            <v>0.88284799612757014</v>
          </cell>
          <cell r="BQ15">
            <v>0.26607279584271182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1.4577941756312223</v>
          </cell>
          <cell r="BM17">
            <v>1.4577941756312223</v>
          </cell>
          <cell r="BN17">
            <v>1.8261379786300842</v>
          </cell>
          <cell r="BO17">
            <v>0.23656482171948656</v>
          </cell>
          <cell r="BP17">
            <v>1.0734105734592543</v>
          </cell>
          <cell r="BQ17">
            <v>0.16000213781562009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0.99286690637057151</v>
          </cell>
          <cell r="BM19">
            <v>1.0019015017223385</v>
          </cell>
          <cell r="BN19">
            <v>1.1002106972798587</v>
          </cell>
          <cell r="BO19">
            <v>0.87063391698776071</v>
          </cell>
          <cell r="BP19">
            <v>1.1607851452690843</v>
          </cell>
          <cell r="BQ19">
            <v>0.75673036825962881</v>
          </cell>
        </row>
        <row r="20">
          <cell r="BK20">
            <v>16</v>
          </cell>
          <cell r="BL20">
            <v>1.0365800854207579</v>
          </cell>
          <cell r="BM20">
            <v>1.0488988984356102</v>
          </cell>
          <cell r="BN20">
            <v>1.089663909522067</v>
          </cell>
          <cell r="BO20">
            <v>0.97253838315089092</v>
          </cell>
          <cell r="BP20">
            <v>1.6120363415694994</v>
          </cell>
          <cell r="BQ20">
            <v>0.75806816560474666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1.42691816486643</v>
          </cell>
          <cell r="BM22">
            <v>1.42691816486643</v>
          </cell>
          <cell r="BN22">
            <v>6.3912443569237363</v>
          </cell>
          <cell r="BO22">
            <v>1.3161740315394064</v>
          </cell>
          <cell r="BP22">
            <v>1.2482529226690431</v>
          </cell>
          <cell r="BQ22">
            <v>1.6565732055886215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1.7949266323683672</v>
          </cell>
          <cell r="BM24">
            <v>1.7949266323683672</v>
          </cell>
          <cell r="BN24">
            <v>1.7737003058103975</v>
          </cell>
          <cell r="BO24">
            <v>2.4836717465677345</v>
          </cell>
          <cell r="BP24">
            <v>0.92787853226486716</v>
          </cell>
          <cell r="BQ24">
            <v>2.898958626512806</v>
          </cell>
        </row>
        <row r="25">
          <cell r="BK25">
            <v>39</v>
          </cell>
          <cell r="BL25">
            <v>2.3873876589309639</v>
          </cell>
          <cell r="BM25">
            <v>2.3980922700110594</v>
          </cell>
          <cell r="BN25">
            <v>2.9785665834607702</v>
          </cell>
          <cell r="BO25">
            <v>1.3400203305683012</v>
          </cell>
          <cell r="BP25">
            <v>1.6293854901631595</v>
          </cell>
          <cell r="BQ25">
            <v>1.2136437923544372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2.7870545970365574</v>
          </cell>
          <cell r="BM29">
            <v>2.7870545970365574</v>
          </cell>
          <cell r="BN29">
            <v>16.61392405063291</v>
          </cell>
          <cell r="BO29">
            <v>2.7735678413675382</v>
          </cell>
          <cell r="BP29">
            <v>2.666381878549557</v>
          </cell>
          <cell r="BQ29">
            <v>6.0424869962568666</v>
          </cell>
        </row>
        <row r="30">
          <cell r="BK30">
            <v>37</v>
          </cell>
          <cell r="BL30">
            <v>1.2538562473590067</v>
          </cell>
          <cell r="BM30">
            <v>1.2540118432182195</v>
          </cell>
          <cell r="BN30">
            <v>1.7248744937558431</v>
          </cell>
          <cell r="BO30">
            <v>0.79512536434002568</v>
          </cell>
          <cell r="BP30">
            <v>0.88054930378909235</v>
          </cell>
          <cell r="BQ30">
            <v>0.76379060413208932</v>
          </cell>
        </row>
        <row r="31">
          <cell r="BK31">
            <v>14</v>
          </cell>
          <cell r="BL31">
            <v>1.2778300928553845</v>
          </cell>
          <cell r="BM31">
            <v>1.2779231635594337</v>
          </cell>
          <cell r="BN31">
            <v>1.6536065956756754</v>
          </cell>
          <cell r="BO31">
            <v>0.91729163547859016</v>
          </cell>
          <cell r="BP31">
            <v>1.1615953981980272</v>
          </cell>
          <cell r="BQ31">
            <v>0.84946268222787169</v>
          </cell>
        </row>
        <row r="32">
          <cell r="BK32">
            <v>49</v>
          </cell>
          <cell r="BL32">
            <v>1.7752247690471581</v>
          </cell>
          <cell r="BM32">
            <v>1.7761259545526871</v>
          </cell>
          <cell r="BN32">
            <v>1.9136813844759872</v>
          </cell>
          <cell r="BO32">
            <v>1.1722060270955064</v>
          </cell>
          <cell r="BP32">
            <v>1.3713972524395621</v>
          </cell>
          <cell r="BQ32">
            <v>1.0607196301818949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2.508747282204042</v>
          </cell>
          <cell r="BM35">
            <v>2.5841050294468904</v>
          </cell>
          <cell r="BN35">
            <v>2.1770446282695026</v>
          </cell>
          <cell r="BO35">
            <v>3.0335786938096998</v>
          </cell>
          <cell r="BP35">
            <v>1.4519042905869064</v>
          </cell>
          <cell r="BQ35">
            <v>3.3045603078136176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1.4658928094905217</v>
          </cell>
          <cell r="BM44">
            <v>1.4777223572133353</v>
          </cell>
          <cell r="BN44">
            <v>1.6335634255980114</v>
          </cell>
          <cell r="BO44">
            <v>1.26365196872265</v>
          </cell>
          <cell r="BP44">
            <v>1.2916565445462356</v>
          </cell>
          <cell r="BQ44">
            <v>1.2533814197670337</v>
          </cell>
        </row>
        <row r="46">
          <cell r="BK46">
            <v>507</v>
          </cell>
        </row>
        <row r="53">
          <cell r="BK53">
            <v>927</v>
          </cell>
          <cell r="BL53">
            <v>3.6334389279147228</v>
          </cell>
          <cell r="BM53">
            <v>3.6849657410274643</v>
          </cell>
          <cell r="BN53">
            <v>4.3689141442243491</v>
          </cell>
          <cell r="BO53">
            <v>2.3568784832026317</v>
          </cell>
          <cell r="BP53">
            <v>1.7832971608542278</v>
          </cell>
          <cell r="BQ53">
            <v>3.0788049612289594</v>
          </cell>
        </row>
        <row r="54">
          <cell r="BK54">
            <v>3333</v>
          </cell>
          <cell r="BL54">
            <v>1.3032366253087035</v>
          </cell>
          <cell r="BM54">
            <v>1.3093978548362686</v>
          </cell>
          <cell r="BN54">
            <v>1.5596350686289042</v>
          </cell>
          <cell r="BO54">
            <v>0.95385880000298207</v>
          </cell>
          <cell r="BP54">
            <v>1.2774952138057925</v>
          </cell>
          <cell r="BQ54">
            <v>0.82186139254927582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1.0955957021525786</v>
          </cell>
          <cell r="BM57">
            <v>1.1033441760399612</v>
          </cell>
          <cell r="BN57">
            <v>1.276495299354929</v>
          </cell>
          <cell r="BO57">
            <v>0.87005243061257265</v>
          </cell>
          <cell r="BP57">
            <v>1.1714604333338632</v>
          </cell>
          <cell r="BQ57">
            <v>0.75994549604303541</v>
          </cell>
        </row>
        <row r="58">
          <cell r="BK58">
            <v>3200</v>
          </cell>
          <cell r="BL58">
            <v>2.0510578171053724</v>
          </cell>
          <cell r="BM58">
            <v>2.075681571303317</v>
          </cell>
          <cell r="BN58">
            <v>2.297276468413866</v>
          </cell>
          <cell r="BO58">
            <v>1.8061209618835499</v>
          </cell>
          <cell r="BP58">
            <v>1.3948127239562811</v>
          </cell>
          <cell r="BQ58">
            <v>1.9162256194435197</v>
          </cell>
        </row>
        <row r="59">
          <cell r="BK59">
            <v>2010</v>
          </cell>
          <cell r="BL59">
            <v>2.508747282204042</v>
          </cell>
          <cell r="BM59">
            <v>2.5841050294468904</v>
          </cell>
          <cell r="BN59">
            <v>2.1770446282695026</v>
          </cell>
          <cell r="BO59">
            <v>3.0335786938096998</v>
          </cell>
          <cell r="BP59">
            <v>1.4519042905869064</v>
          </cell>
          <cell r="BQ59">
            <v>3.3045603078136176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0.666172686447706</v>
          </cell>
          <cell r="BM75">
            <v>0.666172686447706</v>
          </cell>
          <cell r="BN75">
            <v>0.75072283684676822</v>
          </cell>
          <cell r="BO75">
            <v>0.39559801254219701</v>
          </cell>
          <cell r="BP75">
            <v>0.78305208206871435</v>
          </cell>
          <cell r="BQ75">
            <v>0.34479290356146103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1.4965961399794678</v>
          </cell>
          <cell r="BM77">
            <v>1.4965961399794678</v>
          </cell>
          <cell r="BN77">
            <v>1.862336268609956</v>
          </cell>
          <cell r="BO77">
            <v>0.26670519426557465</v>
          </cell>
          <cell r="BP77">
            <v>0.99974582733203432</v>
          </cell>
          <cell r="BQ77">
            <v>0.1967382803249012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1.036519874410067</v>
          </cell>
          <cell r="BM79">
            <v>1.0444681634871695</v>
          </cell>
          <cell r="BN79">
            <v>1.1403273852375015</v>
          </cell>
          <cell r="BO79">
            <v>0.91547677440963027</v>
          </cell>
          <cell r="BP79">
            <v>1.2582216491991625</v>
          </cell>
          <cell r="BQ79">
            <v>0.78064252097401265</v>
          </cell>
        </row>
        <row r="80">
          <cell r="BK80">
            <v>16</v>
          </cell>
          <cell r="BL80">
            <v>1.0735598481436595</v>
          </cell>
          <cell r="BM80">
            <v>1.0859384953549918</v>
          </cell>
          <cell r="BN80">
            <v>1.1121012426423056</v>
          </cell>
          <cell r="BO80">
            <v>1.0381166902843699</v>
          </cell>
          <cell r="BP80">
            <v>1.8167656861324446</v>
          </cell>
          <cell r="BQ80">
            <v>0.77328799428047978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1.4910535600456587</v>
          </cell>
          <cell r="BM82">
            <v>1.4910535600456587</v>
          </cell>
          <cell r="BN82">
            <v>6.4871805053673777</v>
          </cell>
          <cell r="BO82">
            <v>1.3765804213810022</v>
          </cell>
          <cell r="BP82">
            <v>1.3260024339889007</v>
          </cell>
          <cell r="BQ82">
            <v>1.6263281109310284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1.6583696425188583</v>
          </cell>
          <cell r="BM84">
            <v>1.6583696425188583</v>
          </cell>
          <cell r="BN84">
            <v>1.6348254435394842</v>
          </cell>
          <cell r="BO84">
            <v>2.4334818203708162</v>
          </cell>
          <cell r="BP84">
            <v>0.90293453724604955</v>
          </cell>
          <cell r="BQ84">
            <v>2.848561371288644</v>
          </cell>
        </row>
        <row r="85">
          <cell r="BK85">
            <v>39</v>
          </cell>
          <cell r="BL85">
            <v>2.6027678657419315</v>
          </cell>
          <cell r="BM85">
            <v>2.6093137616504953</v>
          </cell>
          <cell r="BN85">
            <v>3.2899042875258346</v>
          </cell>
          <cell r="BO85">
            <v>1.3676030097375602</v>
          </cell>
          <cell r="BP85">
            <v>1.6719893962350179</v>
          </cell>
          <cell r="BQ85">
            <v>1.2336791642397078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2.9725156488526219</v>
          </cell>
          <cell r="BM89">
            <v>2.9725156488526219</v>
          </cell>
          <cell r="BN89">
            <v>18.601190476190478</v>
          </cell>
          <cell r="BO89">
            <v>2.9564019319639385</v>
          </cell>
          <cell r="BP89">
            <v>2.8559289656036135</v>
          </cell>
          <cell r="BQ89">
            <v>5.9774059774059776</v>
          </cell>
        </row>
        <row r="90">
          <cell r="BK90">
            <v>37</v>
          </cell>
          <cell r="BL90">
            <v>1.2879243806356153</v>
          </cell>
          <cell r="BM90">
            <v>1.2882083014868628</v>
          </cell>
          <cell r="BN90">
            <v>1.7960105943203897</v>
          </cell>
          <cell r="BO90">
            <v>0.80375632979737888</v>
          </cell>
          <cell r="BP90">
            <v>0.90562406458732458</v>
          </cell>
          <cell r="BQ90">
            <v>0.766280068947089</v>
          </cell>
        </row>
        <row r="91">
          <cell r="BK91">
            <v>14</v>
          </cell>
          <cell r="BL91">
            <v>1.3273678239831983</v>
          </cell>
          <cell r="BM91">
            <v>1.3325393096779607</v>
          </cell>
          <cell r="BN91">
            <v>1.7220467156757995</v>
          </cell>
          <cell r="BO91">
            <v>0.96437989732824114</v>
          </cell>
          <cell r="BP91">
            <v>1.2563910542260952</v>
          </cell>
          <cell r="BQ91">
            <v>0.88343813677953698</v>
          </cell>
        </row>
        <row r="92">
          <cell r="BK92">
            <v>49</v>
          </cell>
          <cell r="BL92">
            <v>1.9141300756583761</v>
          </cell>
          <cell r="BM92">
            <v>1.9151443771316969</v>
          </cell>
          <cell r="BN92">
            <v>2.0793700334654952</v>
          </cell>
          <cell r="BO92">
            <v>1.2068707813450101</v>
          </cell>
          <cell r="BP92">
            <v>1.3473167223415632</v>
          </cell>
          <cell r="BQ92">
            <v>1.1282219772765814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2.3978934891084398</v>
          </cell>
          <cell r="BM95">
            <v>2.4698147123165302</v>
          </cell>
          <cell r="BN95">
            <v>1.897500127848659</v>
          </cell>
          <cell r="BO95">
            <v>3.0938053887915324</v>
          </cell>
          <cell r="BP95">
            <v>1.5028000507425305</v>
          </cell>
          <cell r="BQ95">
            <v>3.3664744331323915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1.2434487637694602</v>
          </cell>
          <cell r="BM99">
            <v>1.2434487637694602</v>
          </cell>
          <cell r="BN99">
            <v>1.2434487637694602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1.5264727421978417</v>
          </cell>
          <cell r="BM104">
            <v>1.5388053470297618</v>
          </cell>
          <cell r="BN104">
            <v>1.7083045523211147</v>
          </cell>
          <cell r="BO104">
            <v>1.3086154567445447</v>
          </cell>
          <cell r="BP104">
            <v>1.3758155997263433</v>
          </cell>
          <cell r="BQ104">
            <v>1.2839037549639494</v>
          </cell>
        </row>
        <row r="106">
          <cell r="BK106">
            <v>507</v>
          </cell>
        </row>
        <row r="113">
          <cell r="BK113">
            <v>927</v>
          </cell>
          <cell r="BL113">
            <v>3.8137879275817776</v>
          </cell>
          <cell r="BM113">
            <v>3.8520810593999881</v>
          </cell>
          <cell r="BN113">
            <v>4.6203622530559523</v>
          </cell>
          <cell r="BO113">
            <v>2.3609168782706997</v>
          </cell>
          <cell r="BP113">
            <v>1.7832505391179549</v>
          </cell>
          <cell r="BQ113">
            <v>3.0883019617828067</v>
          </cell>
        </row>
        <row r="114">
          <cell r="BK114">
            <v>3333</v>
          </cell>
          <cell r="BL114">
            <v>1.3896597246363147</v>
          </cell>
          <cell r="BM114">
            <v>1.3962231045932232</v>
          </cell>
          <cell r="BN114">
            <v>1.6824363841155381</v>
          </cell>
          <cell r="BO114">
            <v>0.99402321218728595</v>
          </cell>
          <cell r="BP114">
            <v>1.36454380260598</v>
          </cell>
          <cell r="BQ114">
            <v>0.8423452773090857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1.1335149324581608</v>
          </cell>
          <cell r="BM117">
            <v>1.1409108158102383</v>
          </cell>
          <cell r="BN117">
            <v>1.317533114358558</v>
          </cell>
          <cell r="BO117">
            <v>0.9062676224719507</v>
          </cell>
          <cell r="BP117">
            <v>1.2697008837690984</v>
          </cell>
          <cell r="BQ117">
            <v>0.77272356989183766</v>
          </cell>
        </row>
        <row r="118">
          <cell r="BK118">
            <v>3200</v>
          </cell>
          <cell r="BL118">
            <v>2.0929249553612586</v>
          </cell>
          <cell r="BM118">
            <v>2.1196212278505073</v>
          </cell>
          <cell r="BN118">
            <v>2.3372831803677783</v>
          </cell>
          <cell r="BO118">
            <v>1.8572228530267794</v>
          </cell>
          <cell r="BP118">
            <v>1.4611695261194457</v>
          </cell>
          <cell r="BQ118">
            <v>1.9632939132613447</v>
          </cell>
        </row>
        <row r="119">
          <cell r="BK119">
            <v>2010</v>
          </cell>
          <cell r="BL119">
            <v>2.3978934891084398</v>
          </cell>
          <cell r="BM119">
            <v>2.4698147123165302</v>
          </cell>
          <cell r="BN119">
            <v>1.897500127848659</v>
          </cell>
          <cell r="BO119">
            <v>3.0938053887915324</v>
          </cell>
          <cell r="BP119">
            <v>1.5028000507425305</v>
          </cell>
          <cell r="BQ119">
            <v>3.3664744331323915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0.46175843126586447</v>
          </cell>
          <cell r="BM135">
            <v>0.46175843126586447</v>
          </cell>
          <cell r="BN135">
            <v>0.47904835647976357</v>
          </cell>
          <cell r="BO135">
            <v>0.39753239487284198</v>
          </cell>
          <cell r="BP135">
            <v>0.67287582972864135</v>
          </cell>
          <cell r="BQ135">
            <v>0.36228238735528873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1.4163786626596544</v>
          </cell>
          <cell r="BM137">
            <v>1.4163786626596544</v>
          </cell>
          <cell r="BN137">
            <v>1.5910294005031449</v>
          </cell>
          <cell r="BO137">
            <v>0.63670115651204207</v>
          </cell>
          <cell r="BP137">
            <v>2.3234190923979079</v>
          </cell>
          <cell r="BQ137">
            <v>0.35917067387094198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1.164633243663211</v>
          </cell>
          <cell r="BM139">
            <v>1.1736796865853589</v>
          </cell>
          <cell r="BN139">
            <v>1.1995389405083938</v>
          </cell>
          <cell r="BO139">
            <v>1.1396340464948087</v>
          </cell>
          <cell r="BP139">
            <v>1.2285227775212604</v>
          </cell>
          <cell r="BQ139">
            <v>1.1001442308579366</v>
          </cell>
        </row>
        <row r="140">
          <cell r="BK140">
            <v>16</v>
          </cell>
          <cell r="BL140">
            <v>1.4289174328172451</v>
          </cell>
          <cell r="BM140">
            <v>1.4461895471723341</v>
          </cell>
          <cell r="BN140">
            <v>1.3129261110937229</v>
          </cell>
          <cell r="BO140">
            <v>1.7125762789719889</v>
          </cell>
          <cell r="BP140">
            <v>3.2453450840362068</v>
          </cell>
          <cell r="BQ140">
            <v>1.0658633338588093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5.1642412455164735</v>
          </cell>
          <cell r="BM142">
            <v>5.1642412455164735</v>
          </cell>
          <cell r="BN142">
            <v>8.0828501216603925</v>
          </cell>
          <cell r="BO142">
            <v>5.0932516822284883</v>
          </cell>
          <cell r="BP142">
            <v>5.3504583741164717</v>
          </cell>
          <cell r="BQ142">
            <v>3.6581113125958993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2.132802287731272</v>
          </cell>
          <cell r="BM144">
            <v>2.132802287731272</v>
          </cell>
          <cell r="BN144">
            <v>2.0797359482210962</v>
          </cell>
          <cell r="BO144">
            <v>4.3112573859152761</v>
          </cell>
          <cell r="BP144">
            <v>1.4911316904724532</v>
          </cell>
          <cell r="BQ144">
            <v>5.2275914828509498</v>
          </cell>
        </row>
        <row r="145">
          <cell r="BK145">
            <v>39</v>
          </cell>
          <cell r="BL145">
            <v>2.4017872209457201</v>
          </cell>
          <cell r="BM145">
            <v>2.405612835831151</v>
          </cell>
          <cell r="BN145">
            <v>2.7130417927430357</v>
          </cell>
          <cell r="BO145">
            <v>1.7652786327224224</v>
          </cell>
          <cell r="BP145">
            <v>1.6375185531022851</v>
          </cell>
          <cell r="BQ145">
            <v>1.8282149796587825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8.6632444501406436</v>
          </cell>
          <cell r="BM149">
            <v>8.6632444501406436</v>
          </cell>
          <cell r="BN149">
            <v>20.546654099905751</v>
          </cell>
          <cell r="BO149">
            <v>8.6462102154358309</v>
          </cell>
          <cell r="BP149">
            <v>8.6854040278433686</v>
          </cell>
          <cell r="BQ149">
            <v>7.4991822047759245</v>
          </cell>
        </row>
        <row r="150">
          <cell r="BK150">
            <v>37</v>
          </cell>
          <cell r="BL150">
            <v>1.8135581599907575</v>
          </cell>
          <cell r="BM150">
            <v>1.8138745149512123</v>
          </cell>
          <cell r="BN150">
            <v>2.1689385401281838</v>
          </cell>
          <cell r="BO150">
            <v>1.439471006821734</v>
          </cell>
          <cell r="BP150">
            <v>1.6164188187083779</v>
          </cell>
          <cell r="BQ150">
            <v>1.3654833306767455</v>
          </cell>
        </row>
        <row r="151">
          <cell r="BK151">
            <v>14</v>
          </cell>
          <cell r="BL151">
            <v>1.9314946701899278</v>
          </cell>
          <cell r="BM151">
            <v>1.9315402949587495</v>
          </cell>
          <cell r="BN151">
            <v>1.5288459586623993</v>
          </cell>
          <cell r="BO151">
            <v>2.3401105936800177</v>
          </cell>
          <cell r="BP151">
            <v>3.2735367164788221</v>
          </cell>
          <cell r="BQ151">
            <v>2.040228164167786</v>
          </cell>
        </row>
        <row r="152">
          <cell r="BK152">
            <v>49</v>
          </cell>
          <cell r="BL152">
            <v>2.1057680676226314</v>
          </cell>
          <cell r="BM152">
            <v>2.1062817373839855</v>
          </cell>
          <cell r="BN152">
            <v>2.2178571957968081</v>
          </cell>
          <cell r="BO152">
            <v>1.6381207250428231</v>
          </cell>
          <cell r="BP152">
            <v>2.0400047880768772</v>
          </cell>
          <cell r="BQ152">
            <v>1.3538780318760431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3.5376088541859421</v>
          </cell>
          <cell r="BM155">
            <v>3.6288964708197895</v>
          </cell>
          <cell r="BN155">
            <v>2.2066171275615742</v>
          </cell>
          <cell r="BO155">
            <v>5.344394717970621</v>
          </cell>
          <cell r="BP155">
            <v>1.9781565175113487</v>
          </cell>
          <cell r="BQ155">
            <v>6.0100846213401473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1.9930105468641575</v>
          </cell>
          <cell r="BM164">
            <v>2.0072599081860423</v>
          </cell>
          <cell r="BN164">
            <v>1.7521020627418664</v>
          </cell>
          <cell r="BO164">
            <v>2.3790578053207954</v>
          </cell>
          <cell r="BP164">
            <v>2.6763048741994071</v>
          </cell>
          <cell r="BQ164">
            <v>2.2521384508188778</v>
          </cell>
        </row>
        <row r="166">
          <cell r="BK166">
            <v>507</v>
          </cell>
        </row>
        <row r="173">
          <cell r="BK173">
            <v>927</v>
          </cell>
          <cell r="BL173">
            <v>3.8616698090927071</v>
          </cell>
          <cell r="BM173">
            <v>3.8935061648244633</v>
          </cell>
          <cell r="BN173">
            <v>4.5370937114020151</v>
          </cell>
          <cell r="BO173">
            <v>2.3759553408188996</v>
          </cell>
          <cell r="BP173">
            <v>0.90376919658881516</v>
          </cell>
          <cell r="BQ173">
            <v>4.203291015544127</v>
          </cell>
        </row>
        <row r="174">
          <cell r="BK174">
            <v>3333</v>
          </cell>
          <cell r="BL174">
            <v>1.749039032118531</v>
          </cell>
          <cell r="BM174">
            <v>1.7564985447519572</v>
          </cell>
          <cell r="BN174">
            <v>1.6880781931735231</v>
          </cell>
          <cell r="BO174">
            <v>1.8592061154620305</v>
          </cell>
          <cell r="BP174">
            <v>2.7389186172364517</v>
          </cell>
          <cell r="BQ174">
            <v>1.4400042864090377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1.4793893703934764</v>
          </cell>
          <cell r="BM177">
            <v>1.4893654482932828</v>
          </cell>
          <cell r="BN177">
            <v>1.5350776818600329</v>
          </cell>
          <cell r="BO177">
            <v>1.4249301303882529</v>
          </cell>
          <cell r="BP177">
            <v>1.9592583989844172</v>
          </cell>
          <cell r="BQ177">
            <v>1.1966155970848427</v>
          </cell>
        </row>
        <row r="178">
          <cell r="BK178">
            <v>3200</v>
          </cell>
          <cell r="BL178">
            <v>2.6554512313702938</v>
          </cell>
          <cell r="BM178">
            <v>2.6811578434271137</v>
          </cell>
          <cell r="BN178">
            <v>2.1890890881223881</v>
          </cell>
          <cell r="BO178">
            <v>3.3381604277188086</v>
          </cell>
          <cell r="BP178">
            <v>2.3924716121929133</v>
          </cell>
          <cell r="BQ178">
            <v>3.6269813547501544</v>
          </cell>
        </row>
        <row r="179">
          <cell r="BK179">
            <v>2010</v>
          </cell>
          <cell r="BL179">
            <v>3.5376088541859421</v>
          </cell>
          <cell r="BM179">
            <v>3.6288964708197895</v>
          </cell>
          <cell r="BN179">
            <v>2.2066171275615742</v>
          </cell>
          <cell r="BO179">
            <v>5.344394717970621</v>
          </cell>
          <cell r="BP179">
            <v>1.9781565175113487</v>
          </cell>
          <cell r="BQ179">
            <v>6.0100846213401473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1.442283481819566</v>
          </cell>
          <cell r="GW15">
            <v>1.442283481819566</v>
          </cell>
          <cell r="GX15">
            <v>1.790711490156683</v>
          </cell>
          <cell r="GY15">
            <v>0.29435237692415162</v>
          </cell>
          <cell r="GZ15">
            <v>1.6908876885334272</v>
          </cell>
          <cell r="HA15">
            <v>0.11113428413283867</v>
          </cell>
          <cell r="HB15">
            <v>0.30759756490866719</v>
          </cell>
          <cell r="HC15">
            <v>0.30759756490866719</v>
          </cell>
          <cell r="HD15">
            <v>0.29841855685145918</v>
          </cell>
          <cell r="HE15">
            <v>0.33762646836587135</v>
          </cell>
          <cell r="HF15">
            <v>0.88300691539522536</v>
          </cell>
          <cell r="HG15">
            <v>0.26607554213590617</v>
          </cell>
          <cell r="HH15">
            <v>2.4984903796518774</v>
          </cell>
          <cell r="HI15">
            <v>2.4984903796518774</v>
          </cell>
          <cell r="HJ15">
            <v>2.9734818705904131</v>
          </cell>
          <cell r="HK15">
            <v>0.93358315646034573</v>
          </cell>
          <cell r="HL15">
            <v>2.9758303171652054</v>
          </cell>
          <cell r="HM15">
            <v>0.66565106288396358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2.3349527369276024</v>
          </cell>
          <cell r="GW17">
            <v>2.3349527369276024</v>
          </cell>
          <cell r="GX17">
            <v>2.9065103875808709</v>
          </cell>
          <cell r="GY17">
            <v>0.43997588446578073</v>
          </cell>
          <cell r="GZ17">
            <v>3.8822899425567132</v>
          </cell>
          <cell r="HA17">
            <v>0.12503994486217213</v>
          </cell>
          <cell r="HB17">
            <v>1.4510026046855866</v>
          </cell>
          <cell r="HC17">
            <v>1.4510026046855866</v>
          </cell>
          <cell r="HD17">
            <v>1.8149901525133632</v>
          </cell>
          <cell r="HE17">
            <v>0.23656663203212597</v>
          </cell>
          <cell r="HF17">
            <v>1.0755495593406112</v>
          </cell>
          <cell r="HG17">
            <v>0.15997266575403235</v>
          </cell>
          <cell r="HH17">
            <v>4.8059930540256115</v>
          </cell>
          <cell r="HI17">
            <v>4.8059930540256115</v>
          </cell>
          <cell r="HJ17">
            <v>6.1213205939663693</v>
          </cell>
          <cell r="HK17">
            <v>0.44507646276934876</v>
          </cell>
          <cell r="HL17">
            <v>2.9464024924544834</v>
          </cell>
          <cell r="HM17">
            <v>0.21623114240635644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2.0932519386563384</v>
          </cell>
          <cell r="GW19">
            <v>2.1108557975770128</v>
          </cell>
          <cell r="GX19">
            <v>2.2367432915597276</v>
          </cell>
          <cell r="GY19">
            <v>1.942764224965873</v>
          </cell>
          <cell r="GZ19">
            <v>6.0523599199663396</v>
          </cell>
          <cell r="HA19">
            <v>0.32947609149448415</v>
          </cell>
          <cell r="HB19">
            <v>0.99190751247520503</v>
          </cell>
          <cell r="HC19">
            <v>1.0009257808136949</v>
          </cell>
          <cell r="HD19">
            <v>1.0983594423169485</v>
          </cell>
          <cell r="HE19">
            <v>0.87063595633603952</v>
          </cell>
          <cell r="HF19">
            <v>1.1607798619511625</v>
          </cell>
          <cell r="HG19">
            <v>0.75673524140313697</v>
          </cell>
          <cell r="HH19">
            <v>3.1462041255025976</v>
          </cell>
          <cell r="HI19">
            <v>3.1748330192501819</v>
          </cell>
          <cell r="HJ19">
            <v>2.6542504675403458</v>
          </cell>
          <cell r="HK19">
            <v>3.869942096589043</v>
          </cell>
          <cell r="HL19">
            <v>6.3633828332253906</v>
          </cell>
          <cell r="HM19">
            <v>2.8911016824764522</v>
          </cell>
        </row>
        <row r="20">
          <cell r="GU20">
            <v>16</v>
          </cell>
          <cell r="GV20">
            <v>1.8845857261880716</v>
          </cell>
          <cell r="GW20">
            <v>1.9056193293004484</v>
          </cell>
          <cell r="GX20">
            <v>1.8973373940678839</v>
          </cell>
          <cell r="GY20">
            <v>1.9211329480891701</v>
          </cell>
          <cell r="GZ20">
            <v>6.0765832368233577</v>
          </cell>
          <cell r="HA20">
            <v>0.52750797134823513</v>
          </cell>
          <cell r="HB20">
            <v>1.4068355734793232</v>
          </cell>
          <cell r="HC20">
            <v>1.4136647288512887</v>
          </cell>
          <cell r="HD20">
            <v>1.7854088282633636</v>
          </cell>
          <cell r="HE20">
            <v>0.89822828808676425</v>
          </cell>
          <cell r="HF20">
            <v>1.4632950573725934</v>
          </cell>
          <cell r="HG20">
            <v>0.71300309326703426</v>
          </cell>
          <cell r="HH20">
            <v>3.7887291669638592</v>
          </cell>
          <cell r="HI20">
            <v>3.8337547726340673</v>
          </cell>
          <cell r="HJ20">
            <v>3.924906206217428</v>
          </cell>
          <cell r="HK20">
            <v>3.6630110330431629</v>
          </cell>
          <cell r="HL20">
            <v>6.3899477787153378</v>
          </cell>
          <cell r="HM20">
            <v>2.7484706355645971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4.2264126896153362</v>
          </cell>
          <cell r="GW22">
            <v>4.2264126896153362</v>
          </cell>
          <cell r="GX22">
            <v>3.0690297257833326</v>
          </cell>
          <cell r="GY22">
            <v>4.2522315758646148</v>
          </cell>
          <cell r="GZ22">
            <v>5.0060240337618325</v>
          </cell>
          <cell r="HA22">
            <v>0.47446153735598623</v>
          </cell>
          <cell r="HB22">
            <v>1.7156524348224103</v>
          </cell>
          <cell r="HC22">
            <v>1.7156524348224103</v>
          </cell>
          <cell r="HD22">
            <v>6.3902450068791516</v>
          </cell>
          <cell r="HE22">
            <v>1.4746336280420054</v>
          </cell>
          <cell r="HF22">
            <v>1.3608963296410137</v>
          </cell>
          <cell r="HG22">
            <v>1.656733374840232</v>
          </cell>
          <cell r="HH22">
            <v>3.56788004696956</v>
          </cell>
          <cell r="HI22">
            <v>3.56788004696956</v>
          </cell>
          <cell r="HJ22">
            <v>8.0255596190169989</v>
          </cell>
          <cell r="HK22">
            <v>3.4684381807912645</v>
          </cell>
          <cell r="HL22">
            <v>3.1773417467869729</v>
          </cell>
          <cell r="HM22">
            <v>4.9273216906711985</v>
          </cell>
        </row>
        <row r="23">
          <cell r="GU23">
            <v>31</v>
          </cell>
          <cell r="GV23">
            <v>5.5657718523256507</v>
          </cell>
          <cell r="GW23">
            <v>5.5657718523256507</v>
          </cell>
          <cell r="GX23">
            <v>5.570894103995359</v>
          </cell>
          <cell r="GY23">
            <v>0</v>
          </cell>
          <cell r="GZ23">
            <v>0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1.9317478893439266</v>
          </cell>
          <cell r="GW24">
            <v>1.9317478893439266</v>
          </cell>
          <cell r="GX24">
            <v>1.9554520973116072</v>
          </cell>
          <cell r="GY24">
            <v>1.1626012647916943</v>
          </cell>
          <cell r="GZ24">
            <v>4.3652467313369883</v>
          </cell>
          <cell r="HA24">
            <v>0.30772117459423964</v>
          </cell>
          <cell r="HB24">
            <v>1.7949114511323523</v>
          </cell>
          <cell r="HC24">
            <v>1.7949114511323523</v>
          </cell>
          <cell r="HD24">
            <v>1.7737018141010321</v>
          </cell>
          <cell r="HE24">
            <v>2.4831191772571417</v>
          </cell>
          <cell r="HF24">
            <v>0.92674565142891929</v>
          </cell>
          <cell r="HG24">
            <v>2.8985597712696967</v>
          </cell>
          <cell r="HH24">
            <v>8.3015522792251755</v>
          </cell>
          <cell r="HI24">
            <v>8.3015522792251755</v>
          </cell>
          <cell r="HJ24">
            <v>8.4397736090191238</v>
          </cell>
          <cell r="HK24">
            <v>3.8165903940996135</v>
          </cell>
          <cell r="HL24">
            <v>2.2142555883593422</v>
          </cell>
          <cell r="HM24">
            <v>4.2443005910498171</v>
          </cell>
        </row>
        <row r="25">
          <cell r="GU25">
            <v>39</v>
          </cell>
          <cell r="GV25">
            <v>3.2816036224720029</v>
          </cell>
          <cell r="GW25">
            <v>3.2950201712758074</v>
          </cell>
          <cell r="GX25">
            <v>3.7157381853576954</v>
          </cell>
          <cell r="GY25">
            <v>2.5281474349567103</v>
          </cell>
          <cell r="GZ25">
            <v>6.5369814838541513</v>
          </cell>
          <cell r="HA25">
            <v>0.77734035755025255</v>
          </cell>
          <cell r="HB25">
            <v>2.1582409911004525</v>
          </cell>
          <cell r="HC25">
            <v>2.1582409911004525</v>
          </cell>
          <cell r="HD25">
            <v>2.7687625419486834</v>
          </cell>
          <cell r="HE25">
            <v>1.1155937593820209</v>
          </cell>
          <cell r="HF25">
            <v>1.5530990996530494</v>
          </cell>
          <cell r="HG25">
            <v>0.97124810772718762</v>
          </cell>
          <cell r="HH25">
            <v>6.8688920733450693</v>
          </cell>
          <cell r="HI25">
            <v>6.8996909333128835</v>
          </cell>
          <cell r="HJ25">
            <v>8.4065574025238803</v>
          </cell>
          <cell r="HK25">
            <v>4.1530179270878325</v>
          </cell>
          <cell r="HL25">
            <v>5.1374161419535032</v>
          </cell>
          <cell r="HM25">
            <v>3.7230945776672915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7.3134742587538746</v>
          </cell>
          <cell r="GW29">
            <v>7.3134742587538746</v>
          </cell>
          <cell r="GX29">
            <v>17.563291139240505</v>
          </cell>
          <cell r="GY29">
            <v>7.3034765672024173</v>
          </cell>
          <cell r="GZ29">
            <v>7.5297234314205239</v>
          </cell>
          <cell r="HA29">
            <v>0.40348062806864032</v>
          </cell>
          <cell r="HB29">
            <v>3.6281509688398148</v>
          </cell>
          <cell r="HC29">
            <v>3.6281509688398148</v>
          </cell>
          <cell r="HD29">
            <v>16.650143512929418</v>
          </cell>
          <cell r="HE29">
            <v>3.5414861188671147</v>
          </cell>
          <cell r="HF29">
            <v>2.8511954361061669</v>
          </cell>
          <cell r="HG29">
            <v>6.0425637484983321</v>
          </cell>
          <cell r="HH29">
            <v>5.7361580091586104</v>
          </cell>
          <cell r="HI29">
            <v>5.7361580091586104</v>
          </cell>
          <cell r="HJ29">
            <v>21.360759493670887</v>
          </cell>
          <cell r="HK29">
            <v>5.7209177421296484</v>
          </cell>
          <cell r="HL29">
            <v>5.703838423123945</v>
          </cell>
          <cell r="HM29">
            <v>6.241796704098002</v>
          </cell>
        </row>
        <row r="30">
          <cell r="GU30">
            <v>37</v>
          </cell>
          <cell r="GV30">
            <v>2.6544053470270867</v>
          </cell>
          <cell r="GW30">
            <v>2.6547233941094399</v>
          </cell>
          <cell r="GX30">
            <v>3.474966350025039</v>
          </cell>
          <cell r="GY30">
            <v>1.8553429347865666</v>
          </cell>
          <cell r="GZ30">
            <v>5.4337765720948701</v>
          </cell>
          <cell r="HA30">
            <v>0.54272072761330603</v>
          </cell>
          <cell r="HB30">
            <v>1.2477618787469369</v>
          </cell>
          <cell r="HC30">
            <v>1.2479175324385059</v>
          </cell>
          <cell r="HD30">
            <v>1.6775776923711707</v>
          </cell>
          <cell r="HE30">
            <v>0.80696748147606412</v>
          </cell>
          <cell r="HF30">
            <v>0.93984302110978435</v>
          </cell>
          <cell r="HG30">
            <v>0.76379071826618916</v>
          </cell>
          <cell r="HH30">
            <v>4.7502505397725079</v>
          </cell>
          <cell r="HI30">
            <v>4.7508400166888363</v>
          </cell>
          <cell r="HJ30">
            <v>6.2684660991735006</v>
          </cell>
          <cell r="HK30">
            <v>3.2718140449963782</v>
          </cell>
          <cell r="HL30">
            <v>3.8535512747132641</v>
          </cell>
          <cell r="HM30">
            <v>3.0584242538585391</v>
          </cell>
        </row>
        <row r="31">
          <cell r="GU31">
            <v>14</v>
          </cell>
          <cell r="GV31">
            <v>1.66798949610464</v>
          </cell>
          <cell r="GW31">
            <v>1.6681035176299244</v>
          </cell>
          <cell r="GX31">
            <v>2.0446350681675871</v>
          </cell>
          <cell r="GY31">
            <v>1.306657851324811</v>
          </cell>
          <cell r="GZ31">
            <v>4.8225114959189783</v>
          </cell>
          <cell r="HA31">
            <v>0.33050967480484222</v>
          </cell>
          <cell r="HB31">
            <v>1.2002954306825948</v>
          </cell>
          <cell r="HC31">
            <v>1.2003838667697055</v>
          </cell>
          <cell r="HD31">
            <v>1.5577758814063949</v>
          </cell>
          <cell r="HE31">
            <v>0.80417345092156489</v>
          </cell>
          <cell r="HF31">
            <v>0.69140704833529776</v>
          </cell>
          <cell r="HG31">
            <v>0.82436718941751308</v>
          </cell>
          <cell r="HH31">
            <v>3.2017312777576739</v>
          </cell>
          <cell r="HI31">
            <v>3.2019644757280945</v>
          </cell>
          <cell r="HJ31">
            <v>3.1556068616918092</v>
          </cell>
          <cell r="HK31">
            <v>3.2464647537784579</v>
          </cell>
          <cell r="HL31">
            <v>5.6374027051479025</v>
          </cell>
          <cell r="HM31">
            <v>2.582640272634257</v>
          </cell>
        </row>
        <row r="32">
          <cell r="GU32">
            <v>49</v>
          </cell>
          <cell r="GV32">
            <v>2.3260898898602731</v>
          </cell>
          <cell r="GW32">
            <v>2.3270803525663957</v>
          </cell>
          <cell r="GX32">
            <v>2.4247651235209928</v>
          </cell>
          <cell r="GY32">
            <v>1.8982075714521485</v>
          </cell>
          <cell r="GZ32">
            <v>4.9263067592846337</v>
          </cell>
          <cell r="HA32">
            <v>0.20339462291303778</v>
          </cell>
          <cell r="HB32">
            <v>1.7748636079574074</v>
          </cell>
          <cell r="HC32">
            <v>1.7757645428893774</v>
          </cell>
          <cell r="HD32">
            <v>1.9132255725952352</v>
          </cell>
          <cell r="HE32">
            <v>1.1721122843938314</v>
          </cell>
          <cell r="HF32">
            <v>1.3713031020432096</v>
          </cell>
          <cell r="HG32">
            <v>1.0606265145933178</v>
          </cell>
          <cell r="HH32">
            <v>7.6890730919782397</v>
          </cell>
          <cell r="HI32">
            <v>7.6929764181047453</v>
          </cell>
          <cell r="HJ32">
            <v>8.8204405448339642</v>
          </cell>
          <cell r="HK32">
            <v>2.7429860469173151</v>
          </cell>
          <cell r="HL32">
            <v>4.6622740649834977</v>
          </cell>
          <cell r="HM32">
            <v>1.6687695225494614</v>
          </cell>
        </row>
        <row r="33">
          <cell r="GU33">
            <v>60</v>
          </cell>
          <cell r="GV33">
            <v>1.1456859971711457</v>
          </cell>
          <cell r="GW33">
            <v>1.1456859971711457</v>
          </cell>
          <cell r="GX33">
            <v>1.1456859971711457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3.095469121006595</v>
          </cell>
          <cell r="GW35">
            <v>3.1710113371605924</v>
          </cell>
          <cell r="GX35">
            <v>3.7254270532447062</v>
          </cell>
          <cell r="GY35">
            <v>2.5588288139579385</v>
          </cell>
          <cell r="GZ35">
            <v>8.9673565954100649</v>
          </cell>
          <cell r="HA35">
            <v>1.4608827398048807</v>
          </cell>
          <cell r="HB35">
            <v>2.5081782283667495</v>
          </cell>
          <cell r="HC35">
            <v>2.5835012657280063</v>
          </cell>
          <cell r="HD35">
            <v>2.176077166137909</v>
          </cell>
          <cell r="HE35">
            <v>3.0335770670381854</v>
          </cell>
          <cell r="HF35">
            <v>1.451868116329347</v>
          </cell>
          <cell r="HG35">
            <v>3.3045646316075437</v>
          </cell>
          <cell r="HH35">
            <v>8.0826987523199758</v>
          </cell>
          <cell r="HI35">
            <v>8.325486845779233</v>
          </cell>
          <cell r="HJ35">
            <v>5.4114705490184747</v>
          </cell>
          <cell r="HK35">
            <v>11.543126240644447</v>
          </cell>
          <cell r="HL35">
            <v>12.912760116207009</v>
          </cell>
          <cell r="HM35">
            <v>11.308472637198539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2.2009148288838798</v>
          </cell>
          <cell r="GW39">
            <v>2.2009148288838798</v>
          </cell>
          <cell r="GX39">
            <v>2.2009148288838798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6.7999974257365201</v>
          </cell>
          <cell r="HI39">
            <v>6.7999974257365201</v>
          </cell>
          <cell r="HJ39">
            <v>6.7999974257365201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1.7038193951441147</v>
          </cell>
          <cell r="GW40">
            <v>1.7038193951441147</v>
          </cell>
          <cell r="GX40">
            <v>1.7038193951441147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25.898054806190547</v>
          </cell>
          <cell r="HI40">
            <v>25.898054806190547</v>
          </cell>
          <cell r="HJ40">
            <v>25.898054806190547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2.404878699349815</v>
          </cell>
          <cell r="GW44">
            <v>2.4213590087146204</v>
          </cell>
          <cell r="GX44">
            <v>2.6921318543496522</v>
          </cell>
          <cell r="GY44">
            <v>2.0494130970327209</v>
          </cell>
          <cell r="GZ44">
            <v>5.9138563307055945</v>
          </cell>
          <cell r="HA44">
            <v>0.63214637363493953</v>
          </cell>
          <cell r="HB44">
            <v>1.4844969179028167</v>
          </cell>
          <cell r="HC44">
            <v>1.4943861884767649</v>
          </cell>
          <cell r="HD44">
            <v>1.6910771027709923</v>
          </cell>
          <cell r="HE44">
            <v>1.2265685807104503</v>
          </cell>
          <cell r="HF44">
            <v>1.1887499029010156</v>
          </cell>
          <cell r="HG44">
            <v>1.2375867648743699</v>
          </cell>
          <cell r="HH44">
            <v>4.8586701728255983</v>
          </cell>
          <cell r="HI44">
            <v>4.8978789541953818</v>
          </cell>
          <cell r="HJ44">
            <v>5.0558172194991631</v>
          </cell>
          <cell r="HK44">
            <v>4.6809277605108672</v>
          </cell>
          <cell r="HL44">
            <v>5.6951289027496257</v>
          </cell>
          <cell r="HM44">
            <v>4.308974171646561</v>
          </cell>
        </row>
        <row r="53">
          <cell r="GU53">
            <v>927</v>
          </cell>
          <cell r="GV53">
            <v>5.6134278644755868</v>
          </cell>
          <cell r="GW53">
            <v>5.6880063410489958</v>
          </cell>
          <cell r="GX53">
            <v>5.4460062875584239</v>
          </cell>
          <cell r="GY53">
            <v>6.1579207175304571</v>
          </cell>
          <cell r="GZ53">
            <v>7.9184404511320112</v>
          </cell>
          <cell r="HA53">
            <v>3.9420783229923555</v>
          </cell>
          <cell r="HB53">
            <v>3.6334524844235183</v>
          </cell>
          <cell r="HC53">
            <v>3.6849791525390438</v>
          </cell>
          <cell r="HD53">
            <v>4.368915193366032</v>
          </cell>
          <cell r="HE53">
            <v>2.3569157687102442</v>
          </cell>
          <cell r="HF53">
            <v>1.7833339332423876</v>
          </cell>
          <cell r="HG53">
            <v>3.0788425246528774</v>
          </cell>
          <cell r="HH53">
            <v>7.9312274170491044</v>
          </cell>
          <cell r="HI53">
            <v>8.0437023701116779</v>
          </cell>
          <cell r="HJ53">
            <v>10.048165201424437</v>
          </cell>
          <cell r="HK53">
            <v>4.1514474388816742</v>
          </cell>
          <cell r="HL53">
            <v>4.4303713101950652</v>
          </cell>
          <cell r="HM53">
            <v>3.8003855750986819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1.4124267444840457</v>
          </cell>
          <cell r="HC54">
            <v>1.4125367106416726</v>
          </cell>
          <cell r="HD54">
            <v>1.8627983530973145</v>
          </cell>
          <cell r="HE54">
            <v>0.86262258516092916</v>
          </cell>
          <cell r="HF54">
            <v>1.009788681381101</v>
          </cell>
          <cell r="HG54">
            <v>0.82262544551011485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1.5899581940028711</v>
          </cell>
          <cell r="HC55">
            <v>1.6042515442957201</v>
          </cell>
          <cell r="HD55">
            <v>1.8145496116146749</v>
          </cell>
          <cell r="HE55">
            <v>1.3414707428679484</v>
          </cell>
          <cell r="HF55">
            <v>1.2350106696282852</v>
          </cell>
          <cell r="HG55">
            <v>1.3738412375696805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2.2971658729120827</v>
          </cell>
          <cell r="GW56">
            <v>2.3073072811267896</v>
          </cell>
          <cell r="GX56">
            <v>2.5515753531443064</v>
          </cell>
          <cell r="GY56">
            <v>1.9602492311477624</v>
          </cell>
          <cell r="GZ56">
            <v>5.6440139882520795</v>
          </cell>
          <cell r="HA56">
            <v>0.45779963997361062</v>
          </cell>
          <cell r="HB56">
            <v>1.304767057610456</v>
          </cell>
          <cell r="HC56">
            <v>1.3082477895091265</v>
          </cell>
          <cell r="HD56">
            <v>1.6167570436108436</v>
          </cell>
          <cell r="HE56">
            <v>0.87265172817372283</v>
          </cell>
          <cell r="HF56">
            <v>1.1574930455760142</v>
          </cell>
          <cell r="HG56">
            <v>0.7821326349217016</v>
          </cell>
          <cell r="HH56">
            <v>4.3558117202275417</v>
          </cell>
          <cell r="HI56">
            <v>4.3764044163396711</v>
          </cell>
          <cell r="HJ56">
            <v>5.0074386073729071</v>
          </cell>
          <cell r="HK56">
            <v>3.4798259400728968</v>
          </cell>
          <cell r="HL56">
            <v>5.0572961387844195</v>
          </cell>
          <cell r="HM56">
            <v>2.8364435279433651</v>
          </cell>
        </row>
        <row r="57">
          <cell r="GU57">
            <v>3100</v>
          </cell>
          <cell r="GV57">
            <v>2.2060473083798589</v>
          </cell>
          <cell r="GW57">
            <v>2.2207157521408947</v>
          </cell>
          <cell r="GX57">
            <v>2.4576017561010168</v>
          </cell>
          <cell r="GY57">
            <v>1.9015520743480019</v>
          </cell>
          <cell r="GZ57">
            <v>5.8110474284657796</v>
          </cell>
          <cell r="HA57">
            <v>0.47337981193531037</v>
          </cell>
          <cell r="HB57">
            <v>1.2017300721485964</v>
          </cell>
          <cell r="HC57">
            <v>1.2071929938814987</v>
          </cell>
          <cell r="HD57">
            <v>1.4986330156572221</v>
          </cell>
          <cell r="HE57">
            <v>0.85131684090071458</v>
          </cell>
          <cell r="HF57">
            <v>1.1476137455301278</v>
          </cell>
          <cell r="HG57">
            <v>0.74839635626633794</v>
          </cell>
          <cell r="HH57">
            <v>3.9110892179561962</v>
          </cell>
          <cell r="HI57">
            <v>3.9387499440954232</v>
          </cell>
          <cell r="HJ57">
            <v>4.2118005115869632</v>
          </cell>
          <cell r="HK57">
            <v>3.5708606560532834</v>
          </cell>
          <cell r="HL57">
            <v>5.3647381449750151</v>
          </cell>
          <cell r="HM57">
            <v>2.9155417875588907</v>
          </cell>
        </row>
        <row r="58">
          <cell r="GU58">
            <v>3200</v>
          </cell>
          <cell r="GV58">
            <v>2.6617632203162263</v>
          </cell>
          <cell r="GW58">
            <v>2.687151344482166</v>
          </cell>
          <cell r="GX58">
            <v>3.2020794685444214</v>
          </cell>
          <cell r="GY58">
            <v>2.0607635497291477</v>
          </cell>
          <cell r="GZ58">
            <v>6.473384951007219</v>
          </cell>
          <cell r="HA58">
            <v>0.87953224063139923</v>
          </cell>
          <cell r="HB58">
            <v>1.9453668317165853</v>
          </cell>
          <cell r="HC58">
            <v>1.9676219489484517</v>
          </cell>
          <cell r="HD58">
            <v>2.1303129983737583</v>
          </cell>
          <cell r="HE58">
            <v>1.7672542880541142</v>
          </cell>
          <cell r="HF58">
            <v>1.2176387772798574</v>
          </cell>
          <cell r="HG58">
            <v>1.8795186143024782</v>
          </cell>
          <cell r="HH58">
            <v>6.0502662924293666</v>
          </cell>
          <cell r="HI58">
            <v>6.1229021141865232</v>
          </cell>
          <cell r="HJ58">
            <v>5.7679735275718658</v>
          </cell>
          <cell r="HK58">
            <v>6.5546573908462271</v>
          </cell>
          <cell r="HL58">
            <v>7.3483399746842215</v>
          </cell>
          <cell r="HM58">
            <v>6.3421934986928026</v>
          </cell>
        </row>
        <row r="59">
          <cell r="GU59">
            <v>2010</v>
          </cell>
          <cell r="GV59">
            <v>3.095469121006595</v>
          </cell>
          <cell r="GW59">
            <v>3.1710113371605924</v>
          </cell>
          <cell r="GX59">
            <v>3.7254270532447062</v>
          </cell>
          <cell r="GY59">
            <v>2.5588288139579385</v>
          </cell>
          <cell r="GZ59">
            <v>8.9673565954100649</v>
          </cell>
          <cell r="HA59">
            <v>1.4608827398048807</v>
          </cell>
          <cell r="HB59">
            <v>2.5081782283667495</v>
          </cell>
          <cell r="HC59">
            <v>2.5835012657280063</v>
          </cell>
          <cell r="HD59">
            <v>2.176077166137909</v>
          </cell>
          <cell r="HE59">
            <v>3.0335770670381854</v>
          </cell>
          <cell r="HF59">
            <v>1.451868116329347</v>
          </cell>
          <cell r="HG59">
            <v>3.3045646316075437</v>
          </cell>
          <cell r="HH59">
            <v>8.0826987523199758</v>
          </cell>
          <cell r="HI59">
            <v>8.325486845779233</v>
          </cell>
          <cell r="HJ59">
            <v>5.4114705490184747</v>
          </cell>
          <cell r="HK59">
            <v>11.543126240644447</v>
          </cell>
          <cell r="HL59">
            <v>12.912760116207009</v>
          </cell>
          <cell r="HM59">
            <v>11.308472637198539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1.9777218871292603</v>
          </cell>
          <cell r="GW61">
            <v>1.9779845716732198</v>
          </cell>
          <cell r="GX61">
            <v>2.2508738690149177</v>
          </cell>
          <cell r="GY61">
            <v>0.84312487284429805</v>
          </cell>
          <cell r="GZ61">
            <v>3.9490597374458507</v>
          </cell>
          <cell r="HA61">
            <v>0.14098318276662003</v>
          </cell>
          <cell r="HB61">
            <v>1.2031517094257416</v>
          </cell>
          <cell r="HC61">
            <v>1.2033490824878086</v>
          </cell>
          <cell r="HD61">
            <v>1.3467363901126403</v>
          </cell>
          <cell r="HE61">
            <v>0.60758686219449265</v>
          </cell>
          <cell r="HF61">
            <v>1.2002386467278332</v>
          </cell>
          <cell r="HG61">
            <v>0.47364334814141218</v>
          </cell>
          <cell r="HH61">
            <v>5.3459400185902721</v>
          </cell>
          <cell r="HI61">
            <v>5.3468162129113805</v>
          </cell>
          <cell r="HJ61">
            <v>6.2916472436490469</v>
          </cell>
          <cell r="HK61">
            <v>1.4175647932613424</v>
          </cell>
          <cell r="HL61">
            <v>3.9709846282154717</v>
          </cell>
          <cell r="HM61">
            <v>0.84032715095728949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1.1025722461359073</v>
          </cell>
          <cell r="HC62">
            <v>1.1025722461359073</v>
          </cell>
          <cell r="HD62">
            <v>1.2865852760194081</v>
          </cell>
          <cell r="HE62">
            <v>0.23654452989526556</v>
          </cell>
          <cell r="HF62">
            <v>1.0743495980272237</v>
          </cell>
          <cell r="HG62">
            <v>0.15997266575403235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4.718407060900959</v>
          </cell>
          <cell r="GW63">
            <v>4.718407060900959</v>
          </cell>
          <cell r="GX63">
            <v>3.1907121318792262</v>
          </cell>
          <cell r="GY63">
            <v>4.7472002099028892</v>
          </cell>
          <cell r="GZ63">
            <v>5.4693760012361627</v>
          </cell>
          <cell r="HA63">
            <v>0.47193183668802258</v>
          </cell>
          <cell r="HB63">
            <v>1.828805385627565</v>
          </cell>
          <cell r="HC63">
            <v>1.828805385627565</v>
          </cell>
          <cell r="HD63">
            <v>6.4765108241121849</v>
          </cell>
          <cell r="HE63">
            <v>1.6020374887084021</v>
          </cell>
          <cell r="HF63">
            <v>1.4759200560493224</v>
          </cell>
          <cell r="HG63">
            <v>1.8130480246948546</v>
          </cell>
          <cell r="HH63">
            <v>3.9134450863728278</v>
          </cell>
          <cell r="HI63">
            <v>3.9134450863728278</v>
          </cell>
          <cell r="HJ63">
            <v>8.1375114570741616</v>
          </cell>
          <cell r="HK63">
            <v>3.8338322198933059</v>
          </cell>
          <cell r="HL63">
            <v>3.6412072954668764</v>
          </cell>
          <cell r="HM63">
            <v>4.9741684886746755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1.7949114511323523</v>
          </cell>
          <cell r="HC64">
            <v>1.7949114511323523</v>
          </cell>
          <cell r="HD64">
            <v>1.7737018141010321</v>
          </cell>
          <cell r="HE64">
            <v>2.4831191772571417</v>
          </cell>
          <cell r="HF64">
            <v>0.92674565142891929</v>
          </cell>
          <cell r="HG64">
            <v>2.8985597712696967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1.1670738276212913</v>
          </cell>
          <cell r="GW65">
            <v>1.1670738276212913</v>
          </cell>
          <cell r="GX65">
            <v>1.1670738276212913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0.99242082124999309</v>
          </cell>
          <cell r="HI65">
            <v>0.99242082124999309</v>
          </cell>
          <cell r="HJ65">
            <v>0.99242082124999309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2.4515833142237695</v>
          </cell>
          <cell r="GW66">
            <v>2.4515833142237695</v>
          </cell>
          <cell r="GX66">
            <v>2.4517512508934955</v>
          </cell>
          <cell r="GY66">
            <v>0</v>
          </cell>
          <cell r="GZ66">
            <v>0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6.2934246224496171</v>
          </cell>
          <cell r="HI66">
            <v>6.2934246224496171</v>
          </cell>
          <cell r="HJ66">
            <v>6.2938557302835356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1.5047124249782216</v>
          </cell>
          <cell r="HC68">
            <v>1.5047124249782216</v>
          </cell>
          <cell r="HD68">
            <v>1.7095933773121816</v>
          </cell>
          <cell r="HE68">
            <v>0.38132601864499249</v>
          </cell>
          <cell r="HF68">
            <v>1.0525470379799096</v>
          </cell>
          <cell r="HG68">
            <v>0.3133792765085085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1.4274149883142964</v>
          </cell>
          <cell r="GW75">
            <v>1.4274149883142964</v>
          </cell>
          <cell r="GX75">
            <v>1.7754480149173055</v>
          </cell>
          <cell r="GY75">
            <v>0.3136508821950828</v>
          </cell>
          <cell r="GZ75">
            <v>1.7250322822739965</v>
          </cell>
          <cell r="HA75">
            <v>0.12858278900917447</v>
          </cell>
          <cell r="HB75">
            <v>0.66878934384789857</v>
          </cell>
          <cell r="HC75">
            <v>0.66878934384789857</v>
          </cell>
          <cell r="HD75">
            <v>0.75480902214207335</v>
          </cell>
          <cell r="HE75">
            <v>0.39560258607410093</v>
          </cell>
          <cell r="HF75">
            <v>0.78313504965353797</v>
          </cell>
          <cell r="HG75">
            <v>0.34478697640110345</v>
          </cell>
          <cell r="HH75">
            <v>2.4331698832495774</v>
          </cell>
          <cell r="HI75">
            <v>2.4331698832495774</v>
          </cell>
          <cell r="HJ75">
            <v>2.8786537643487913</v>
          </cell>
          <cell r="HK75">
            <v>1.0075466845956667</v>
          </cell>
          <cell r="HL75">
            <v>3.0715066164865847</v>
          </cell>
          <cell r="HM75">
            <v>0.73690890448476798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2.3363752897384309</v>
          </cell>
          <cell r="GW77">
            <v>2.3363752897384309</v>
          </cell>
          <cell r="GX77">
            <v>2.8965249916658382</v>
          </cell>
          <cell r="GY77">
            <v>0.45273444008782604</v>
          </cell>
          <cell r="GZ77">
            <v>3.8501107466624709</v>
          </cell>
          <cell r="HA77">
            <v>0.1284632811046918</v>
          </cell>
          <cell r="HB77">
            <v>1.489486455048459</v>
          </cell>
          <cell r="HC77">
            <v>1.489486455048459</v>
          </cell>
          <cell r="HD77">
            <v>1.8507630328619402</v>
          </cell>
          <cell r="HE77">
            <v>0.26674669515982141</v>
          </cell>
          <cell r="HF77">
            <v>1.0019607889994353</v>
          </cell>
          <cell r="HG77">
            <v>0.19672634645339521</v>
          </cell>
          <cell r="HH77">
            <v>4.8460678847867777</v>
          </cell>
          <cell r="HI77">
            <v>4.8460678847867777</v>
          </cell>
          <cell r="HJ77">
            <v>6.1544844689798257</v>
          </cell>
          <cell r="HK77">
            <v>0.44619599720745212</v>
          </cell>
          <cell r="HL77">
            <v>2.7583786204475857</v>
          </cell>
          <cell r="HM77">
            <v>0.22550388913341579</v>
          </cell>
        </row>
        <row r="78">
          <cell r="GU78">
            <v>27</v>
          </cell>
          <cell r="GV78">
            <v>1.4007614395517562</v>
          </cell>
          <cell r="GW78">
            <v>1.4007614395517562</v>
          </cell>
          <cell r="GX78">
            <v>1.4007614395517562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2.1157868317577178</v>
          </cell>
          <cell r="GW79">
            <v>2.1307125740273922</v>
          </cell>
          <cell r="GX79">
            <v>2.2452729567272693</v>
          </cell>
          <cell r="GY79">
            <v>1.9765562745302026</v>
          </cell>
          <cell r="GZ79">
            <v>6.1757225510924814</v>
          </cell>
          <cell r="HA79">
            <v>0.32462362258325278</v>
          </cell>
          <cell r="HB79">
            <v>1.0375898596242796</v>
          </cell>
          <cell r="HC79">
            <v>1.0455555612524383</v>
          </cell>
          <cell r="HD79">
            <v>1.1424239153155513</v>
          </cell>
          <cell r="HE79">
            <v>0.91546918741665773</v>
          </cell>
          <cell r="HF79">
            <v>1.2582182396782571</v>
          </cell>
          <cell r="HG79">
            <v>0.78063331522950186</v>
          </cell>
          <cell r="HH79">
            <v>3.2080858361917515</v>
          </cell>
          <cell r="HI79">
            <v>3.2326862266326222</v>
          </cell>
          <cell r="HJ79">
            <v>2.6988614338716386</v>
          </cell>
          <cell r="HK79">
            <v>3.9510188010573719</v>
          </cell>
          <cell r="HL79">
            <v>6.5623843664614654</v>
          </cell>
          <cell r="HM79">
            <v>2.9237196279480617</v>
          </cell>
        </row>
        <row r="80">
          <cell r="GU80">
            <v>16</v>
          </cell>
          <cell r="GV80">
            <v>1.9552972039220022</v>
          </cell>
          <cell r="GW80">
            <v>1.9766138279427019</v>
          </cell>
          <cell r="GX80">
            <v>1.9522760391034937</v>
          </cell>
          <cell r="GY80">
            <v>2.0210998668489801</v>
          </cell>
          <cell r="GZ80">
            <v>6.3666159903133668</v>
          </cell>
          <cell r="HA80">
            <v>0.54313306206612977</v>
          </cell>
          <cell r="HB80">
            <v>1.4443202711779932</v>
          </cell>
          <cell r="HC80">
            <v>1.4511276939557989</v>
          </cell>
          <cell r="HD80">
            <v>1.8146752083908935</v>
          </cell>
          <cell r="HE80">
            <v>0.96196480549685037</v>
          </cell>
          <cell r="HF80">
            <v>1.6800446830261333</v>
          </cell>
          <cell r="HG80">
            <v>0.72428490396840661</v>
          </cell>
          <cell r="HH80">
            <v>3.987996752893177</v>
          </cell>
          <cell r="HI80">
            <v>4.0339802208566669</v>
          </cell>
          <cell r="HJ80">
            <v>4.1525093369213932</v>
          </cell>
          <cell r="HK80">
            <v>3.817325745644542</v>
          </cell>
          <cell r="HL80">
            <v>6.7854327179308322</v>
          </cell>
          <cell r="HM80">
            <v>2.8078337880847575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4.2362690306417417</v>
          </cell>
          <cell r="GW82">
            <v>4.2362690306417417</v>
          </cell>
          <cell r="GX82">
            <v>3.1939535930323366</v>
          </cell>
          <cell r="GY82">
            <v>4.2601509537649118</v>
          </cell>
          <cell r="GZ82">
            <v>5.0238858410336107</v>
          </cell>
          <cell r="HA82">
            <v>0.48892490545650996</v>
          </cell>
          <cell r="HB82">
            <v>1.7524964135953978</v>
          </cell>
          <cell r="HC82">
            <v>1.7524964135953978</v>
          </cell>
          <cell r="HD82">
            <v>6.4866680199094624</v>
          </cell>
          <cell r="HE82">
            <v>1.5055802587496838</v>
          </cell>
          <cell r="HF82">
            <v>1.4304717096543507</v>
          </cell>
          <cell r="HG82">
            <v>1.6263969477859943</v>
          </cell>
          <cell r="HH82">
            <v>3.7801562476837094</v>
          </cell>
          <cell r="HI82">
            <v>3.7801562476837094</v>
          </cell>
          <cell r="HJ82">
            <v>8.2846894068750085</v>
          </cell>
          <cell r="HK82">
            <v>3.6769466906418309</v>
          </cell>
          <cell r="HL82">
            <v>3.414149010157181</v>
          </cell>
          <cell r="HM82">
            <v>4.9746083198271203</v>
          </cell>
        </row>
        <row r="83">
          <cell r="GU83">
            <v>31</v>
          </cell>
          <cell r="GV83">
            <v>5.9863502682800895</v>
          </cell>
          <cell r="GW83">
            <v>5.9863502682800895</v>
          </cell>
          <cell r="GX83">
            <v>5.9932122628787203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1.9445692830723404</v>
          </cell>
          <cell r="GW84">
            <v>1.9445692830723404</v>
          </cell>
          <cell r="GX84">
            <v>1.9643230191632461</v>
          </cell>
          <cell r="GY84">
            <v>1.2942451240067421</v>
          </cell>
          <cell r="GZ84">
            <v>4.8391647855530477</v>
          </cell>
          <cell r="HA84">
            <v>0.33287419651056016</v>
          </cell>
          <cell r="HB84">
            <v>1.6583449018388203</v>
          </cell>
          <cell r="HC84">
            <v>1.6583449018388203</v>
          </cell>
          <cell r="HD84">
            <v>1.6348367699742381</v>
          </cell>
          <cell r="HE84">
            <v>2.4322570654176476</v>
          </cell>
          <cell r="HF84">
            <v>0.89998969099640813</v>
          </cell>
          <cell r="HG84">
            <v>2.8478178904604601</v>
          </cell>
          <cell r="HH84">
            <v>7.7953133533361045</v>
          </cell>
          <cell r="HI84">
            <v>7.7953133533361045</v>
          </cell>
          <cell r="HJ84">
            <v>7.9064332938832207</v>
          </cell>
          <cell r="HK84">
            <v>4.1370695882494584</v>
          </cell>
          <cell r="HL84">
            <v>2.6594243792325054</v>
          </cell>
          <cell r="HM84">
            <v>4.5378022650749923</v>
          </cell>
        </row>
        <row r="85">
          <cell r="GU85">
            <v>39</v>
          </cell>
          <cell r="GV85">
            <v>3.3073390205362445</v>
          </cell>
          <cell r="GW85">
            <v>3.3150938215981953</v>
          </cell>
          <cell r="GX85">
            <v>3.699359227413114</v>
          </cell>
          <cell r="GY85">
            <v>2.6140166425192004</v>
          </cell>
          <cell r="GZ85">
            <v>6.7513058003966329</v>
          </cell>
          <cell r="HA85">
            <v>0.79369320317200331</v>
          </cell>
          <cell r="HB85">
            <v>2.3976609958765791</v>
          </cell>
          <cell r="HC85">
            <v>2.3976609958765791</v>
          </cell>
          <cell r="HD85">
            <v>3.1258320878986106</v>
          </cell>
          <cell r="HE85">
            <v>1.1504310939030973</v>
          </cell>
          <cell r="HF85">
            <v>1.6178357732349145</v>
          </cell>
          <cell r="HG85">
            <v>0.99421867089531402</v>
          </cell>
          <cell r="HH85">
            <v>7.0118594952156057</v>
          </cell>
          <cell r="HI85">
            <v>7.029494145998445</v>
          </cell>
          <cell r="HJ85">
            <v>8.5184993977172851</v>
          </cell>
          <cell r="HK85">
            <v>4.312862396921223</v>
          </cell>
          <cell r="HL85">
            <v>5.3589362341705113</v>
          </cell>
          <cell r="HM85">
            <v>3.8526110940585383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7.8386804078204424</v>
          </cell>
          <cell r="GW89">
            <v>7.8386804078204424</v>
          </cell>
          <cell r="GX89">
            <v>18.00595238095238</v>
          </cell>
          <cell r="GY89">
            <v>7.8281975905684806</v>
          </cell>
          <cell r="GZ89">
            <v>8.0745981645325795</v>
          </cell>
          <cell r="HA89">
            <v>0.41946708613375283</v>
          </cell>
          <cell r="HB89">
            <v>3.658975381540059</v>
          </cell>
          <cell r="HC89">
            <v>3.658975381540059</v>
          </cell>
          <cell r="HD89">
            <v>18.477764537873178</v>
          </cell>
          <cell r="HE89">
            <v>3.5556226595864264</v>
          </cell>
          <cell r="HF89">
            <v>2.8836460931411554</v>
          </cell>
          <cell r="HG89">
            <v>5.9742772291472361</v>
          </cell>
          <cell r="HH89">
            <v>6.1596091005511582</v>
          </cell>
          <cell r="HI89">
            <v>6.1596091005511582</v>
          </cell>
          <cell r="HJ89">
            <v>23.660714285714285</v>
          </cell>
          <cell r="HK89">
            <v>6.1415648416931079</v>
          </cell>
          <cell r="HL89">
            <v>6.1370370311655327</v>
          </cell>
          <cell r="HM89">
            <v>6.2777062777062786</v>
          </cell>
        </row>
        <row r="90">
          <cell r="GU90">
            <v>37</v>
          </cell>
          <cell r="GV90">
            <v>2.7640551371493478</v>
          </cell>
          <cell r="GW90">
            <v>2.7646471627387021</v>
          </cell>
          <cell r="GX90">
            <v>3.6725130223971703</v>
          </cell>
          <cell r="GY90">
            <v>1.8985277852799267</v>
          </cell>
          <cell r="GZ90">
            <v>5.5549944069080235</v>
          </cell>
          <cell r="HA90">
            <v>0.55334525829948511</v>
          </cell>
          <cell r="HB90">
            <v>1.2822529697661649</v>
          </cell>
          <cell r="HC90">
            <v>1.2825375110430801</v>
          </cell>
          <cell r="HD90">
            <v>1.7516683171320739</v>
          </cell>
          <cell r="HE90">
            <v>0.81328634837949443</v>
          </cell>
          <cell r="HF90">
            <v>0.95678802178903433</v>
          </cell>
          <cell r="HG90">
            <v>0.76628173748848416</v>
          </cell>
          <cell r="HH90">
            <v>4.8776929622880747</v>
          </cell>
          <cell r="HI90">
            <v>4.8787682418299472</v>
          </cell>
          <cell r="HJ90">
            <v>6.4543757812507847</v>
          </cell>
          <cell r="HK90">
            <v>3.3756120137987442</v>
          </cell>
          <cell r="HL90">
            <v>4.0679318636081874</v>
          </cell>
          <cell r="HM90">
            <v>3.1209135134660069</v>
          </cell>
        </row>
        <row r="91">
          <cell r="GU91">
            <v>14</v>
          </cell>
          <cell r="GV91">
            <v>1.6903512339094133</v>
          </cell>
          <cell r="GW91">
            <v>1.6967963955984859</v>
          </cell>
          <cell r="GX91">
            <v>2.062290068889685</v>
          </cell>
          <cell r="GY91">
            <v>1.3513345792006355</v>
          </cell>
          <cell r="GZ91">
            <v>5.0097695476052699</v>
          </cell>
          <cell r="HA91">
            <v>0.33726316377455451</v>
          </cell>
          <cell r="HB91">
            <v>1.2437561350600392</v>
          </cell>
          <cell r="HC91">
            <v>1.2486544180860941</v>
          </cell>
          <cell r="HD91">
            <v>1.6190448987829551</v>
          </cell>
          <cell r="HE91">
            <v>0.84346913643123866</v>
          </cell>
          <cell r="HF91">
            <v>0.76647951197194197</v>
          </cell>
          <cell r="HG91">
            <v>0.85721567572120871</v>
          </cell>
          <cell r="HH91">
            <v>3.2276150677952269</v>
          </cell>
          <cell r="HI91">
            <v>3.2401900035814619</v>
          </cell>
          <cell r="HJ91">
            <v>3.1069139956783132</v>
          </cell>
          <cell r="HK91">
            <v>3.3661614639295414</v>
          </cell>
          <cell r="HL91">
            <v>5.9059468291520574</v>
          </cell>
          <cell r="HM91">
            <v>2.6621654212411632</v>
          </cell>
        </row>
        <row r="92">
          <cell r="GU92">
            <v>49</v>
          </cell>
          <cell r="GV92">
            <v>2.2443965575087379</v>
          </cell>
          <cell r="GW92">
            <v>2.2452981382454533</v>
          </cell>
          <cell r="GX92">
            <v>2.3164739044948521</v>
          </cell>
          <cell r="GY92">
            <v>1.9383307799182681</v>
          </cell>
          <cell r="GZ92">
            <v>5.0360546213318447</v>
          </cell>
          <cell r="HA92">
            <v>0.20362578429710021</v>
          </cell>
          <cell r="HB92">
            <v>1.9141540080708392</v>
          </cell>
          <cell r="HC92">
            <v>1.9151683198227365</v>
          </cell>
          <cell r="HD92">
            <v>2.0793782871510986</v>
          </cell>
          <cell r="HE92">
            <v>1.2069618054871221</v>
          </cell>
          <cell r="HF92">
            <v>1.3474728873638009</v>
          </cell>
          <cell r="HG92">
            <v>1.1282766545638263</v>
          </cell>
          <cell r="HH92">
            <v>7.5819738918211117</v>
          </cell>
          <cell r="HI92">
            <v>7.5859915954176182</v>
          </cell>
          <cell r="HJ92">
            <v>8.6833853021592571</v>
          </cell>
          <cell r="HK92">
            <v>2.8531440975347939</v>
          </cell>
          <cell r="HL92">
            <v>4.7308678659638694</v>
          </cell>
          <cell r="HM92">
            <v>1.8016311259962694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3.1027990006285151</v>
          </cell>
          <cell r="GW95">
            <v>3.179080872317317</v>
          </cell>
          <cell r="GX95">
            <v>3.722592708642654</v>
          </cell>
          <cell r="GY95">
            <v>2.5864936351142847</v>
          </cell>
          <cell r="GZ95">
            <v>9.115916679080339</v>
          </cell>
          <cell r="HA95">
            <v>1.4674706507674065</v>
          </cell>
          <cell r="HB95">
            <v>2.3973506364933574</v>
          </cell>
          <cell r="HC95">
            <v>2.4692388936875904</v>
          </cell>
          <cell r="HD95">
            <v>1.8966542336655579</v>
          </cell>
          <cell r="HE95">
            <v>3.0938010882009612</v>
          </cell>
          <cell r="HF95">
            <v>1.5027867379410416</v>
          </cell>
          <cell r="HG95">
            <v>3.3664717077720008</v>
          </cell>
          <cell r="HH95">
            <v>8.2530418558259946</v>
          </cell>
          <cell r="HI95">
            <v>8.5005794833956276</v>
          </cell>
          <cell r="HJ95">
            <v>5.6491236645465923</v>
          </cell>
          <cell r="HK95">
            <v>11.609502257042113</v>
          </cell>
          <cell r="HL95">
            <v>13.071149555186976</v>
          </cell>
          <cell r="HM95">
            <v>11.359002800869778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2.4502879712483381</v>
          </cell>
          <cell r="GW99">
            <v>2.4502879712483381</v>
          </cell>
          <cell r="GX99">
            <v>2.4502879712483381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1.2434349542636345</v>
          </cell>
          <cell r="HC99">
            <v>1.2434349542636345</v>
          </cell>
          <cell r="HD99">
            <v>1.2434349542636345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5.1865133265963248</v>
          </cell>
          <cell r="HI99">
            <v>5.1865133265963248</v>
          </cell>
          <cell r="HJ99">
            <v>5.1865133265963248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1.2554927809165097</v>
          </cell>
          <cell r="GW100">
            <v>1.2554927809165097</v>
          </cell>
          <cell r="GX100">
            <v>1.2554927809165097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14.281230382925298</v>
          </cell>
          <cell r="HI100">
            <v>14.281230382925298</v>
          </cell>
          <cell r="HJ100">
            <v>14.281230382925298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2.4489317864730098</v>
          </cell>
          <cell r="GW104">
            <v>2.4659720744689766</v>
          </cell>
          <cell r="GX104">
            <v>2.7326947705282412</v>
          </cell>
          <cell r="GY104">
            <v>2.1037469652897092</v>
          </cell>
          <cell r="GZ104">
            <v>6.080719149943838</v>
          </cell>
          <cell r="HA104">
            <v>0.64128354994378556</v>
          </cell>
          <cell r="HB104">
            <v>1.543133119687192</v>
          </cell>
          <cell r="HC104">
            <v>1.5539047367892729</v>
          </cell>
          <cell r="HD104">
            <v>1.7667234974096315</v>
          </cell>
          <cell r="HE104">
            <v>1.2677344374823132</v>
          </cell>
          <cell r="HF104">
            <v>1.2677454125072598</v>
          </cell>
          <cell r="HG104">
            <v>1.2677312223854311</v>
          </cell>
          <cell r="HH104">
            <v>4.9579390559709795</v>
          </cell>
          <cell r="HI104">
            <v>4.9979949976643745</v>
          </cell>
          <cell r="HJ104">
            <v>5.1414443840225612</v>
          </cell>
          <cell r="HK104">
            <v>4.8031822936725552</v>
          </cell>
          <cell r="HL104">
            <v>5.9443971288864068</v>
          </cell>
          <cell r="HM104">
            <v>4.3835200813014534</v>
          </cell>
        </row>
        <row r="113">
          <cell r="GU113">
            <v>927</v>
          </cell>
          <cell r="GV113">
            <v>5.7419314240448927</v>
          </cell>
          <cell r="GW113">
            <v>5.7970841777702375</v>
          </cell>
          <cell r="GX113">
            <v>5.5487614027285828</v>
          </cell>
          <cell r="GY113">
            <v>6.2790561830183043</v>
          </cell>
          <cell r="GZ113">
            <v>8.0906531927249592</v>
          </cell>
          <cell r="HA113">
            <v>3.9979320238220919</v>
          </cell>
          <cell r="HB113">
            <v>3.8137726397429175</v>
          </cell>
          <cell r="HC113">
            <v>3.8520657175145052</v>
          </cell>
          <cell r="HD113">
            <v>4.6203411805025629</v>
          </cell>
          <cell r="HE113">
            <v>2.3609126770779474</v>
          </cell>
          <cell r="HF113">
            <v>1.7832313662431569</v>
          </cell>
          <cell r="HG113">
            <v>3.0883167777215879</v>
          </cell>
          <cell r="HH113">
            <v>8.2070391592912166</v>
          </cell>
          <cell r="HI113">
            <v>8.2894436448922875</v>
          </cell>
          <cell r="HJ113">
            <v>10.383900713940752</v>
          </cell>
          <cell r="HK113">
            <v>4.224292257525831</v>
          </cell>
          <cell r="HL113">
            <v>4.5507843565169468</v>
          </cell>
          <cell r="HM113">
            <v>3.8131803983182944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1.5159811615133225</v>
          </cell>
          <cell r="HC114">
            <v>1.5180680675578653</v>
          </cell>
          <cell r="HD114">
            <v>2.0431451878890758</v>
          </cell>
          <cell r="HE114">
            <v>0.88541661198076904</v>
          </cell>
          <cell r="HF114">
            <v>1.0520900859985798</v>
          </cell>
          <cell r="HG114">
            <v>0.83982002553855939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1.6261026368183342</v>
          </cell>
          <cell r="HC115">
            <v>1.6402106850308824</v>
          </cell>
          <cell r="HD115">
            <v>1.8491839711621045</v>
          </cell>
          <cell r="HE115">
            <v>1.3823973337396434</v>
          </cell>
          <cell r="HF115">
            <v>1.3206713045928726</v>
          </cell>
          <cell r="HG115">
            <v>1.4012720990501655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2.3462746636419176</v>
          </cell>
          <cell r="GW116">
            <v>2.3567608728532736</v>
          </cell>
          <cell r="GX116">
            <v>2.5973488656459711</v>
          </cell>
          <cell r="GY116">
            <v>2.0186757044191554</v>
          </cell>
          <cell r="GZ116">
            <v>5.8112993076334325</v>
          </cell>
          <cell r="HA116">
            <v>0.46611066274141555</v>
          </cell>
          <cell r="HB116">
            <v>1.392384151699968</v>
          </cell>
          <cell r="HC116">
            <v>1.3965983204923049</v>
          </cell>
          <cell r="HD116">
            <v>1.7467209664329173</v>
          </cell>
          <cell r="HE116">
            <v>0.90830301747291697</v>
          </cell>
          <cell r="HF116">
            <v>1.2398182204832979</v>
          </cell>
          <cell r="HG116">
            <v>0.80224840289465338</v>
          </cell>
          <cell r="HH116">
            <v>4.4406080665243266</v>
          </cell>
          <cell r="HI116">
            <v>4.4615811129929064</v>
          </cell>
          <cell r="HJ116">
            <v>5.0720308526201325</v>
          </cell>
          <cell r="HK116">
            <v>3.6037494288478662</v>
          </cell>
          <cell r="HL116">
            <v>5.3117896967679918</v>
          </cell>
          <cell r="HM116">
            <v>2.9045385692457666</v>
          </cell>
        </row>
        <row r="117">
          <cell r="GU117">
            <v>3100</v>
          </cell>
          <cell r="GV117">
            <v>2.2754435530456378</v>
          </cell>
          <cell r="GW117">
            <v>2.2894464582225131</v>
          </cell>
          <cell r="GX117">
            <v>2.5387676309368294</v>
          </cell>
          <cell r="GY117">
            <v>1.9582226172162247</v>
          </cell>
          <cell r="GZ117">
            <v>5.9792690624069538</v>
          </cell>
          <cell r="HA117">
            <v>0.48068356097508458</v>
          </cell>
          <cell r="HB117">
            <v>1.2398405308197686</v>
          </cell>
          <cell r="HC117">
            <v>1.2448825286199923</v>
          </cell>
          <cell r="HD117">
            <v>1.5443750404552126</v>
          </cell>
          <cell r="HE117">
            <v>0.88499716735054879</v>
          </cell>
          <cell r="HF117">
            <v>1.2425261255280644</v>
          </cell>
          <cell r="HG117">
            <v>0.76002559719946339</v>
          </cell>
          <cell r="HH117">
            <v>4.040894605072336</v>
          </cell>
          <cell r="HI117">
            <v>4.0672603672527616</v>
          </cell>
          <cell r="HJ117">
            <v>4.3572398841435298</v>
          </cell>
          <cell r="HK117">
            <v>3.6820218078795293</v>
          </cell>
          <cell r="HL117">
            <v>5.6241530591610136</v>
          </cell>
          <cell r="HM117">
            <v>2.9683830038445862</v>
          </cell>
        </row>
        <row r="118">
          <cell r="GU118">
            <v>3200</v>
          </cell>
          <cell r="GV118">
            <v>2.6808969766654087</v>
          </cell>
          <cell r="GW118">
            <v>2.7089123643456618</v>
          </cell>
          <cell r="GX118">
            <v>3.2055676939047388</v>
          </cell>
          <cell r="GY118">
            <v>2.1101786407128937</v>
          </cell>
          <cell r="GZ118">
            <v>6.6660315162198476</v>
          </cell>
          <cell r="HA118">
            <v>0.89002945385659482</v>
          </cell>
          <cell r="HB118">
            <v>1.9794323693947613</v>
          </cell>
          <cell r="HC118">
            <v>2.0048979071014159</v>
          </cell>
          <cell r="HD118">
            <v>2.1579563724226252</v>
          </cell>
          <cell r="HE118">
            <v>1.8180031960879246</v>
          </cell>
          <cell r="HF118">
            <v>1.2834403853499126</v>
          </cell>
          <cell r="HG118">
            <v>1.9274436198104767</v>
          </cell>
          <cell r="HH118">
            <v>6.1673480050279377</v>
          </cell>
          <cell r="HI118">
            <v>6.246015518861384</v>
          </cell>
          <cell r="HJ118">
            <v>5.8871539113401772</v>
          </cell>
          <cell r="HK118">
            <v>6.6786345480999598</v>
          </cell>
          <cell r="HL118">
            <v>7.5813042691404915</v>
          </cell>
          <cell r="HM118">
            <v>6.4368814107129566</v>
          </cell>
        </row>
        <row r="119">
          <cell r="GU119">
            <v>2010</v>
          </cell>
          <cell r="GV119">
            <v>3.1027990006285151</v>
          </cell>
          <cell r="GW119">
            <v>3.179080872317317</v>
          </cell>
          <cell r="GX119">
            <v>3.722592708642654</v>
          </cell>
          <cell r="GY119">
            <v>2.5864936351142847</v>
          </cell>
          <cell r="GZ119">
            <v>9.115916679080339</v>
          </cell>
          <cell r="HA119">
            <v>1.4674706507674065</v>
          </cell>
          <cell r="HB119">
            <v>2.3973506364933574</v>
          </cell>
          <cell r="HC119">
            <v>2.4692388936875904</v>
          </cell>
          <cell r="HD119">
            <v>1.8966542336655579</v>
          </cell>
          <cell r="HE119">
            <v>3.0938010882009612</v>
          </cell>
          <cell r="HF119">
            <v>1.5027867379410416</v>
          </cell>
          <cell r="HG119">
            <v>3.3664717077720008</v>
          </cell>
          <cell r="HH119">
            <v>8.2530418558259946</v>
          </cell>
          <cell r="HI119">
            <v>8.5005794833956276</v>
          </cell>
          <cell r="HJ119">
            <v>5.6491236645465923</v>
          </cell>
          <cell r="HK119">
            <v>11.609502257042113</v>
          </cell>
          <cell r="HL119">
            <v>13.071149555186976</v>
          </cell>
          <cell r="HM119">
            <v>11.359002800869778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1.9498804242020062</v>
          </cell>
          <cell r="GW121">
            <v>1.9501231748239301</v>
          </cell>
          <cell r="GX121">
            <v>2.2111991919846972</v>
          </cell>
          <cell r="GY121">
            <v>0.87553992294290062</v>
          </cell>
          <cell r="GZ121">
            <v>4.0359467563290004</v>
          </cell>
          <cell r="HA121">
            <v>0.15058791486152132</v>
          </cell>
          <cell r="HB121">
            <v>1.3687115193993178</v>
          </cell>
          <cell r="HC121">
            <v>1.3689479047422193</v>
          </cell>
          <cell r="HD121">
            <v>1.5429580328749688</v>
          </cell>
          <cell r="HE121">
            <v>0.65352452586707788</v>
          </cell>
          <cell r="HF121">
            <v>1.1517702851559302</v>
          </cell>
          <cell r="HG121">
            <v>0.53926356081404669</v>
          </cell>
          <cell r="HH121">
            <v>5.2587382964423366</v>
          </cell>
          <cell r="HI121">
            <v>5.2596456583281848</v>
          </cell>
          <cell r="HJ121">
            <v>6.1731046760094515</v>
          </cell>
          <cell r="HK121">
            <v>1.499868056559666</v>
          </cell>
          <cell r="HL121">
            <v>4.0272412134670468</v>
          </cell>
          <cell r="HM121">
            <v>0.92012489630712602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1.4092651933636804</v>
          </cell>
          <cell r="HC122">
            <v>1.4092651933636804</v>
          </cell>
          <cell r="HD122">
            <v>1.6472808113412907</v>
          </cell>
          <cell r="HE122">
            <v>0.26671791217244861</v>
          </cell>
          <cell r="HF122">
            <v>1.0007188683555337</v>
          </cell>
          <cell r="HG122">
            <v>0.19672634645339521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4.8201696571728672</v>
          </cell>
          <cell r="GW123">
            <v>4.8201696571728672</v>
          </cell>
          <cell r="GX123">
            <v>3.3245431049185918</v>
          </cell>
          <cell r="GY123">
            <v>4.8490367233018992</v>
          </cell>
          <cell r="GZ123">
            <v>5.5944418781579897</v>
          </cell>
          <cell r="HA123">
            <v>0.48639634621424688</v>
          </cell>
          <cell r="HB123">
            <v>1.8667475570738838</v>
          </cell>
          <cell r="HC123">
            <v>1.8667475570738838</v>
          </cell>
          <cell r="HD123">
            <v>6.5925301269973033</v>
          </cell>
          <cell r="HE123">
            <v>1.6336029432024606</v>
          </cell>
          <cell r="HF123">
            <v>1.543736448849603</v>
          </cell>
          <cell r="HG123">
            <v>1.784671189519256</v>
          </cell>
          <cell r="HH123">
            <v>4.165832359077374</v>
          </cell>
          <cell r="HI123">
            <v>4.165832359077374</v>
          </cell>
          <cell r="HJ123">
            <v>8.420251636688052</v>
          </cell>
          <cell r="HK123">
            <v>4.0837178750557408</v>
          </cell>
          <cell r="HL123">
            <v>3.923394076246578</v>
          </cell>
          <cell r="HM123">
            <v>5.0220466128385732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1.6583449018388203</v>
          </cell>
          <cell r="HC124">
            <v>1.6583449018388203</v>
          </cell>
          <cell r="HD124">
            <v>1.6348367699742381</v>
          </cell>
          <cell r="HE124">
            <v>2.4322570654176476</v>
          </cell>
          <cell r="HF124">
            <v>0.89998969099640813</v>
          </cell>
          <cell r="HG124">
            <v>2.8478178904604601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1.3904647489376849</v>
          </cell>
          <cell r="GW125">
            <v>1.3904647489376849</v>
          </cell>
          <cell r="GX125">
            <v>1.3904647489376849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1.0122583372266345</v>
          </cell>
          <cell r="HI125">
            <v>1.0122583372266345</v>
          </cell>
          <cell r="HJ125">
            <v>1.0122583372266345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2.6848726260502791</v>
          </cell>
          <cell r="GW126">
            <v>2.6848726260502791</v>
          </cell>
          <cell r="GX126">
            <v>2.6850765776332985</v>
          </cell>
          <cell r="GY126">
            <v>0</v>
          </cell>
          <cell r="GZ126">
            <v>0</v>
          </cell>
          <cell r="HA126" t="str">
            <v>---</v>
          </cell>
          <cell r="HB126">
            <v>1.1609441071317976</v>
          </cell>
          <cell r="HC126">
            <v>1.1609441071317976</v>
          </cell>
          <cell r="HD126">
            <v>1.1610325641602735</v>
          </cell>
          <cell r="HE126">
            <v>0</v>
          </cell>
          <cell r="HF126">
            <v>0</v>
          </cell>
          <cell r="HG126" t="str">
            <v>---</v>
          </cell>
          <cell r="HH126">
            <v>4.8424366853656045</v>
          </cell>
          <cell r="HI126">
            <v>4.8424366853656045</v>
          </cell>
          <cell r="HJ126">
            <v>4.8428045324724165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1.4865096936940099</v>
          </cell>
          <cell r="HC128">
            <v>1.4865096936940099</v>
          </cell>
          <cell r="HD128">
            <v>1.6795728655364315</v>
          </cell>
          <cell r="HE128">
            <v>0.40854432244290573</v>
          </cell>
          <cell r="HF128">
            <v>0.98595437447641499</v>
          </cell>
          <cell r="HG128">
            <v>0.34770224774547248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1.59944089925164</v>
          </cell>
          <cell r="GW135">
            <v>1.59944089925164</v>
          </cell>
          <cell r="GX135">
            <v>1.9457407935839548</v>
          </cell>
          <cell r="GY135">
            <v>0.31305768237065823</v>
          </cell>
          <cell r="GZ135">
            <v>1.7276541574113766</v>
          </cell>
          <cell r="HA135">
            <v>0.13195826227515334</v>
          </cell>
          <cell r="HB135">
            <v>0.46257725478138789</v>
          </cell>
          <cell r="HC135">
            <v>0.46257725478138789</v>
          </cell>
          <cell r="HD135">
            <v>0.48015893039445173</v>
          </cell>
          <cell r="HE135">
            <v>0.39754144915143674</v>
          </cell>
          <cell r="HF135">
            <v>0.67321200673139336</v>
          </cell>
          <cell r="HG135">
            <v>0.36224963935662724</v>
          </cell>
          <cell r="HH135">
            <v>2.504555592297355</v>
          </cell>
          <cell r="HI135">
            <v>2.504555592297355</v>
          </cell>
          <cell r="HJ135">
            <v>2.9566417680319308</v>
          </cell>
          <cell r="HK135">
            <v>0.82521326916400251</v>
          </cell>
          <cell r="HL135">
            <v>2.334931088681917</v>
          </cell>
          <cell r="HM135">
            <v>0.631936227656689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2.0498873027798648</v>
          </cell>
          <cell r="GW137">
            <v>2.0498873027798648</v>
          </cell>
          <cell r="GX137">
            <v>2.2910047548966004</v>
          </cell>
          <cell r="GY137">
            <v>0.97348845055451971</v>
          </cell>
          <cell r="GZ137">
            <v>5.7351154313487243</v>
          </cell>
          <cell r="HA137">
            <v>0.19001623743511109</v>
          </cell>
          <cell r="HB137">
            <v>1.4164363147724939</v>
          </cell>
          <cell r="HC137">
            <v>1.4164363147724939</v>
          </cell>
          <cell r="HD137">
            <v>1.5910570324154878</v>
          </cell>
          <cell r="HE137">
            <v>0.63662232250295581</v>
          </cell>
          <cell r="HF137">
            <v>2.327374671934944</v>
          </cell>
          <cell r="HG137">
            <v>0.35911477064154379</v>
          </cell>
          <cell r="HH137">
            <v>4.8114746260501331</v>
          </cell>
          <cell r="HI137">
            <v>4.8114746260501331</v>
          </cell>
          <cell r="HJ137">
            <v>5.64625161057534</v>
          </cell>
          <cell r="HK137">
            <v>1.0848551710136014</v>
          </cell>
          <cell r="HL137">
            <v>5.1159596386496915</v>
          </cell>
          <cell r="HM137">
            <v>0.42158222852712207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2.1853249696155834</v>
          </cell>
          <cell r="GW139">
            <v>2.200830262423354</v>
          </cell>
          <cell r="GX139">
            <v>2.1401400302106524</v>
          </cell>
          <cell r="GY139">
            <v>2.2807334881341697</v>
          </cell>
          <cell r="GZ139">
            <v>6.6711862584864505</v>
          </cell>
          <cell r="HA139">
            <v>0.33022560640941134</v>
          </cell>
          <cell r="HB139">
            <v>1.1655762563443857</v>
          </cell>
          <cell r="HC139">
            <v>1.1746386149643069</v>
          </cell>
          <cell r="HD139">
            <v>1.2012740528183916</v>
          </cell>
          <cell r="HE139">
            <v>1.1396295947921056</v>
          </cell>
          <cell r="HF139">
            <v>1.2285192042733513</v>
          </cell>
          <cell r="HG139">
            <v>1.1001393937956394</v>
          </cell>
          <cell r="HH139">
            <v>3.9410818658248226</v>
          </cell>
          <cell r="HI139">
            <v>3.9716947410322612</v>
          </cell>
          <cell r="HJ139">
            <v>3.1325743530920254</v>
          </cell>
          <cell r="HK139">
            <v>5.0764594339922526</v>
          </cell>
          <cell r="HL139">
            <v>8.8281797771474775</v>
          </cell>
          <cell r="HM139">
            <v>3.4097155963710999</v>
          </cell>
        </row>
        <row r="140">
          <cell r="GU140">
            <v>16</v>
          </cell>
          <cell r="GV140">
            <v>1.9904433024630235</v>
          </cell>
          <cell r="GW140">
            <v>2.0130841538718718</v>
          </cell>
          <cell r="GX140">
            <v>1.6084561133851811</v>
          </cell>
          <cell r="GY140">
            <v>2.8219147263941409</v>
          </cell>
          <cell r="GZ140">
            <v>8.2017852197439343</v>
          </cell>
          <cell r="HA140">
            <v>0.55201473913809052</v>
          </cell>
          <cell r="HB140">
            <v>1.7885668315697434</v>
          </cell>
          <cell r="HC140">
            <v>1.800711635002044</v>
          </cell>
          <cell r="HD140">
            <v>1.9358293284376351</v>
          </cell>
          <cell r="HE140">
            <v>1.5944857408498543</v>
          </cell>
          <cell r="HF140">
            <v>2.863975820521774</v>
          </cell>
          <cell r="HG140">
            <v>1.068548603051829</v>
          </cell>
          <cell r="HH140">
            <v>4.1931713287111938</v>
          </cell>
          <cell r="HI140">
            <v>4.2438565069003822</v>
          </cell>
          <cell r="HJ140">
            <v>3.657211144498254</v>
          </cell>
          <cell r="HK140">
            <v>5.4165303131163762</v>
          </cell>
          <cell r="HL140">
            <v>11.128208405641779</v>
          </cell>
          <cell r="HM140">
            <v>3.0066325199519515</v>
          </cell>
        </row>
        <row r="141">
          <cell r="GU141">
            <v>52</v>
          </cell>
          <cell r="GV141">
            <v>1.4902056014246399</v>
          </cell>
          <cell r="GW141">
            <v>1.4902056014246399</v>
          </cell>
          <cell r="GX141">
            <v>1.4902056014246399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7.3043474761458258</v>
          </cell>
          <cell r="GW142">
            <v>7.3043474761458258</v>
          </cell>
          <cell r="GX142">
            <v>4.1994019877250111</v>
          </cell>
          <cell r="GY142">
            <v>7.3798693201509087</v>
          </cell>
          <cell r="GZ142">
            <v>8.5758996913617747</v>
          </cell>
          <cell r="HA142">
            <v>0.70635916988267389</v>
          </cell>
          <cell r="HB142">
            <v>4.4959869512134638</v>
          </cell>
          <cell r="HC142">
            <v>4.4959869512134638</v>
          </cell>
          <cell r="HD142">
            <v>8.0834339809265767</v>
          </cell>
          <cell r="HE142">
            <v>4.3018063382469931</v>
          </cell>
          <cell r="HF142">
            <v>4.6308099923165562</v>
          </cell>
          <cell r="HG142">
            <v>3.6580460709111633</v>
          </cell>
          <cell r="HH142">
            <v>9.2751734339490746</v>
          </cell>
          <cell r="HI142">
            <v>9.2751734339490746</v>
          </cell>
          <cell r="HJ142">
            <v>10.231578437662668</v>
          </cell>
          <cell r="HK142">
            <v>9.2519107165308458</v>
          </cell>
          <cell r="HL142">
            <v>9.7326767291500804</v>
          </cell>
          <cell r="HM142">
            <v>6.5693727623564415</v>
          </cell>
        </row>
        <row r="143">
          <cell r="GU143">
            <v>31</v>
          </cell>
          <cell r="GV143">
            <v>6.8665172248430304</v>
          </cell>
          <cell r="GW143">
            <v>7.5004570105417097</v>
          </cell>
          <cell r="GX143">
            <v>7.5070294535629118</v>
          </cell>
          <cell r="GY143">
            <v>0.63694267515923575</v>
          </cell>
          <cell r="GZ143">
            <v>0.63694267515923575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5.1512819654945519</v>
          </cell>
          <cell r="HI143">
            <v>5.6291511790871978</v>
          </cell>
          <cell r="HJ143">
            <v>5.6345416064359908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2.0567337583162768</v>
          </cell>
          <cell r="GW144">
            <v>2.0567337583162768</v>
          </cell>
          <cell r="GX144">
            <v>2.0671241001165073</v>
          </cell>
          <cell r="GY144">
            <v>1.6301941990492137</v>
          </cell>
          <cell r="GZ144">
            <v>5.3366818395856228</v>
          </cell>
          <cell r="HA144">
            <v>0.42585745250541884</v>
          </cell>
          <cell r="HB144">
            <v>2.1328905069788147</v>
          </cell>
          <cell r="HC144">
            <v>2.1328905069788147</v>
          </cell>
          <cell r="HD144">
            <v>2.0797705258027195</v>
          </cell>
          <cell r="HE144">
            <v>4.3135708822789036</v>
          </cell>
          <cell r="HF144">
            <v>1.4948838848353025</v>
          </cell>
          <cell r="HG144">
            <v>5.2293935956033248</v>
          </cell>
          <cell r="HH144">
            <v>7.5567355890871406</v>
          </cell>
          <cell r="HI144">
            <v>7.5567355890871406</v>
          </cell>
          <cell r="HJ144">
            <v>7.5619516014468466</v>
          </cell>
          <cell r="HK144">
            <v>7.3426102353869549</v>
          </cell>
          <cell r="HL144">
            <v>4.8344059017422696</v>
          </cell>
          <cell r="HM144">
            <v>8.1575927578732621</v>
          </cell>
        </row>
        <row r="145">
          <cell r="GU145">
            <v>39</v>
          </cell>
          <cell r="GV145">
            <v>3.3337613890230244</v>
          </cell>
          <cell r="GW145">
            <v>3.3387695831702007</v>
          </cell>
          <cell r="GX145">
            <v>3.574674131394652</v>
          </cell>
          <cell r="GY145">
            <v>2.8474113441337745</v>
          </cell>
          <cell r="GZ145">
            <v>6.9134906125373501</v>
          </cell>
          <cell r="HA145">
            <v>0.84440558311783631</v>
          </cell>
          <cell r="HB145">
            <v>2.1408588520893201</v>
          </cell>
          <cell r="HC145">
            <v>2.1408588520893201</v>
          </cell>
          <cell r="HD145">
            <v>2.4086637127049668</v>
          </cell>
          <cell r="HE145">
            <v>1.6335749370582988</v>
          </cell>
          <cell r="HF145">
            <v>1.9484463350694303</v>
          </cell>
          <cell r="HG145">
            <v>1.5100405458060475</v>
          </cell>
          <cell r="HH145">
            <v>6.5176636649703639</v>
          </cell>
          <cell r="HI145">
            <v>6.5280451304546894</v>
          </cell>
          <cell r="HJ145">
            <v>7.0562132784219358</v>
          </cell>
          <cell r="HK145">
            <v>5.4279401386111408</v>
          </cell>
          <cell r="HL145">
            <v>6.8419988616924554</v>
          </cell>
          <cell r="HM145">
            <v>4.7313556448566061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13.866452609496314</v>
          </cell>
          <cell r="GW149">
            <v>13.866452609496314</v>
          </cell>
          <cell r="GX149">
            <v>21.206409048067862</v>
          </cell>
          <cell r="GY149">
            <v>13.855931172940416</v>
          </cell>
          <cell r="GZ149">
            <v>14.314296971712324</v>
          </cell>
          <cell r="HA149">
            <v>0.44160942100098138</v>
          </cell>
          <cell r="HB149">
            <v>9.0580580922206142</v>
          </cell>
          <cell r="HC149">
            <v>9.0580580922206142</v>
          </cell>
          <cell r="HD149">
            <v>20.519796408494027</v>
          </cell>
          <cell r="HE149">
            <v>8.9649517394778506</v>
          </cell>
          <cell r="HF149">
            <v>9.3017438407921134</v>
          </cell>
          <cell r="HG149">
            <v>7.5009600713582385</v>
          </cell>
          <cell r="HH149">
            <v>17.48055609894298</v>
          </cell>
          <cell r="HI149">
            <v>17.48055609894298</v>
          </cell>
          <cell r="HJ149">
            <v>25.164938737040526</v>
          </cell>
          <cell r="HK149">
            <v>17.469540945777613</v>
          </cell>
          <cell r="HL149">
            <v>17.804638139602467</v>
          </cell>
          <cell r="HM149">
            <v>7.6627412495911029</v>
          </cell>
        </row>
        <row r="150">
          <cell r="GU150">
            <v>37</v>
          </cell>
          <cell r="GV150">
            <v>2.8316077974818863</v>
          </cell>
          <cell r="GW150">
            <v>2.8320874180853597</v>
          </cell>
          <cell r="GX150">
            <v>3.5114361955190549</v>
          </cell>
          <cell r="GY150">
            <v>2.1157361476690628</v>
          </cell>
          <cell r="GZ150">
            <v>5.8690758436906298</v>
          </cell>
          <cell r="HA150">
            <v>0.54634187864428907</v>
          </cell>
          <cell r="HB150">
            <v>1.7897134402584594</v>
          </cell>
          <cell r="HC150">
            <v>1.7900268573208804</v>
          </cell>
          <cell r="HD150">
            <v>2.1239606735478991</v>
          </cell>
          <cell r="HE150">
            <v>1.4246119970672253</v>
          </cell>
          <cell r="HF150">
            <v>1.5779259470392899</v>
          </cell>
          <cell r="HG150">
            <v>1.3654817717401624</v>
          </cell>
          <cell r="HH150">
            <v>5.3558071784208288</v>
          </cell>
          <cell r="HI150">
            <v>5.35674143914955</v>
          </cell>
          <cell r="HJ150">
            <v>6.3904069281560423</v>
          </cell>
          <cell r="HK150">
            <v>4.2667746785814806</v>
          </cell>
          <cell r="HL150">
            <v>5.8935250041064613</v>
          </cell>
          <cell r="HM150">
            <v>3.5865770826326755</v>
          </cell>
        </row>
        <row r="151">
          <cell r="GU151">
            <v>14</v>
          </cell>
          <cell r="GV151">
            <v>2.2038052148807181</v>
          </cell>
          <cell r="GW151">
            <v>2.2038572720284852</v>
          </cell>
          <cell r="GX151">
            <v>2.1479611388908197</v>
          </cell>
          <cell r="GY151">
            <v>2.260569020257825</v>
          </cell>
          <cell r="GZ151">
            <v>7.8468822459135739</v>
          </cell>
          <cell r="HA151">
            <v>0.46585046545362413</v>
          </cell>
          <cell r="HB151">
            <v>1.7219465319743517</v>
          </cell>
          <cell r="HC151">
            <v>1.7219875396249387</v>
          </cell>
          <cell r="HD151">
            <v>1.4244539282049562</v>
          </cell>
          <cell r="HE151">
            <v>2.0787203105198095</v>
          </cell>
          <cell r="HF151">
            <v>2.5426372854450254</v>
          </cell>
          <cell r="HG151">
            <v>1.983030594770244</v>
          </cell>
          <cell r="HH151">
            <v>4.7117782452053394</v>
          </cell>
          <cell r="HI151">
            <v>4.7118895443958033</v>
          </cell>
          <cell r="HJ151">
            <v>3.6994206141772681</v>
          </cell>
          <cell r="HK151">
            <v>5.7391320357353548</v>
          </cell>
          <cell r="HL151">
            <v>11.129691165066703</v>
          </cell>
          <cell r="HM151">
            <v>4.0073035292798282</v>
          </cell>
        </row>
        <row r="152">
          <cell r="GU152">
            <v>49</v>
          </cell>
          <cell r="GV152">
            <v>1.7208722838163291</v>
          </cell>
          <cell r="GW152">
            <v>1.7212758881291184</v>
          </cell>
          <cell r="GX152">
            <v>1.604240690388177</v>
          </cell>
          <cell r="GY152">
            <v>2.2123454963867211</v>
          </cell>
          <cell r="GZ152">
            <v>5.1319662968080166</v>
          </cell>
          <cell r="HA152">
            <v>0.14736965964352899</v>
          </cell>
          <cell r="HB152">
            <v>2.1054864886833369</v>
          </cell>
          <cell r="HC152">
            <v>2.1060000103340197</v>
          </cell>
          <cell r="HD152">
            <v>2.2175033020622616</v>
          </cell>
          <cell r="HE152">
            <v>1.638066521272177</v>
          </cell>
          <cell r="HF152">
            <v>2.03992273303232</v>
          </cell>
          <cell r="HG152">
            <v>1.3538435903555541</v>
          </cell>
          <cell r="HH152">
            <v>6.0291822161328907</v>
          </cell>
          <cell r="HI152">
            <v>6.0306529424857782</v>
          </cell>
          <cell r="HJ152">
            <v>6.7083369556464616</v>
          </cell>
          <cell r="HK152">
            <v>3.1871491992623833</v>
          </cell>
          <cell r="HL152">
            <v>5.2399009111547992</v>
          </cell>
          <cell r="HM152">
            <v>1.7352885044490716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3.4907498636333649</v>
          </cell>
          <cell r="GW155">
            <v>3.5662042645738747</v>
          </cell>
          <cell r="GX155">
            <v>3.9890024716328458</v>
          </cell>
          <cell r="GY155">
            <v>3.0562414457041229</v>
          </cell>
          <cell r="GZ155">
            <v>9.8702957456965379</v>
          </cell>
          <cell r="HA155">
            <v>1.7087292144253661</v>
          </cell>
          <cell r="HB155">
            <v>3.7246353477728129</v>
          </cell>
          <cell r="HC155">
            <v>3.7303463594926125</v>
          </cell>
          <cell r="HD155">
            <v>2.3221310483192248</v>
          </cell>
          <cell r="HE155">
            <v>5.3443906797700071</v>
          </cell>
          <cell r="HF155">
            <v>1.9781514311827051</v>
          </cell>
          <cell r="HG155">
            <v>6.0100808052510404</v>
          </cell>
          <cell r="HH155">
            <v>9.3046973232807311</v>
          </cell>
          <cell r="HI155">
            <v>9.5448040386222424</v>
          </cell>
          <cell r="HJ155">
            <v>6.4657340956185996</v>
          </cell>
          <cell r="HK155">
            <v>13.258658925930822</v>
          </cell>
          <cell r="HL155">
            <v>14.974999191308875</v>
          </cell>
          <cell r="HM155">
            <v>12.919244327982032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1.9342874150678226</v>
          </cell>
          <cell r="GW159">
            <v>1.9342874150678226</v>
          </cell>
          <cell r="GX159">
            <v>1.9342874150678226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2.5381028027178298</v>
          </cell>
          <cell r="HI159">
            <v>2.5381028027178298</v>
          </cell>
          <cell r="HJ159">
            <v>2.5381028027178298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3.3775070650533654</v>
          </cell>
          <cell r="GW160">
            <v>3.8230628052384357</v>
          </cell>
          <cell r="GX160">
            <v>3.8230628052384357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4.9084972700085059</v>
          </cell>
          <cell r="HI160">
            <v>5.5650605033129059</v>
          </cell>
          <cell r="HJ160">
            <v>5.5650605033129059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2.6672313014828446</v>
          </cell>
          <cell r="GW164">
            <v>2.6838209062179619</v>
          </cell>
          <cell r="GX164">
            <v>2.6312068009003218</v>
          </cell>
          <cell r="GY164">
            <v>2.7604864450834117</v>
          </cell>
          <cell r="GZ164">
            <v>7.5472045937461232</v>
          </cell>
          <cell r="HA164">
            <v>0.71664063054661242</v>
          </cell>
          <cell r="HB164">
            <v>1.9641933001180862</v>
          </cell>
          <cell r="HC164">
            <v>1.9693381812212578</v>
          </cell>
          <cell r="HD164">
            <v>1.7999773377338184</v>
          </cell>
          <cell r="HE164">
            <v>2.2122360195928485</v>
          </cell>
          <cell r="HF164">
            <v>2.0843787698166913</v>
          </cell>
          <cell r="HG164">
            <v>2.256487935044551</v>
          </cell>
          <cell r="HH164">
            <v>5.5532046175811072</v>
          </cell>
          <cell r="HI164">
            <v>5.5929081802214453</v>
          </cell>
          <cell r="HJ164">
            <v>4.9905206281393273</v>
          </cell>
          <cell r="HK164">
            <v>6.4706645538669605</v>
          </cell>
          <cell r="HL164">
            <v>9.4045939478161262</v>
          </cell>
          <cell r="HM164">
            <v>5.2179274747797439</v>
          </cell>
        </row>
        <row r="173">
          <cell r="GU173">
            <v>927</v>
          </cell>
          <cell r="GV173">
            <v>5.3844404291627033</v>
          </cell>
          <cell r="GW173">
            <v>5.4272682757747983</v>
          </cell>
          <cell r="GX173">
            <v>5.2705905803131126</v>
          </cell>
          <cell r="GY173">
            <v>5.7967073165324399</v>
          </cell>
          <cell r="GZ173">
            <v>7.1931915075318544</v>
          </cell>
          <cell r="HA173">
            <v>4.0633359005573366</v>
          </cell>
          <cell r="HB173">
            <v>3.8616878360628979</v>
          </cell>
          <cell r="HC173">
            <v>3.8935243674335722</v>
          </cell>
          <cell r="HD173">
            <v>4.537115991217826</v>
          </cell>
          <cell r="HE173">
            <v>2.3759630503217783</v>
          </cell>
          <cell r="HF173">
            <v>0.90372388136619564</v>
          </cell>
          <cell r="HG173">
            <v>4.2033651697723524</v>
          </cell>
          <cell r="HH173">
            <v>7.2206314857556197</v>
          </cell>
          <cell r="HI173">
            <v>7.280159773763871</v>
          </cell>
          <cell r="HJ173">
            <v>8.630058892239207</v>
          </cell>
          <cell r="HK173">
            <v>4.0971576624578221</v>
          </cell>
          <cell r="HL173">
            <v>3.4202586810814268</v>
          </cell>
          <cell r="HM173">
            <v>4.9373514529659719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1.8119506489958865</v>
          </cell>
          <cell r="HC174">
            <v>1.8125437242599955</v>
          </cell>
          <cell r="HD174">
            <v>1.9104911387446668</v>
          </cell>
          <cell r="HE174">
            <v>1.6831819250028732</v>
          </cell>
          <cell r="HF174">
            <v>1.8852322592157758</v>
          </cell>
          <cell r="HG174">
            <v>1.6184059796556918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2.0721559703619752</v>
          </cell>
          <cell r="HC175">
            <v>2.079149341657581</v>
          </cell>
          <cell r="HD175">
            <v>1.9574532965072895</v>
          </cell>
          <cell r="HE175">
            <v>2.2391353196380188</v>
          </cell>
          <cell r="HF175">
            <v>1.8235413726729783</v>
          </cell>
          <cell r="HG175">
            <v>2.3881511155985948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1.6656763449786407</v>
          </cell>
          <cell r="HC176">
            <v>1.6703464450950631</v>
          </cell>
          <cell r="HD176">
            <v>1.7208766844757786</v>
          </cell>
          <cell r="HE176">
            <v>1.5950076384423657</v>
          </cell>
          <cell r="HF176">
            <v>2.0969354623298506</v>
          </cell>
          <cell r="HG176">
            <v>1.4043850749129001</v>
          </cell>
          <cell r="HH176">
            <v>4.960650971996909</v>
          </cell>
          <cell r="HI176">
            <v>4.9818077546164536</v>
          </cell>
          <cell r="HJ176">
            <v>4.7827192108973673</v>
          </cell>
          <cell r="HK176">
            <v>5.2806647497921206</v>
          </cell>
          <cell r="HL176">
            <v>8.9050096987277882</v>
          </cell>
          <cell r="HM176">
            <v>3.5535868366690897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1.5768498530195236</v>
          </cell>
          <cell r="HC177">
            <v>1.5840859773438121</v>
          </cell>
          <cell r="HD177">
            <v>1.7504150184642002</v>
          </cell>
          <cell r="HE177">
            <v>1.3719129370627141</v>
          </cell>
          <cell r="HF177">
            <v>1.7774301403045669</v>
          </cell>
          <cell r="HG177">
            <v>1.2048687610065294</v>
          </cell>
          <cell r="HH177">
            <v>4.5099418298373131</v>
          </cell>
          <cell r="HI177">
            <v>4.540354060666095</v>
          </cell>
          <cell r="HJ177">
            <v>4.319131948927998</v>
          </cell>
          <cell r="HK177">
            <v>4.8521856205187017</v>
          </cell>
          <cell r="HL177">
            <v>8.3360196974794931</v>
          </cell>
          <cell r="HM177">
            <v>3.3635689813923584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2.5865520692510775</v>
          </cell>
          <cell r="HC178">
            <v>2.5880710395650821</v>
          </cell>
          <cell r="HD178">
            <v>2.0346617394861752</v>
          </cell>
          <cell r="HE178">
            <v>3.3194177700827097</v>
          </cell>
          <cell r="HF178">
            <v>2.1628633636068755</v>
          </cell>
          <cell r="HG178">
            <v>3.5934539185725951</v>
          </cell>
          <cell r="HH178">
            <v>6.9224398387693373</v>
          </cell>
          <cell r="HI178">
            <v>6.9894538638509003</v>
          </cell>
          <cell r="HJ178">
            <v>5.8585621147636182</v>
          </cell>
          <cell r="HK178">
            <v>8.4994030197252233</v>
          </cell>
          <cell r="HL178">
            <v>10.745359904624786</v>
          </cell>
          <cell r="HM178">
            <v>7.8134698259310316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3.7246353477728129</v>
          </cell>
          <cell r="HC179">
            <v>3.7303463594926125</v>
          </cell>
          <cell r="HD179">
            <v>2.3221310483192248</v>
          </cell>
          <cell r="HE179">
            <v>5.3443906797700071</v>
          </cell>
          <cell r="HF179">
            <v>1.9781514311827051</v>
          </cell>
          <cell r="HG179">
            <v>6.0100808052510404</v>
          </cell>
          <cell r="HH179">
            <v>9.3046973232807311</v>
          </cell>
          <cell r="HI179">
            <v>9.5448040386222424</v>
          </cell>
          <cell r="HJ179">
            <v>6.4657340956185996</v>
          </cell>
          <cell r="HK179">
            <v>13.258658925930822</v>
          </cell>
          <cell r="HL179">
            <v>14.974999191308875</v>
          </cell>
          <cell r="HM179">
            <v>12.919244327982032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1.4026324366446763</v>
          </cell>
          <cell r="HC181">
            <v>1.4027473730484383</v>
          </cell>
          <cell r="HD181">
            <v>1.4982563138884499</v>
          </cell>
          <cell r="HE181">
            <v>0.96043007977814676</v>
          </cell>
          <cell r="HF181">
            <v>1.7876283930175687</v>
          </cell>
          <cell r="HG181">
            <v>0.71233017514897756</v>
          </cell>
          <cell r="HH181">
            <v>4.7448631039405527</v>
          </cell>
          <cell r="HI181">
            <v>4.7452514890145201</v>
          </cell>
          <cell r="HJ181">
            <v>5.371372834542119</v>
          </cell>
          <cell r="HK181">
            <v>1.8418934139237559</v>
          </cell>
          <cell r="HL181">
            <v>4.6244981730050219</v>
          </cell>
          <cell r="HM181">
            <v>1.0070529907091139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1.042053526715965</v>
          </cell>
          <cell r="HC182">
            <v>1.0452521272455062</v>
          </cell>
          <cell r="HD182">
            <v>1.1090741844278156</v>
          </cell>
          <cell r="HE182">
            <v>0.63647264760356326</v>
          </cell>
          <cell r="HF182">
            <v>2.323499246324638</v>
          </cell>
          <cell r="HG182">
            <v>0.35911477064154379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4.8415086610545552</v>
          </cell>
          <cell r="HC183">
            <v>4.8415086610545552</v>
          </cell>
          <cell r="HD183">
            <v>8.2413225299813675</v>
          </cell>
          <cell r="HE183">
            <v>4.669828067188166</v>
          </cell>
          <cell r="HF183">
            <v>5.0756438912925965</v>
          </cell>
          <cell r="HG183">
            <v>3.8318905075895184</v>
          </cell>
          <cell r="HH183">
            <v>10.716405680364902</v>
          </cell>
          <cell r="HI183">
            <v>10.716405680364902</v>
          </cell>
          <cell r="HJ183">
            <v>10.420949466940765</v>
          </cell>
          <cell r="HK183">
            <v>10.722381928496985</v>
          </cell>
          <cell r="HL183">
            <v>11.339347219761782</v>
          </cell>
          <cell r="HM183">
            <v>6.6188330521767442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2.1328905069788147</v>
          </cell>
          <cell r="HC184">
            <v>2.1328905069788147</v>
          </cell>
          <cell r="HD184">
            <v>2.0797705258027195</v>
          </cell>
          <cell r="HE184">
            <v>4.3135708822789036</v>
          </cell>
          <cell r="HF184">
            <v>1.4948838848353025</v>
          </cell>
          <cell r="HG184">
            <v>5.2293935956033248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</v>
          </cell>
          <cell r="HC185">
            <v>0</v>
          </cell>
          <cell r="HD185">
            <v>0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0.63098047099570764</v>
          </cell>
          <cell r="HI185">
            <v>0.6406973537659324</v>
          </cell>
          <cell r="HJ185">
            <v>0.6406973537659324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2.89449148482143</v>
          </cell>
          <cell r="HI186">
            <v>2.928395456874624</v>
          </cell>
          <cell r="HJ186">
            <v>2.9287492353210496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1.5606638302270568</v>
          </cell>
          <cell r="HC188">
            <v>1.5655094653032937</v>
          </cell>
          <cell r="HD188">
            <v>1.6516452326981952</v>
          </cell>
          <cell r="HE188">
            <v>0.90117932846643312</v>
          </cell>
          <cell r="HF188">
            <v>2.2251140773482856</v>
          </cell>
          <cell r="HG188">
            <v>0.66995367123770033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17.590713495894523</v>
          </cell>
          <cell r="R14">
            <v>13.939652694998253</v>
          </cell>
          <cell r="S14">
            <v>1.224726792429029</v>
          </cell>
          <cell r="T14">
            <v>0.97052721236715933</v>
          </cell>
          <cell r="V14">
            <v>49.263912273885076</v>
          </cell>
          <cell r="W14">
            <v>1.4112246216709734</v>
          </cell>
          <cell r="Y14">
            <v>47.1655822531892</v>
          </cell>
          <cell r="Z14">
            <v>1.301209276588595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17.382479283155053</v>
          </cell>
          <cell r="R16">
            <v>13.831220074768533</v>
          </cell>
          <cell r="S16">
            <v>1.4754664728756139</v>
          </cell>
          <cell r="T16">
            <v>1.1740270859440367</v>
          </cell>
          <cell r="V16">
            <v>30.43792370567629</v>
          </cell>
          <cell r="W16">
            <v>0.95648071693596892</v>
          </cell>
          <cell r="Y16">
            <v>30.163043478260871</v>
          </cell>
          <cell r="Z16">
            <v>0.94351927206484143</v>
          </cell>
        </row>
        <row r="17">
          <cell r="P17">
            <v>1</v>
          </cell>
          <cell r="Q17">
            <v>20.272096182998077</v>
          </cell>
          <cell r="R17">
            <v>16.078684040972504</v>
          </cell>
          <cell r="S17">
            <v>1.6493613906055877</v>
          </cell>
          <cell r="T17">
            <v>1.3081804875791714</v>
          </cell>
          <cell r="V17">
            <v>44.932922215228814</v>
          </cell>
          <cell r="W17">
            <v>1.792690734270272</v>
          </cell>
          <cell r="Y17">
            <v>42.827097285130748</v>
          </cell>
          <cell r="Z17">
            <v>1.7394276188386899</v>
          </cell>
        </row>
        <row r="18">
          <cell r="P18">
            <v>16</v>
          </cell>
          <cell r="Q18">
            <v>15.962362810543523</v>
          </cell>
          <cell r="R18">
            <v>13.066948018009979</v>
          </cell>
          <cell r="S18">
            <v>1.0821076568436874</v>
          </cell>
          <cell r="T18">
            <v>0.88582402678676997</v>
          </cell>
          <cell r="V18">
            <v>50.408973400277745</v>
          </cell>
          <cell r="W18">
            <v>1.6632548466694339</v>
          </cell>
          <cell r="Y18">
            <v>46.559928147917127</v>
          </cell>
          <cell r="Z18">
            <v>1.5407146907789102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23.915966051315333</v>
          </cell>
          <cell r="R20">
            <v>12.751810166434648</v>
          </cell>
          <cell r="S20">
            <v>0.97116865622511561</v>
          </cell>
          <cell r="T20">
            <v>0.51781969907475256</v>
          </cell>
          <cell r="V20">
            <v>56.914045589263708</v>
          </cell>
          <cell r="W20">
            <v>1.766052700760055</v>
          </cell>
          <cell r="Y20">
            <v>51.702243945095958</v>
          </cell>
          <cell r="Z20">
            <v>1.603756932246261</v>
          </cell>
        </row>
        <row r="21">
          <cell r="P21">
            <v>17</v>
          </cell>
          <cell r="Q21">
            <v>0.81770487849001983</v>
          </cell>
          <cell r="R21">
            <v>-0.7525779412651511</v>
          </cell>
          <cell r="S21">
            <v>0.66513626464182696</v>
          </cell>
          <cell r="T21">
            <v>-0.61216080993584088</v>
          </cell>
          <cell r="V21">
            <v>242.13836477987422</v>
          </cell>
          <cell r="W21">
            <v>6.7985166872682328</v>
          </cell>
          <cell r="Y21">
            <v>239.13043478260869</v>
          </cell>
          <cell r="Z21">
            <v>6.7985166872682328</v>
          </cell>
        </row>
        <row r="22">
          <cell r="P22">
            <v>51</v>
          </cell>
          <cell r="Q22">
            <v>34.915443581735808</v>
          </cell>
          <cell r="R22">
            <v>26.485662440903084</v>
          </cell>
          <cell r="S22">
            <v>5.5027107105042896</v>
          </cell>
          <cell r="T22">
            <v>4.1741683174432405</v>
          </cell>
          <cell r="V22">
            <v>44.956345403118355</v>
          </cell>
          <cell r="W22">
            <v>4.489706984523635</v>
          </cell>
          <cell r="Y22">
            <v>34.568235008178974</v>
          </cell>
          <cell r="Z22">
            <v>3.6938713673390877</v>
          </cell>
        </row>
        <row r="23">
          <cell r="P23">
            <v>9</v>
          </cell>
          <cell r="Q23">
            <v>14.699222845986151</v>
          </cell>
          <cell r="R23">
            <v>11.420098647381002</v>
          </cell>
          <cell r="S23">
            <v>0.90638485117330458</v>
          </cell>
          <cell r="T23">
            <v>0.7041871887613016</v>
          </cell>
          <cell r="V23">
            <v>54.954607977991742</v>
          </cell>
          <cell r="W23">
            <v>1.4585100521216314</v>
          </cell>
          <cell r="Y23">
            <v>54.670433859223301</v>
          </cell>
          <cell r="Z23">
            <v>1.4033608100627004</v>
          </cell>
        </row>
        <row r="24">
          <cell r="P24">
            <v>39</v>
          </cell>
          <cell r="Q24">
            <v>17.634164401554493</v>
          </cell>
          <cell r="R24">
            <v>12.721735851653456</v>
          </cell>
          <cell r="S24">
            <v>1.220276015072318</v>
          </cell>
          <cell r="T24">
            <v>0.88033823300920577</v>
          </cell>
          <cell r="V24">
            <v>53.801287263806387</v>
          </cell>
          <cell r="W24">
            <v>1.9330519786861795</v>
          </cell>
          <cell r="Y24">
            <v>50.049881489162118</v>
          </cell>
          <cell r="Z24">
            <v>1.8309339717274116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-15.153267784846733</v>
          </cell>
          <cell r="R26">
            <v>-15.187289490695063</v>
          </cell>
          <cell r="S26">
            <v>-11.647184958552339</v>
          </cell>
          <cell r="T26">
            <v>-11.673334902329961</v>
          </cell>
          <cell r="V26">
            <v>633.65617433414036</v>
          </cell>
          <cell r="W26">
            <v>13.686880573206766</v>
          </cell>
          <cell r="Y26">
            <v>672.4935732647815</v>
          </cell>
          <cell r="Z26">
            <v>13.681650584451244</v>
          </cell>
        </row>
        <row r="27">
          <cell r="P27">
            <v>53</v>
          </cell>
          <cell r="Q27">
            <v>30.936159096505151</v>
          </cell>
          <cell r="R27">
            <v>24.466878426113933</v>
          </cell>
          <cell r="S27">
            <v>5.9882238094093871</v>
          </cell>
          <cell r="T27">
            <v>4.7359836583505253</v>
          </cell>
          <cell r="V27">
            <v>65.636255098995122</v>
          </cell>
          <cell r="W27">
            <v>10.451864246647794</v>
          </cell>
          <cell r="Y27">
            <v>52.428595930968584</v>
          </cell>
          <cell r="Z27">
            <v>10.170015153943631</v>
          </cell>
        </row>
        <row r="28">
          <cell r="P28">
            <v>37</v>
          </cell>
          <cell r="Q28">
            <v>26.999771529349463</v>
          </cell>
          <cell r="R28">
            <v>21.050610175349043</v>
          </cell>
          <cell r="S28">
            <v>1.5756444147713284</v>
          </cell>
          <cell r="T28">
            <v>1.2284650747604444</v>
          </cell>
          <cell r="V28">
            <v>40.62846313282801</v>
          </cell>
          <cell r="W28">
            <v>1.5050965161319607</v>
          </cell>
          <cell r="Y28">
            <v>36.55529884352466</v>
          </cell>
          <cell r="Z28">
            <v>1.338696348231434</v>
          </cell>
        </row>
        <row r="29">
          <cell r="P29">
            <v>49</v>
          </cell>
          <cell r="Q29">
            <v>9.6292448921232765</v>
          </cell>
          <cell r="R29">
            <v>8.6795762465286774</v>
          </cell>
          <cell r="S29">
            <v>0.75995139074558837</v>
          </cell>
          <cell r="T29">
            <v>0.68500241852062727</v>
          </cell>
          <cell r="V29">
            <v>47.755686544814964</v>
          </cell>
          <cell r="W29">
            <v>1.586403462930706</v>
          </cell>
          <cell r="Y29">
            <v>46.286400408956624</v>
          </cell>
          <cell r="Z29">
            <v>1.5370559700251485</v>
          </cell>
        </row>
        <row r="30">
          <cell r="P30">
            <v>60</v>
          </cell>
          <cell r="Q30">
            <v>-0.6025559352815506</v>
          </cell>
          <cell r="R30">
            <v>-0.25622705659168743</v>
          </cell>
          <cell r="S30">
            <v>-0.31154008530957478</v>
          </cell>
          <cell r="T30">
            <v>-0.13247732599612758</v>
          </cell>
          <cell r="V30">
            <v>89.279348102877506</v>
          </cell>
          <cell r="W30">
            <v>2.5520082689144137</v>
          </cell>
          <cell r="Y30">
            <v>89.165818921668361</v>
          </cell>
          <cell r="Z30">
            <v>2.5520082689144137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22.20829745098499</v>
          </cell>
          <cell r="R33">
            <v>17.156701067447006</v>
          </cell>
          <cell r="S33">
            <v>3.101301895427222</v>
          </cell>
          <cell r="T33">
            <v>2.3958662142915301</v>
          </cell>
          <cell r="V33">
            <v>34.57048957388939</v>
          </cell>
          <cell r="W33">
            <v>1.9576361567472629</v>
          </cell>
          <cell r="Y33">
            <v>34.353803849679196</v>
          </cell>
          <cell r="Z33">
            <v>1.9542670074855277</v>
          </cell>
        </row>
        <row r="34">
          <cell r="P34">
            <v>31</v>
          </cell>
          <cell r="Q34">
            <v>18.105312689464206</v>
          </cell>
          <cell r="R34">
            <v>12.809816395044749</v>
          </cell>
          <cell r="S34">
            <v>1.0846958744005162</v>
          </cell>
          <cell r="T34">
            <v>0.76744076359524716</v>
          </cell>
          <cell r="V34">
            <v>50.635904646258069</v>
          </cell>
          <cell r="W34">
            <v>0.85906091692076059</v>
          </cell>
          <cell r="Y34">
            <v>50.266008589193</v>
          </cell>
          <cell r="Z34">
            <v>0.85027839334754562</v>
          </cell>
        </row>
        <row r="35">
          <cell r="P35">
            <v>41</v>
          </cell>
          <cell r="Q35">
            <v>10.115027982570266</v>
          </cell>
          <cell r="R35">
            <v>7.9613878882821325</v>
          </cell>
          <cell r="S35">
            <v>2.703652525267394</v>
          </cell>
          <cell r="T35">
            <v>2.1280046388282647</v>
          </cell>
          <cell r="V35">
            <v>39.146926214842907</v>
          </cell>
          <cell r="W35">
            <v>1.7253665418202933</v>
          </cell>
          <cell r="Y35">
            <v>38.660605626744939</v>
          </cell>
          <cell r="Z35">
            <v>1.7034446086106936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21.0003142287804</v>
          </cell>
          <cell r="R37">
            <v>16.230269934731663</v>
          </cell>
          <cell r="S37">
            <v>1.5074359204813885</v>
          </cell>
          <cell r="T37">
            <v>1.1650345624444738</v>
          </cell>
          <cell r="V37">
            <v>43.539518584748841</v>
          </cell>
          <cell r="W37">
            <v>1.5307666861850799</v>
          </cell>
          <cell r="Y37">
            <v>40.017725890496784</v>
          </cell>
          <cell r="Z37">
            <v>1.4495518202805935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20.545899650125943</v>
          </cell>
          <cell r="R40">
            <v>15.508806938739147</v>
          </cell>
          <cell r="S40">
            <v>1.4072215603719018</v>
          </cell>
          <cell r="T40">
            <v>1.0622230163430835</v>
          </cell>
          <cell r="V40">
            <v>47.698769027985769</v>
          </cell>
          <cell r="W40">
            <v>1.7373268130707924</v>
          </cell>
          <cell r="Y40">
            <v>43.746933335898909</v>
          </cell>
          <cell r="Z40">
            <v>1.6120113807996568</v>
          </cell>
        </row>
        <row r="51">
          <cell r="P51">
            <v>927</v>
          </cell>
          <cell r="Q51">
            <v>5.9666024819520747</v>
          </cell>
          <cell r="R51">
            <v>3.8964844378900185</v>
          </cell>
          <cell r="S51">
            <v>0.54474339648683623</v>
          </cell>
          <cell r="T51">
            <v>0.35574419001010288</v>
          </cell>
          <cell r="V51">
            <v>65.49556937236855</v>
          </cell>
          <cell r="W51">
            <v>3.1463120350244824</v>
          </cell>
          <cell r="Y51">
            <v>60.062379325709195</v>
          </cell>
          <cell r="Z51">
            <v>2.9721293785655236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44.793813645479744</v>
          </cell>
          <cell r="W52" t="str">
            <v>---</v>
          </cell>
          <cell r="Y52">
            <v>41.158006349517038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48.520531905996492</v>
          </cell>
          <cell r="W53" t="str">
            <v>---</v>
          </cell>
          <cell r="Y53">
            <v>44.78574486844262</v>
          </cell>
          <cell r="Z53" t="str">
            <v>---</v>
          </cell>
        </row>
        <row r="54">
          <cell r="P54">
            <v>3333</v>
          </cell>
          <cell r="Q54">
            <v>20.194878432434546</v>
          </cell>
          <cell r="R54">
            <v>15.795971715030802</v>
          </cell>
          <cell r="S54">
            <v>1.4897290569659267</v>
          </cell>
          <cell r="T54">
            <v>1.1652319733254508</v>
          </cell>
          <cell r="V54">
            <v>46.177328650671633</v>
          </cell>
          <cell r="W54">
            <v>1.4283336544338181</v>
          </cell>
          <cell r="Y54">
            <v>42.516634209672183</v>
          </cell>
          <cell r="Z54">
            <v>1.6135732414808448</v>
          </cell>
        </row>
        <row r="55">
          <cell r="P55">
            <v>3100</v>
          </cell>
          <cell r="Q55">
            <v>20.738515484970286</v>
          </cell>
          <cell r="R55">
            <v>16.485397839091572</v>
          </cell>
          <cell r="S55">
            <v>1.4186740423813187</v>
          </cell>
          <cell r="T55">
            <v>1.1277280675946997</v>
          </cell>
          <cell r="V55">
            <v>46.644886041237612</v>
          </cell>
          <cell r="W55">
            <v>2.0428456861867721</v>
          </cell>
          <cell r="Y55">
            <v>41.846715096276036</v>
          </cell>
          <cell r="Z55">
            <v>1.5273823439558605</v>
          </cell>
        </row>
        <row r="56">
          <cell r="P56">
            <v>3200</v>
          </cell>
          <cell r="Q56">
            <v>20.753944397501073</v>
          </cell>
          <cell r="R56">
            <v>14.027264973671036</v>
          </cell>
          <cell r="S56">
            <v>1.1998377652205581</v>
          </cell>
          <cell r="T56">
            <v>0.81095149605356809</v>
          </cell>
          <cell r="V56">
            <v>43.539518584748841</v>
          </cell>
          <cell r="W56">
            <v>0.45559700619396604</v>
          </cell>
          <cell r="Y56">
            <v>47.517938299012968</v>
          </cell>
          <cell r="Z56">
            <v>1.6208431544970932</v>
          </cell>
        </row>
        <row r="57">
          <cell r="P57">
            <v>2010</v>
          </cell>
          <cell r="Q57">
            <v>20.744461143774092</v>
          </cell>
          <cell r="R57">
            <v>15.538136048407583</v>
          </cell>
          <cell r="S57">
            <v>1.3254709821847224</v>
          </cell>
          <cell r="T57">
            <v>0.99281192732180412</v>
          </cell>
          <cell r="V57">
            <v>56.914045589263708</v>
          </cell>
          <cell r="W57">
            <v>0.31977402728177778</v>
          </cell>
          <cell r="Y57">
            <v>44.168729543572212</v>
          </cell>
          <cell r="Z57">
            <v>1.5671875977461087</v>
          </cell>
        </row>
        <row r="58">
          <cell r="P58">
            <v>917</v>
          </cell>
          <cell r="Q58">
            <v>14.77239736070714</v>
          </cell>
          <cell r="R58">
            <v>11.327756754540481</v>
          </cell>
          <cell r="S58">
            <v>1.4642797193370254</v>
          </cell>
          <cell r="T58">
            <v>1.1228376868182637</v>
          </cell>
          <cell r="V58">
            <v>45.721434257769978</v>
          </cell>
          <cell r="W58">
            <v>1.2159268179870928</v>
          </cell>
          <cell r="Y58">
            <v>42.972584674888033</v>
          </cell>
          <cell r="Z58">
            <v>1.1017203450411619</v>
          </cell>
        </row>
        <row r="59">
          <cell r="P59">
            <v>3300</v>
          </cell>
          <cell r="Q59">
            <v>8.6803383545509352</v>
          </cell>
          <cell r="R59">
            <v>7.2163197220256521</v>
          </cell>
          <cell r="S59">
            <v>0.65074654925936548</v>
          </cell>
          <cell r="T59">
            <v>0.54099217860539683</v>
          </cell>
          <cell r="V59">
            <v>48.495761621871907</v>
          </cell>
          <cell r="W59">
            <v>0.96715418640725159</v>
          </cell>
          <cell r="Y59">
            <v>46.70961974197327</v>
          </cell>
          <cell r="Z59">
            <v>0.91448295227487963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34.087400953589679</v>
          </cell>
          <cell r="W60" t="str">
            <v>---</v>
          </cell>
          <cell r="Y60">
            <v>33.804249839021253</v>
          </cell>
          <cell r="Z60" t="str">
            <v>---</v>
          </cell>
        </row>
        <row r="61">
          <cell r="P61">
            <v>3400</v>
          </cell>
          <cell r="Q61">
            <v>34.181312742945174</v>
          </cell>
          <cell r="R61">
            <v>26.113220709829321</v>
          </cell>
          <cell r="S61">
            <v>5.5782278112726624</v>
          </cell>
          <cell r="T61">
            <v>4.2615535307530186</v>
          </cell>
          <cell r="V61">
            <v>49.651038302216641</v>
          </cell>
          <cell r="W61">
            <v>5.4170657556383208</v>
          </cell>
          <cell r="Y61">
            <v>39.043633089108098</v>
          </cell>
          <cell r="Z61">
            <v>4.7011760189054099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54.954607977991742</v>
          </cell>
          <cell r="W62" t="str">
            <v>---</v>
          </cell>
          <cell r="Y62">
            <v>54.670433859223301</v>
          </cell>
          <cell r="Z62" t="str">
            <v>---</v>
          </cell>
        </row>
        <row r="63">
          <cell r="P63">
            <v>3500</v>
          </cell>
          <cell r="Q63">
            <v>-2.5535826251907614</v>
          </cell>
          <cell r="R63">
            <v>-2.5294732691700772</v>
          </cell>
          <cell r="S63">
            <v>-1.4652014652014653</v>
          </cell>
          <cell r="T63">
            <v>-1.4513679344521202</v>
          </cell>
          <cell r="V63">
            <v>151.08988997301225</v>
          </cell>
          <cell r="W63">
            <v>4.1950181997388922</v>
          </cell>
          <cell r="Y63">
            <v>151.47793505412156</v>
          </cell>
          <cell r="Z63">
            <v>4.1944418026243362</v>
          </cell>
        </row>
        <row r="64">
          <cell r="P64">
            <v>3600</v>
          </cell>
          <cell r="Q64">
            <v>26.216932803407062</v>
          </cell>
          <cell r="R64">
            <v>20.415046691028898</v>
          </cell>
          <cell r="S64">
            <v>3.7302710783285695</v>
          </cell>
          <cell r="T64">
            <v>2.9047508648447158</v>
          </cell>
          <cell r="V64">
            <v>33.398610664562206</v>
          </cell>
          <cell r="W64">
            <v>2.4459858177299365</v>
          </cell>
          <cell r="Y64">
            <v>33.142450198037189</v>
          </cell>
          <cell r="Z64">
            <v>2.4240804021510831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39.146926214842907</v>
          </cell>
          <cell r="W65" t="str">
            <v>---</v>
          </cell>
          <cell r="Y65">
            <v>38.660605626744939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1742.7283691013668</v>
          </cell>
          <cell r="W66" t="str">
            <v>---</v>
          </cell>
          <cell r="Y66">
            <v>41.58487139748587</v>
          </cell>
          <cell r="Z66" t="str">
            <v>---</v>
          </cell>
        </row>
        <row r="78">
          <cell r="P78">
            <v>28</v>
          </cell>
          <cell r="Q78">
            <v>18.323501674645083</v>
          </cell>
          <cell r="R78">
            <v>14.741958191413204</v>
          </cell>
          <cell r="S78">
            <v>1.3068829931353518</v>
          </cell>
          <cell r="T78">
            <v>1.0514373719587351</v>
          </cell>
          <cell r="V78">
            <v>49.852454166997347</v>
          </cell>
          <cell r="W78">
            <v>1.4730654849624032</v>
          </cell>
          <cell r="Y78">
            <v>47.670667666916728</v>
          </cell>
          <cell r="Z78">
            <v>1.3547230844323248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17.481729292001091</v>
          </cell>
          <cell r="R80">
            <v>14.063060864071675</v>
          </cell>
          <cell r="S80">
            <v>1.5138565808792845</v>
          </cell>
          <cell r="T80">
            <v>1.2178118583567126</v>
          </cell>
          <cell r="V80">
            <v>29.327200101569446</v>
          </cell>
          <cell r="W80">
            <v>0.9334236636529103</v>
          </cell>
          <cell r="Y80">
            <v>28.910757695574496</v>
          </cell>
          <cell r="Z80">
            <v>0.92049268879262158</v>
          </cell>
        </row>
        <row r="81">
          <cell r="P81">
            <v>1</v>
          </cell>
          <cell r="Q81">
            <v>20.650527250803798</v>
          </cell>
          <cell r="R81">
            <v>16.51799140565555</v>
          </cell>
          <cell r="S81">
            <v>1.7167295985400024</v>
          </cell>
          <cell r="T81">
            <v>1.3731816340628542</v>
          </cell>
          <cell r="V81">
            <v>44.75664914159907</v>
          </cell>
          <cell r="W81">
            <v>1.84916191364801</v>
          </cell>
          <cell r="Y81">
            <v>42.706294437053621</v>
          </cell>
          <cell r="Z81">
            <v>1.7965288285972645</v>
          </cell>
        </row>
        <row r="82">
          <cell r="P82">
            <v>16</v>
          </cell>
          <cell r="Q82">
            <v>16.35601394582735</v>
          </cell>
          <cell r="R82">
            <v>13.48023890550504</v>
          </cell>
          <cell r="S82">
            <v>1.1386021839070024</v>
          </cell>
          <cell r="T82">
            <v>0.93840892458469849</v>
          </cell>
          <cell r="V82">
            <v>50.764807106083353</v>
          </cell>
          <cell r="W82">
            <v>1.7430011522835873</v>
          </cell>
          <cell r="Y82">
            <v>46.830137947746977</v>
          </cell>
          <cell r="Z82">
            <v>1.6082348375291882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23.711782041241403</v>
          </cell>
          <cell r="R84">
            <v>12.748230885960027</v>
          </cell>
          <cell r="S84">
            <v>0.95113621594179598</v>
          </cell>
          <cell r="T84">
            <v>0.51136199142413941</v>
          </cell>
          <cell r="V84">
            <v>57.369631585210946</v>
          </cell>
          <cell r="W84">
            <v>1.7636513972167418</v>
          </cell>
          <cell r="Y84">
            <v>51.916658633048321</v>
          </cell>
          <cell r="Z84">
            <v>1.5882621149350633</v>
          </cell>
        </row>
        <row r="85">
          <cell r="P85">
            <v>17</v>
          </cell>
          <cell r="Q85">
            <v>1.8570648292088567</v>
          </cell>
          <cell r="R85">
            <v>5.0418049661778909E-2</v>
          </cell>
          <cell r="S85">
            <v>1.400728886071938</v>
          </cell>
          <cell r="T85">
            <v>3.8028838535889717E-2</v>
          </cell>
          <cell r="V85">
            <v>228.88349514563106</v>
          </cell>
          <cell r="W85">
            <v>5.9768657898906676</v>
          </cell>
          <cell r="Y85">
            <v>224.52380952380952</v>
          </cell>
          <cell r="Z85">
            <v>5.9768657898906676</v>
          </cell>
        </row>
        <row r="86">
          <cell r="P86">
            <v>51</v>
          </cell>
          <cell r="Q86">
            <v>36.601021455371715</v>
          </cell>
          <cell r="R86">
            <v>27.880507427027585</v>
          </cell>
          <cell r="S86">
            <v>5.7848344500358273</v>
          </cell>
          <cell r="T86">
            <v>4.406546960581565</v>
          </cell>
          <cell r="V86">
            <v>44.305004564412513</v>
          </cell>
          <cell r="W86">
            <v>4.5103633261865301</v>
          </cell>
          <cell r="Y86">
            <v>33.947002543143171</v>
          </cell>
          <cell r="Z86">
            <v>3.7031176693726868</v>
          </cell>
        </row>
        <row r="87">
          <cell r="P87">
            <v>9</v>
          </cell>
          <cell r="Q87">
            <v>13.552391585002226</v>
          </cell>
          <cell r="R87">
            <v>10.718601114587496</v>
          </cell>
          <cell r="S87">
            <v>0.80174318940931433</v>
          </cell>
          <cell r="T87">
            <v>0.63409955281440455</v>
          </cell>
          <cell r="V87">
            <v>56.314708837534397</v>
          </cell>
          <cell r="W87">
            <v>1.4014877557360461</v>
          </cell>
          <cell r="Y87">
            <v>56.213568010161261</v>
          </cell>
          <cell r="Z87">
            <v>1.3472373182127906</v>
          </cell>
        </row>
        <row r="88">
          <cell r="P88">
            <v>39</v>
          </cell>
          <cell r="Q88">
            <v>16.777751114505982</v>
          </cell>
          <cell r="R88">
            <v>13.468454157386159</v>
          </cell>
          <cell r="S88">
            <v>1.1530121951470904</v>
          </cell>
          <cell r="T88">
            <v>0.92558840498111816</v>
          </cell>
          <cell r="V88">
            <v>55.674460179067388</v>
          </cell>
          <cell r="W88">
            <v>1.9567098104084608</v>
          </cell>
          <cell r="Y88">
            <v>51.547563263393528</v>
          </cell>
          <cell r="Z88">
            <v>1.8333150563927092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-14.788704813378764</v>
          </cell>
          <cell r="R90">
            <v>-14.827869815532841</v>
          </cell>
          <cell r="S90">
            <v>-8.7320491177762882</v>
          </cell>
          <cell r="T90">
            <v>-8.7551742478551429</v>
          </cell>
          <cell r="V90">
            <v>609.45558739255011</v>
          </cell>
          <cell r="W90">
            <v>9.837430335545637</v>
          </cell>
          <cell r="Y90">
            <v>893.27731092436977</v>
          </cell>
          <cell r="Z90">
            <v>9.8328053095298635</v>
          </cell>
        </row>
        <row r="91">
          <cell r="P91">
            <v>53</v>
          </cell>
          <cell r="Q91">
            <v>31.240960650107624</v>
          </cell>
          <cell r="R91">
            <v>24.957554357027114</v>
          </cell>
          <cell r="S91">
            <v>5.8244827396514118</v>
          </cell>
          <cell r="T91">
            <v>4.6530209555484809</v>
          </cell>
          <cell r="V91">
            <v>63.741617403089002</v>
          </cell>
          <cell r="W91">
            <v>9.8404593500957276</v>
          </cell>
          <cell r="Y91">
            <v>50.708602685231227</v>
          </cell>
          <cell r="Z91">
            <v>9.5641422672249519</v>
          </cell>
        </row>
        <row r="92">
          <cell r="P92">
            <v>37</v>
          </cell>
          <cell r="Q92">
            <v>27.703596350318627</v>
          </cell>
          <cell r="R92">
            <v>21.705242211632722</v>
          </cell>
          <cell r="S92">
            <v>1.6101678085052034</v>
          </cell>
          <cell r="T92">
            <v>1.2615359335676044</v>
          </cell>
          <cell r="V92">
            <v>40.077358309625041</v>
          </cell>
          <cell r="W92">
            <v>1.4922239993122579</v>
          </cell>
          <cell r="Y92">
            <v>36.308429700365231</v>
          </cell>
          <cell r="Z92">
            <v>1.3421204979491521</v>
          </cell>
        </row>
        <row r="93">
          <cell r="P93">
            <v>49</v>
          </cell>
          <cell r="Q93">
            <v>9.7758022175273371</v>
          </cell>
          <cell r="R93">
            <v>8.9878230721816408</v>
          </cell>
          <cell r="S93">
            <v>0.79111543128883455</v>
          </cell>
          <cell r="T93">
            <v>0.72734752277907699</v>
          </cell>
          <cell r="V93">
            <v>48.007380073800739</v>
          </cell>
          <cell r="W93">
            <v>1.6339608307221507</v>
          </cell>
          <cell r="Y93">
            <v>46.580892608089258</v>
          </cell>
          <cell r="Z93">
            <v>1.5828706743687366</v>
          </cell>
        </row>
        <row r="94">
          <cell r="P94">
            <v>60</v>
          </cell>
          <cell r="Q94">
            <v>-0.84598199618897441</v>
          </cell>
          <cell r="R94">
            <v>-0.3236086470858795</v>
          </cell>
          <cell r="S94">
            <v>-0.41161966343098977</v>
          </cell>
          <cell r="T94">
            <v>-0.15745451203088348</v>
          </cell>
          <cell r="V94">
            <v>84.851904090267979</v>
          </cell>
          <cell r="W94">
            <v>2.4041785390299362</v>
          </cell>
          <cell r="Y94">
            <v>84.257703081232492</v>
          </cell>
          <cell r="Z94">
            <v>2.4041785390299362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23.423063916131216</v>
          </cell>
          <cell r="R97">
            <v>18.333446060196145</v>
          </cell>
          <cell r="S97">
            <v>3.0350767796162312</v>
          </cell>
          <cell r="T97">
            <v>2.3755823160832077</v>
          </cell>
          <cell r="V97">
            <v>36.010175611357297</v>
          </cell>
          <cell r="W97">
            <v>1.9229193387877836</v>
          </cell>
          <cell r="Y97">
            <v>35.752521460978556</v>
          </cell>
          <cell r="Z97">
            <v>1.9199395631385976</v>
          </cell>
        </row>
        <row r="98">
          <cell r="P98">
            <v>31</v>
          </cell>
          <cell r="Q98">
            <v>21.137385600169281</v>
          </cell>
          <cell r="R98">
            <v>15.040998783261916</v>
          </cell>
          <cell r="S98">
            <v>1.2501009003755057</v>
          </cell>
          <cell r="T98">
            <v>0.88955022523466765</v>
          </cell>
          <cell r="V98">
            <v>47.107909564225089</v>
          </cell>
          <cell r="W98">
            <v>0.82660090569428524</v>
          </cell>
          <cell r="Y98">
            <v>46.766809728183119</v>
          </cell>
          <cell r="Z98">
            <v>0.81821600627240543</v>
          </cell>
        </row>
        <row r="99">
          <cell r="P99">
            <v>41</v>
          </cell>
          <cell r="Q99">
            <v>13.299432282879856</v>
          </cell>
          <cell r="R99">
            <v>10.387957142319394</v>
          </cell>
          <cell r="S99">
            <v>3.3497499581970791</v>
          </cell>
          <cell r="T99">
            <v>2.6164319095057254</v>
          </cell>
          <cell r="V99">
            <v>32.645161290322584</v>
          </cell>
          <cell r="W99">
            <v>1.6136789501174791</v>
          </cell>
          <cell r="Y99">
            <v>32.204927758777139</v>
          </cell>
          <cell r="Z99">
            <v>1.5907519871471103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21.273075491571447</v>
          </cell>
          <cell r="R101">
            <v>16.473463655582794</v>
          </cell>
          <cell r="S101">
            <v>1.5422899350167143</v>
          </cell>
          <cell r="T101">
            <v>1.1943198904613197</v>
          </cell>
          <cell r="V101">
            <v>43.614399064971877</v>
          </cell>
          <cell r="W101">
            <v>1.5531926759581398</v>
          </cell>
          <cell r="Y101">
            <v>40.059155286351817</v>
          </cell>
          <cell r="Z101">
            <v>1.4684997910399025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20.875428097968772</v>
          </cell>
          <cell r="R104">
            <v>16.01432112477573</v>
          </cell>
          <cell r="S104">
            <v>1.438114466657004</v>
          </cell>
          <cell r="T104">
            <v>1.1032313577067074</v>
          </cell>
          <cell r="V104">
            <v>47.770604034192182</v>
          </cell>
          <cell r="W104">
            <v>1.7622117262293699</v>
          </cell>
          <cell r="Y104">
            <v>43.776312006144039</v>
          </cell>
          <cell r="Z104">
            <v>1.632309014244123</v>
          </cell>
        </row>
        <row r="115">
          <cell r="P115">
            <v>927</v>
          </cell>
          <cell r="Q115">
            <v>6.2841292491607801</v>
          </cell>
          <cell r="R115">
            <v>3.9355083990132247</v>
          </cell>
          <cell r="S115">
            <v>0.64698584635086642</v>
          </cell>
          <cell r="T115">
            <v>0.40518234609775905</v>
          </cell>
          <cell r="V115">
            <v>63.817055228610229</v>
          </cell>
          <cell r="W115">
            <v>3.1672467189076436</v>
          </cell>
          <cell r="Y115">
            <v>58.599476796468373</v>
          </cell>
          <cell r="Z115">
            <v>3.0196300350278067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44.881735807057034</v>
          </cell>
          <cell r="W116" t="str">
            <v>---</v>
          </cell>
          <cell r="Y116">
            <v>41.270494448747741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48.726271781778031</v>
          </cell>
          <cell r="W117" t="str">
            <v>---</v>
          </cell>
          <cell r="Y117">
            <v>44.948529247049635</v>
          </cell>
          <cell r="Z117" t="str">
            <v>---</v>
          </cell>
        </row>
        <row r="118">
          <cell r="P118">
            <v>3333</v>
          </cell>
          <cell r="Q118">
            <v>21.028720270922584</v>
          </cell>
          <cell r="R118">
            <v>16.714662596775241</v>
          </cell>
          <cell r="S118">
            <v>1.5328797959267648</v>
          </cell>
          <cell r="T118">
            <v>1.2184083605771163</v>
          </cell>
          <cell r="V118">
            <v>46.309383420550702</v>
          </cell>
          <cell r="W118">
            <v>1.4546631329370305</v>
          </cell>
          <cell r="Y118">
            <v>42.520513946170141</v>
          </cell>
          <cell r="Z118">
            <v>1.6408804831140464</v>
          </cell>
        </row>
        <row r="119">
          <cell r="P119">
            <v>3100</v>
          </cell>
          <cell r="Q119">
            <v>21.477547260501254</v>
          </cell>
          <cell r="R119">
            <v>17.183852813395376</v>
          </cell>
          <cell r="S119">
            <v>1.4744137522707512</v>
          </cell>
          <cell r="T119">
            <v>1.1796556002305483</v>
          </cell>
          <cell r="V119">
            <v>46.787885984195697</v>
          </cell>
          <cell r="W119">
            <v>2.0945334750097762</v>
          </cell>
          <cell r="Y119">
            <v>41.778937019070597</v>
          </cell>
          <cell r="Z119">
            <v>1.5671395993314894</v>
          </cell>
        </row>
        <row r="120">
          <cell r="P120">
            <v>3200</v>
          </cell>
          <cell r="Q120">
            <v>20.826542764799619</v>
          </cell>
          <cell r="R120">
            <v>14.57964434547695</v>
          </cell>
          <cell r="S120">
            <v>1.1805984468374124</v>
          </cell>
          <cell r="T120">
            <v>0.82647925121803401</v>
          </cell>
          <cell r="V120">
            <v>43.614399064971877</v>
          </cell>
          <cell r="W120">
            <v>0.45630618133855544</v>
          </cell>
          <cell r="Y120">
            <v>48.025288780623725</v>
          </cell>
          <cell r="Z120">
            <v>1.6207994020589784</v>
          </cell>
        </row>
        <row r="121">
          <cell r="P121">
            <v>2010</v>
          </cell>
          <cell r="Q121">
            <v>21.22658386108559</v>
          </cell>
          <cell r="R121">
            <v>16.179925783380821</v>
          </cell>
          <cell r="S121">
            <v>1.3475652114126129</v>
          </cell>
          <cell r="T121">
            <v>1.0271791849132179</v>
          </cell>
          <cell r="V121">
            <v>57.369631585210946</v>
          </cell>
          <cell r="W121">
            <v>0.32730239789065013</v>
          </cell>
          <cell r="Y121">
            <v>44.315041993964236</v>
          </cell>
          <cell r="Z121">
            <v>1.590306083693761</v>
          </cell>
        </row>
        <row r="122">
          <cell r="P122">
            <v>917</v>
          </cell>
          <cell r="Q122">
            <v>15.647925488049118</v>
          </cell>
          <cell r="R122">
            <v>11.961829257306009</v>
          </cell>
          <cell r="S122">
            <v>1.5220713079871837</v>
          </cell>
          <cell r="T122">
            <v>1.1635252939753755</v>
          </cell>
          <cell r="V122" t="str">
            <v>---</v>
          </cell>
          <cell r="W122">
            <v>1.3168392729692571</v>
          </cell>
          <cell r="Y122">
            <v>43.563956359718041</v>
          </cell>
          <cell r="Z122">
            <v>1.1773170808651696</v>
          </cell>
        </row>
        <row r="123">
          <cell r="P123">
            <v>3300</v>
          </cell>
          <cell r="Q123">
            <v>9.5171613156129151</v>
          </cell>
          <cell r="R123">
            <v>8.042336019539702</v>
          </cell>
          <cell r="S123">
            <v>0.67791122782327073</v>
          </cell>
          <cell r="T123">
            <v>0.57285882888519268</v>
          </cell>
          <cell r="V123">
            <v>48.913478675269552</v>
          </cell>
          <cell r="W123">
            <v>0.98837174545101381</v>
          </cell>
          <cell r="Y123">
            <v>47.10589085652331</v>
          </cell>
          <cell r="Z123">
            <v>0.9331929245816778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32.975599337925146</v>
          </cell>
          <cell r="W124" t="str">
            <v>---</v>
          </cell>
          <cell r="Y124">
            <v>32.60975976194284</v>
          </cell>
          <cell r="Z124" t="str">
            <v>---</v>
          </cell>
        </row>
        <row r="125">
          <cell r="P125">
            <v>3400</v>
          </cell>
          <cell r="Q125">
            <v>41.764620398143634</v>
          </cell>
          <cell r="R125">
            <v>32.064561118841937</v>
          </cell>
          <cell r="S125">
            <v>5.7912080695407715</v>
          </cell>
          <cell r="T125">
            <v>4.4461686309490416</v>
          </cell>
          <cell r="V125">
            <v>48.679999474050987</v>
          </cell>
          <cell r="W125">
            <v>5.3671973614147639</v>
          </cell>
          <cell r="Y125">
            <v>38.11711469512732</v>
          </cell>
          <cell r="Z125">
            <v>4.6453005745629241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56.314708837534397</v>
          </cell>
          <cell r="W126" t="str">
            <v>---</v>
          </cell>
          <cell r="Y126">
            <v>56.213568010161261</v>
          </cell>
          <cell r="Z126" t="str">
            <v>---</v>
          </cell>
        </row>
        <row r="127">
          <cell r="P127">
            <v>3500</v>
          </cell>
          <cell r="Q127">
            <v>-2.4733760676494425</v>
          </cell>
          <cell r="R127">
            <v>-2.3622895164901183</v>
          </cell>
          <cell r="S127">
            <v>-1.3426494251282193</v>
          </cell>
          <cell r="T127">
            <v>-1.2823471136421674</v>
          </cell>
          <cell r="V127">
            <v>141.1518810961449</v>
          </cell>
          <cell r="W127">
            <v>3.739973971553308</v>
          </cell>
          <cell r="Y127">
            <v>143.73226111636708</v>
          </cell>
          <cell r="Z127">
            <v>3.7393586418442664</v>
          </cell>
        </row>
        <row r="128">
          <cell r="P128">
            <v>3600</v>
          </cell>
          <cell r="Q128">
            <v>29.0436376594417</v>
          </cell>
          <cell r="R128">
            <v>22.841030572659669</v>
          </cell>
          <cell r="S128">
            <v>3.7029835916742591</v>
          </cell>
          <cell r="T128">
            <v>2.9121683178688533</v>
          </cell>
          <cell r="V128">
            <v>33.029028329123058</v>
          </cell>
          <cell r="W128">
            <v>2.3242350558530647</v>
          </cell>
          <cell r="Y128">
            <v>32.675044883303414</v>
          </cell>
          <cell r="Z128">
            <v>2.3037206807122024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32.645161290322584</v>
          </cell>
          <cell r="W129" t="str">
            <v>---</v>
          </cell>
          <cell r="Y129">
            <v>32.204927758777139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41.137043398878092</v>
          </cell>
          <cell r="W130" t="str">
            <v>---</v>
          </cell>
          <cell r="Y130">
            <v>40.6808882629336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4D5E8-C314-47EA-9A3E-B2E3BC853810}">
  <sheetPr codeName="Hoja30">
    <tabColor indexed="23"/>
    <pageSetUpPr fitToPage="1"/>
  </sheetPr>
  <dimension ref="B6:B69"/>
  <sheetViews>
    <sheetView showGridLines="0" tabSelected="1" zoomScale="90" zoomScaleNormal="100" workbookViewId="0">
      <selection activeCell="B6" sqref="B6"/>
    </sheetView>
  </sheetViews>
  <sheetFormatPr baseColWidth="10" defaultRowHeight="13.2"/>
  <cols>
    <col min="1" max="1" width="11.5546875" style="2"/>
    <col min="2" max="2" width="112.6640625" style="2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868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5"/>
    </row>
    <row r="13" spans="2:2">
      <c r="B13" s="5" t="s">
        <v>2</v>
      </c>
    </row>
    <row r="14" spans="2:2">
      <c r="B14" s="5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5" t="s">
        <v>5</v>
      </c>
    </row>
    <row r="20" spans="2:2">
      <c r="B20" s="5"/>
    </row>
    <row r="21" spans="2:2">
      <c r="B21" s="5" t="s">
        <v>6</v>
      </c>
    </row>
    <row r="22" spans="2:2">
      <c r="B22" s="3"/>
    </row>
    <row r="23" spans="2:2">
      <c r="B23" s="5" t="s">
        <v>7</v>
      </c>
    </row>
    <row r="24" spans="2:2">
      <c r="B24" s="3"/>
    </row>
    <row r="25" spans="2:2">
      <c r="B25" s="5" t="s">
        <v>8</v>
      </c>
    </row>
    <row r="26" spans="2:2">
      <c r="B26" s="3"/>
    </row>
    <row r="27" spans="2:2">
      <c r="B27" s="5" t="s">
        <v>9</v>
      </c>
    </row>
    <row r="28" spans="2:2">
      <c r="B28" s="5"/>
    </row>
    <row r="29" spans="2:2">
      <c r="B29" s="5" t="s">
        <v>10</v>
      </c>
    </row>
    <row r="30" spans="2:2">
      <c r="B30" s="5"/>
    </row>
    <row r="31" spans="2:2">
      <c r="B31" s="5" t="s">
        <v>11</v>
      </c>
    </row>
    <row r="32" spans="2:2">
      <c r="B32" s="5"/>
    </row>
    <row r="33" spans="2:2">
      <c r="B33" s="5" t="s">
        <v>12</v>
      </c>
    </row>
    <row r="34" spans="2:2">
      <c r="B34" s="5"/>
    </row>
    <row r="35" spans="2:2">
      <c r="B35" s="5" t="s">
        <v>13</v>
      </c>
    </row>
    <row r="36" spans="2:2">
      <c r="B36" s="3"/>
    </row>
    <row r="37" spans="2:2">
      <c r="B37" s="5" t="s">
        <v>14</v>
      </c>
    </row>
    <row r="38" spans="2:2">
      <c r="B38" s="6"/>
    </row>
    <row r="39" spans="2:2">
      <c r="B39" s="5" t="s">
        <v>15</v>
      </c>
    </row>
    <row r="40" spans="2:2">
      <c r="B40" s="6"/>
    </row>
    <row r="41" spans="2:2">
      <c r="B41" s="5" t="s">
        <v>16</v>
      </c>
    </row>
    <row r="42" spans="2:2">
      <c r="B42" s="6"/>
    </row>
    <row r="43" spans="2:2">
      <c r="B43" s="5" t="s">
        <v>17</v>
      </c>
    </row>
    <row r="44" spans="2:2">
      <c r="B44" s="3"/>
    </row>
    <row r="45" spans="2:2">
      <c r="B45" s="5" t="s">
        <v>18</v>
      </c>
    </row>
    <row r="47" spans="2:2">
      <c r="B47" s="5" t="s">
        <v>19</v>
      </c>
    </row>
    <row r="48" spans="2:2">
      <c r="B48" s="3"/>
    </row>
    <row r="49" spans="2:2">
      <c r="B49" s="5" t="s">
        <v>20</v>
      </c>
    </row>
    <row r="50" spans="2:2">
      <c r="B50" s="3"/>
    </row>
    <row r="51" spans="2:2">
      <c r="B51" s="5" t="s">
        <v>21</v>
      </c>
    </row>
    <row r="52" spans="2:2">
      <c r="B52" s="3"/>
    </row>
    <row r="53" spans="2:2">
      <c r="B53" s="5" t="s">
        <v>22</v>
      </c>
    </row>
    <row r="54" spans="2:2">
      <c r="B54" s="3"/>
    </row>
    <row r="55" spans="2:2">
      <c r="B55" s="5" t="s">
        <v>23</v>
      </c>
    </row>
    <row r="56" spans="2:2">
      <c r="B56" s="5"/>
    </row>
    <row r="57" spans="2:2">
      <c r="B57" s="5" t="s">
        <v>24</v>
      </c>
    </row>
    <row r="58" spans="2:2">
      <c r="B58" s="5"/>
    </row>
    <row r="59" spans="2:2">
      <c r="B59" s="5" t="s">
        <v>25</v>
      </c>
    </row>
    <row r="60" spans="2:2">
      <c r="B60" s="3"/>
    </row>
    <row r="61" spans="2:2">
      <c r="B61" s="5" t="s">
        <v>26</v>
      </c>
    </row>
    <row r="62" spans="2:2">
      <c r="B62" s="5"/>
    </row>
    <row r="63" spans="2:2">
      <c r="B63" s="5"/>
    </row>
    <row r="64" spans="2:2">
      <c r="B64" s="7"/>
    </row>
    <row r="66" spans="2:2">
      <c r="B66" s="8" t="s">
        <v>27</v>
      </c>
    </row>
    <row r="67" spans="2:2">
      <c r="B67" s="8" t="s">
        <v>28</v>
      </c>
    </row>
    <row r="68" spans="2:2">
      <c r="B68" s="8"/>
    </row>
    <row r="69" spans="2:2">
      <c r="B69" s="9" t="s">
        <v>869</v>
      </c>
    </row>
  </sheetData>
  <hyperlinks>
    <hyperlink ref="B11" location="'Balance Sistema'!A1" tooltip="Balance Consolidado del Sistema Bancario" display="Balance Consolidado del Sistema Bancario" xr:uid="{11C4F7E0-82BB-4E78-AB0F-647750E3381C}"/>
    <hyperlink ref="B19" location="'Activos Bancos 1'!A1" tooltip="Principales Activos Consolidados por Instituciones I" display="Principales Activos Consolidados por Instituciones I" xr:uid="{AA958BDB-BD16-49BC-9F3F-493391462517}"/>
    <hyperlink ref="B27" location="'Estado Resultados Bancos 1'!A1" tooltip="Estado de Resultado Consolidado por Instituciones I" display="Estado de Resultado Consolidado por Instituciones I" xr:uid="{DA2AD06C-3BBD-479A-82E7-AF9452A486E7}"/>
    <hyperlink ref="B37" location="'Indic. Activ. var. mensual'!A1" tooltip="Indicadores de Actividad mensual por instituciones" display="Indicadores de Actividad mensual por instituciones" xr:uid="{B19772C3-7C1A-4BB2-AF14-C46909D7A2FC}"/>
    <hyperlink ref="B61" location="'Conceptos Definidos'!A1" tooltip="Definiciones usadas" display="Definiciones de Conceptos usadas para bancos consolidados" xr:uid="{B0A03C7D-A400-4F45-AD5C-87F6FCB21B0C}"/>
    <hyperlink ref="B31" location="'Margen Interes'!A1" tooltip="Margen de intereses por instituciones" display="Margen de intereses por instituciones" xr:uid="{AF9ABE3E-AABE-41A7-8CBA-D127B6065E9F}"/>
    <hyperlink ref="B33" location="Comisiones!A1" tooltip="Comisiones netas por instituciones" display="Comisiones netas por instituciones" xr:uid="{9EB0D74C-08B2-49DB-928F-8E685322A668}"/>
    <hyperlink ref="B23" location="Pasivos_Bancos!A1" tooltip="Principales Pasivos Consolidados por Instituciones" display="Principales Pasivos Consolidados por Instituciones" xr:uid="{9EFA2A0D-91C0-43C8-A157-A30561979101}"/>
    <hyperlink ref="B43" location="'Ind. R. crédito provisiones'!A1" tooltip="Indicadores de Riesgo de crédito de Provisiones por instituciones" display="Indicadores de Riesgo de crédito de Provisiones por instituciones" xr:uid="{AA0339FA-53DF-4510-A67C-FE51EB8D6619}"/>
    <hyperlink ref="B39" location="'Indic. Activ. var.12 meses'!A1" tooltip="Indicadores de Actividad (variación en 12 meses) por instituciones" display="Indicadores de Actividad (variación en 12 meses) por instituciones" xr:uid="{219242BA-A678-40E6-8EE8-93B75B6F5758}"/>
    <hyperlink ref="B55" location="'Calidad de créditos conting.'!A1" tooltip="Calidad de los Créditos Contingentes por instituciones" display="Calidad de los Créditos Contingentes por instituciones" xr:uid="{46DC8AE1-4174-4405-8D07-32B1B3A6B25C}"/>
    <hyperlink ref="B13" location="'Estado de Resultados Sistema'!A1" tooltip="Resultados Consolidados del Sistema Bancario" display="Estado de Resultados Consolidado del Sistema Bancario" xr:uid="{E9679BA9-D49E-454B-B2FF-5B7D7FCED9B3}"/>
    <hyperlink ref="B53" location="Créditos_contingentes!A1" tooltip="Créditos Contingentes por instituciones" display="Créditos Contingentes por instituciones" xr:uid="{A6293DB1-C475-4FDA-98A6-A0DC54DB2940}"/>
    <hyperlink ref="B21" location="'Activos Bancos 2'!A1" tooltip="Principales Activos Consolidados por Instituciones II" display="Principales Activos Consolidados por Instituciones II" xr:uid="{BEBE3752-BBFD-472D-8680-2FDE1B12205B}"/>
    <hyperlink ref="B25" location="'Otras Provisiones'!A1" tooltip="Otras Provisiones Consolidadas por Instituciones" display="Otras Provisiones Consolidadas por Instituciones" xr:uid="{350FAE17-80EB-4FD6-BE47-EB8AA333AC7E}"/>
    <hyperlink ref="B29" location="'Estado Resultados bancos 2'!A1" tooltip="Estado de Resultado Consolidado por Instituciones II" display="Estado de Resultado Consolidado por Instituciones II" xr:uid="{218478C6-4B60-4DED-9D9E-F617715BFF21}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5ED9ED8F-2A97-4A1D-AF0B-E65273B34C9E}"/>
    <hyperlink ref="B41" location="'Ind. de rentab. y eficiencia'!A1" tooltip="Indicadores de Rentabilidad y Eficiencia por instituciones" display="Indicadores de Rentabilidad y Eficiencia por instituciones" xr:uid="{BAEE6933-6257-45E5-8359-2FB20DC86E86}"/>
    <hyperlink ref="B35" location="'Oper. financ. - cambio '!A1" tooltip="Utilidad neta de operaciones financieras y cambios por instituciones" display="Utilidad neta de operaciones financieras y cambios por instituciones" xr:uid="{25880CF2-14C8-4084-B615-AF7FCB3790E3}"/>
    <hyperlink ref="B47" location="'Calidad de colocaciones 1'!A1" tooltip="Calidad de colocaciones por instituciones I" display="Calidad de colocaciones por instituciones I" xr:uid="{865A9BD2-392C-47CE-A754-FAB94C6DBF79}"/>
    <hyperlink ref="B49" location="'Calidad de colocaciones 2'!A1" tooltip="Calidad de colocaciones por instituciones II" display="Calidad de colocaciones por instituciones II" xr:uid="{B505AD74-74DA-4A30-86C5-D5310F116F2A}"/>
    <hyperlink ref="B51" location="'Calidad de colocaciones 3'!A1" tooltip="Calidad de colocaciones por instituciones III" display="Calidad de colocaciones por instituciones III" xr:uid="{1D9F35DE-0957-4540-800D-BB53817CDBED}"/>
    <hyperlink ref="B15" location="Indicadores!A1" tooltip="Indicadores del Sistema Bancario" display="Indicadores" xr:uid="{806B89B8-C319-48A9-9131-99F1717D59CB}"/>
    <hyperlink ref="B57" location="'Eventos Riesgo Operacional'!A1" tooltip="Gastos y Recuperaciones por Eventos de pérdida Operacional" display="Gastos y Recuperaciones por Eventos de pérdida Operacional" xr:uid="{97B23C5D-9813-4085-953A-AFB5FCC741AA}"/>
    <hyperlink ref="B59" location="'Ind. de Ev. Rie. Ope'!A1" tooltip="Indicadores de Gastos por Eventos de pérdida Operacional" display="Indicadores de Gastos por Eventos de pérdida Operacional" xr:uid="{1526D140-7DFD-4158-B8C9-6C91E5772493}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B4728-DF8A-4B69-86FB-19EC7189FB42}">
  <sheetPr codeName="Hoja84">
    <tabColor indexed="44"/>
    <pageSetUpPr fitToPage="1"/>
  </sheetPr>
  <dimension ref="A1:J38"/>
  <sheetViews>
    <sheetView showGridLines="0" zoomScale="75" workbookViewId="0"/>
  </sheetViews>
  <sheetFormatPr baseColWidth="10" defaultColWidth="11.5546875" defaultRowHeight="13.2"/>
  <cols>
    <col min="1" max="1" width="47.109375" style="11" customWidth="1"/>
    <col min="2" max="2" width="19.44140625" style="11" customWidth="1"/>
    <col min="3" max="4" width="17.109375" style="11" customWidth="1"/>
    <col min="5" max="5" width="14.88671875" style="11" customWidth="1"/>
    <col min="6" max="6" width="19.33203125" style="11" customWidth="1"/>
    <col min="7" max="9" width="17.109375" style="11" customWidth="1"/>
    <col min="10" max="10" width="13.88671875" style="11" customWidth="1"/>
    <col min="11" max="16384" width="11.5546875" style="11"/>
  </cols>
  <sheetData>
    <row r="1" spans="1:10">
      <c r="A1" s="10" t="s">
        <v>29</v>
      </c>
      <c r="B1" s="10"/>
      <c r="C1" s="10"/>
      <c r="J1" s="12" t="s">
        <v>30</v>
      </c>
    </row>
    <row r="2" spans="1:10">
      <c r="A2" s="10" t="s">
        <v>31</v>
      </c>
      <c r="B2" s="10"/>
      <c r="C2" s="10"/>
    </row>
    <row r="3" spans="1:10" ht="13.8" thickBot="1">
      <c r="A3" s="10"/>
      <c r="B3" s="10"/>
      <c r="C3" s="10"/>
    </row>
    <row r="4" spans="1:10" ht="22.5" customHeight="1">
      <c r="A4" s="14" t="s">
        <v>887</v>
      </c>
      <c r="B4" s="15"/>
      <c r="C4" s="15"/>
      <c r="D4" s="15"/>
      <c r="E4" s="15"/>
      <c r="F4" s="15"/>
      <c r="G4" s="15"/>
      <c r="H4" s="15"/>
      <c r="I4" s="15"/>
      <c r="J4" s="16"/>
    </row>
    <row r="5" spans="1:10" ht="22.5" customHeight="1" thickBot="1">
      <c r="A5" s="173" t="s">
        <v>193</v>
      </c>
      <c r="B5" s="174"/>
      <c r="C5" s="174"/>
      <c r="D5" s="174"/>
      <c r="E5" s="174"/>
      <c r="F5" s="174"/>
      <c r="G5" s="174"/>
      <c r="H5" s="174"/>
      <c r="I5" s="174"/>
      <c r="J5" s="230"/>
    </row>
    <row r="6" spans="1:10">
      <c r="A6" s="177"/>
      <c r="B6" s="177"/>
      <c r="C6" s="177"/>
      <c r="D6" s="177"/>
      <c r="E6" s="177"/>
      <c r="F6" s="177"/>
      <c r="G6" s="177"/>
      <c r="H6" s="177"/>
      <c r="I6" s="177"/>
      <c r="J6" s="177"/>
    </row>
    <row r="7" spans="1:10" ht="13.2" customHeight="1">
      <c r="A7" s="177"/>
      <c r="B7" s="177"/>
      <c r="C7" s="177" t="s">
        <v>251</v>
      </c>
      <c r="D7" s="177"/>
      <c r="E7" s="177"/>
      <c r="F7" s="177"/>
      <c r="G7" s="177"/>
      <c r="H7" s="177"/>
      <c r="I7" s="177"/>
      <c r="J7" s="177"/>
    </row>
    <row r="8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spans="1:10" ht="13.2" customHeight="1">
      <c r="A9" s="179" t="s">
        <v>194</v>
      </c>
      <c r="B9" s="179" t="s">
        <v>130</v>
      </c>
      <c r="C9" s="179" t="s">
        <v>131</v>
      </c>
      <c r="D9" s="179" t="s">
        <v>132</v>
      </c>
      <c r="E9" s="179" t="s">
        <v>252</v>
      </c>
      <c r="F9" s="179" t="s">
        <v>134</v>
      </c>
      <c r="G9" s="179" t="s">
        <v>135</v>
      </c>
      <c r="H9" s="179" t="s">
        <v>253</v>
      </c>
      <c r="I9" s="179" t="s">
        <v>137</v>
      </c>
      <c r="J9" s="179" t="s">
        <v>138</v>
      </c>
    </row>
    <row r="10" spans="1:10">
      <c r="A10" s="220"/>
      <c r="B10" s="220"/>
      <c r="C10" s="220"/>
      <c r="D10" s="220"/>
      <c r="E10" s="220"/>
      <c r="F10" s="220" t="s">
        <v>254</v>
      </c>
      <c r="G10" s="220" t="s">
        <v>255</v>
      </c>
      <c r="H10" s="220"/>
      <c r="I10" s="220"/>
      <c r="J10" s="220"/>
    </row>
    <row r="11" spans="1:10" ht="13.2" customHeight="1">
      <c r="A11" s="225"/>
      <c r="B11" s="225"/>
      <c r="C11" s="225"/>
      <c r="D11" s="225"/>
      <c r="E11" s="225"/>
      <c r="F11" s="225"/>
      <c r="G11" s="225" t="s">
        <v>256</v>
      </c>
      <c r="H11" s="225"/>
      <c r="I11" s="225"/>
      <c r="J11" s="225"/>
    </row>
    <row r="12" spans="1:10">
      <c r="A12" s="177"/>
      <c r="B12" s="177"/>
      <c r="C12" s="177"/>
      <c r="D12" s="177"/>
      <c r="E12" s="177"/>
      <c r="F12" s="177"/>
      <c r="G12" s="177"/>
      <c r="H12" s="177"/>
      <c r="I12" s="177"/>
      <c r="J12" s="119"/>
    </row>
    <row r="13" spans="1:10" ht="13.8" thickBot="1">
      <c r="A13" s="177"/>
      <c r="B13" s="177"/>
      <c r="C13" s="177"/>
      <c r="D13" s="177"/>
      <c r="E13" s="177"/>
      <c r="F13" s="177"/>
      <c r="G13" s="177"/>
      <c r="H13" s="177"/>
      <c r="I13" s="177"/>
      <c r="J13" s="119"/>
    </row>
    <row r="14" spans="1:10">
      <c r="A14" s="191" t="s">
        <v>205</v>
      </c>
      <c r="B14" s="192">
        <v>201449</v>
      </c>
      <c r="C14" s="192">
        <v>-89509</v>
      </c>
      <c r="D14" s="192">
        <v>111940</v>
      </c>
      <c r="E14" s="192">
        <v>39441</v>
      </c>
      <c r="F14" s="192">
        <v>-23265</v>
      </c>
      <c r="G14" s="192">
        <v>30291</v>
      </c>
      <c r="H14" s="192">
        <v>476</v>
      </c>
      <c r="I14" s="192">
        <v>-2731</v>
      </c>
      <c r="J14" s="194">
        <v>156152</v>
      </c>
    </row>
    <row r="15" spans="1:10">
      <c r="A15" s="195" t="s">
        <v>218</v>
      </c>
      <c r="B15" s="196">
        <v>40445</v>
      </c>
      <c r="C15" s="196">
        <v>-14899</v>
      </c>
      <c r="D15" s="196">
        <v>25546</v>
      </c>
      <c r="E15" s="196">
        <v>32010</v>
      </c>
      <c r="F15" s="196">
        <v>22464</v>
      </c>
      <c r="G15" s="196">
        <v>-9951</v>
      </c>
      <c r="H15" s="196">
        <v>0</v>
      </c>
      <c r="I15" s="196">
        <v>846</v>
      </c>
      <c r="J15" s="197">
        <v>70915</v>
      </c>
    </row>
    <row r="16" spans="1:10">
      <c r="A16" s="195" t="s">
        <v>206</v>
      </c>
      <c r="B16" s="196">
        <v>158529</v>
      </c>
      <c r="C16" s="196">
        <v>-65731</v>
      </c>
      <c r="D16" s="196">
        <v>92798</v>
      </c>
      <c r="E16" s="196">
        <v>6113</v>
      </c>
      <c r="F16" s="196">
        <v>344</v>
      </c>
      <c r="G16" s="196">
        <v>19203</v>
      </c>
      <c r="H16" s="196">
        <v>529</v>
      </c>
      <c r="I16" s="196">
        <v>-491</v>
      </c>
      <c r="J16" s="197">
        <v>118496</v>
      </c>
    </row>
    <row r="17" spans="1:10">
      <c r="A17" s="195" t="s">
        <v>207</v>
      </c>
      <c r="B17" s="196">
        <v>1114147</v>
      </c>
      <c r="C17" s="196">
        <v>-335307</v>
      </c>
      <c r="D17" s="196">
        <v>778840</v>
      </c>
      <c r="E17" s="196">
        <v>258646</v>
      </c>
      <c r="F17" s="196">
        <v>61530</v>
      </c>
      <c r="G17" s="196">
        <v>16866</v>
      </c>
      <c r="H17" s="196">
        <v>36638</v>
      </c>
      <c r="I17" s="196">
        <v>-936</v>
      </c>
      <c r="J17" s="197">
        <v>1151584</v>
      </c>
    </row>
    <row r="18" spans="1:10">
      <c r="A18" s="195" t="s">
        <v>208</v>
      </c>
      <c r="B18" s="196">
        <v>1249437</v>
      </c>
      <c r="C18" s="196">
        <v>-300202</v>
      </c>
      <c r="D18" s="196">
        <v>949235</v>
      </c>
      <c r="E18" s="196">
        <v>189634</v>
      </c>
      <c r="F18" s="196">
        <v>24821</v>
      </c>
      <c r="G18" s="196">
        <v>-19934</v>
      </c>
      <c r="H18" s="196">
        <v>45679</v>
      </c>
      <c r="I18" s="196">
        <v>-15913</v>
      </c>
      <c r="J18" s="197">
        <v>1173522</v>
      </c>
    </row>
    <row r="19" spans="1:10">
      <c r="A19" s="195" t="s">
        <v>209</v>
      </c>
      <c r="B19" s="196">
        <v>1085134</v>
      </c>
      <c r="C19" s="196">
        <v>-440284</v>
      </c>
      <c r="D19" s="196">
        <v>644850</v>
      </c>
      <c r="E19" s="196">
        <v>244634</v>
      </c>
      <c r="F19" s="196">
        <v>-14222</v>
      </c>
      <c r="G19" s="196">
        <v>72875</v>
      </c>
      <c r="H19" s="196">
        <v>52212</v>
      </c>
      <c r="I19" s="196">
        <v>-39764</v>
      </c>
      <c r="J19" s="197">
        <v>960585</v>
      </c>
    </row>
    <row r="20" spans="1:10">
      <c r="A20" s="195" t="s">
        <v>210</v>
      </c>
      <c r="B20" s="196">
        <v>399</v>
      </c>
      <c r="C20" s="196">
        <v>-33</v>
      </c>
      <c r="D20" s="196">
        <v>366</v>
      </c>
      <c r="E20" s="196">
        <v>84</v>
      </c>
      <c r="F20" s="196">
        <v>-300</v>
      </c>
      <c r="G20" s="196">
        <v>289</v>
      </c>
      <c r="H20" s="196">
        <v>0</v>
      </c>
      <c r="I20" s="196">
        <v>44</v>
      </c>
      <c r="J20" s="197">
        <v>483</v>
      </c>
    </row>
    <row r="21" spans="1:10">
      <c r="A21" s="195" t="s">
        <v>211</v>
      </c>
      <c r="B21" s="196">
        <v>331743</v>
      </c>
      <c r="C21" s="196">
        <v>-30596</v>
      </c>
      <c r="D21" s="196">
        <v>301147</v>
      </c>
      <c r="E21" s="196">
        <v>35879</v>
      </c>
      <c r="F21" s="196">
        <v>6547</v>
      </c>
      <c r="G21" s="196">
        <v>-2800</v>
      </c>
      <c r="H21" s="196">
        <v>50444</v>
      </c>
      <c r="I21" s="196">
        <v>-25034</v>
      </c>
      <c r="J21" s="197">
        <v>366183</v>
      </c>
    </row>
    <row r="22" spans="1:10">
      <c r="A22" s="195" t="s">
        <v>212</v>
      </c>
      <c r="B22" s="196">
        <v>89292</v>
      </c>
      <c r="C22" s="196">
        <v>-39232</v>
      </c>
      <c r="D22" s="196">
        <v>50060</v>
      </c>
      <c r="E22" s="196">
        <v>3137</v>
      </c>
      <c r="F22" s="196">
        <v>13758</v>
      </c>
      <c r="G22" s="196">
        <v>-13591</v>
      </c>
      <c r="H22" s="196">
        <v>786</v>
      </c>
      <c r="I22" s="196">
        <v>-1414</v>
      </c>
      <c r="J22" s="197">
        <v>52736</v>
      </c>
    </row>
    <row r="23" spans="1:10">
      <c r="A23" s="195" t="s">
        <v>214</v>
      </c>
      <c r="B23" s="196">
        <v>83191</v>
      </c>
      <c r="C23" s="196">
        <v>-9079</v>
      </c>
      <c r="D23" s="196">
        <v>74112</v>
      </c>
      <c r="E23" s="196">
        <v>23630</v>
      </c>
      <c r="F23" s="196">
        <v>2691</v>
      </c>
      <c r="G23" s="196">
        <v>-1112</v>
      </c>
      <c r="H23" s="196">
        <v>23706</v>
      </c>
      <c r="I23" s="196">
        <v>-590</v>
      </c>
      <c r="J23" s="197">
        <v>122437</v>
      </c>
    </row>
    <row r="24" spans="1:10">
      <c r="A24" s="195" t="s">
        <v>215</v>
      </c>
      <c r="B24" s="196">
        <v>1382593</v>
      </c>
      <c r="C24" s="196">
        <v>-379047</v>
      </c>
      <c r="D24" s="196">
        <v>1003546</v>
      </c>
      <c r="E24" s="196">
        <v>179686</v>
      </c>
      <c r="F24" s="196">
        <v>16464</v>
      </c>
      <c r="G24" s="196">
        <v>70697</v>
      </c>
      <c r="H24" s="196">
        <v>43103</v>
      </c>
      <c r="I24" s="196">
        <v>-54844</v>
      </c>
      <c r="J24" s="197">
        <v>1258652</v>
      </c>
    </row>
    <row r="25" spans="1:10">
      <c r="A25" s="195" t="s">
        <v>216</v>
      </c>
      <c r="B25" s="196">
        <v>235207</v>
      </c>
      <c r="C25" s="196">
        <v>-123208</v>
      </c>
      <c r="D25" s="196">
        <v>111999</v>
      </c>
      <c r="E25" s="196">
        <v>34819</v>
      </c>
      <c r="F25" s="196">
        <v>14840</v>
      </c>
      <c r="G25" s="196">
        <v>2361</v>
      </c>
      <c r="H25" s="196">
        <v>3278</v>
      </c>
      <c r="I25" s="196">
        <v>936</v>
      </c>
      <c r="J25" s="197">
        <v>168233</v>
      </c>
    </row>
    <row r="26" spans="1:10">
      <c r="A26" s="195" t="s">
        <v>213</v>
      </c>
      <c r="B26" s="196">
        <v>60</v>
      </c>
      <c r="C26" s="196">
        <v>-11</v>
      </c>
      <c r="D26" s="196">
        <v>49</v>
      </c>
      <c r="E26" s="196">
        <v>340</v>
      </c>
      <c r="F26" s="196">
        <v>0</v>
      </c>
      <c r="G26" s="196">
        <v>22</v>
      </c>
      <c r="H26" s="196">
        <v>0</v>
      </c>
      <c r="I26" s="196">
        <v>-22</v>
      </c>
      <c r="J26" s="197">
        <v>389</v>
      </c>
    </row>
    <row r="27" spans="1:10">
      <c r="A27" s="195" t="s">
        <v>217</v>
      </c>
      <c r="B27" s="196">
        <v>3131</v>
      </c>
      <c r="C27" s="196">
        <v>-541</v>
      </c>
      <c r="D27" s="196">
        <v>2590</v>
      </c>
      <c r="E27" s="196">
        <v>627</v>
      </c>
      <c r="F27" s="196">
        <v>-768</v>
      </c>
      <c r="G27" s="196">
        <v>1466</v>
      </c>
      <c r="H27" s="196">
        <v>0</v>
      </c>
      <c r="I27" s="196">
        <v>17</v>
      </c>
      <c r="J27" s="197">
        <v>3932</v>
      </c>
    </row>
    <row r="28" spans="1:10">
      <c r="A28" s="195" t="s">
        <v>219</v>
      </c>
      <c r="B28" s="196">
        <v>8625</v>
      </c>
      <c r="C28" s="196">
        <v>-2136</v>
      </c>
      <c r="D28" s="196">
        <v>6489</v>
      </c>
      <c r="E28" s="196">
        <v>1150</v>
      </c>
      <c r="F28" s="196">
        <v>3716</v>
      </c>
      <c r="G28" s="196">
        <v>4248</v>
      </c>
      <c r="H28" s="196">
        <v>87</v>
      </c>
      <c r="I28" s="196">
        <v>-89</v>
      </c>
      <c r="J28" s="197">
        <v>15601</v>
      </c>
    </row>
    <row r="29" spans="1:10">
      <c r="A29" s="195" t="s">
        <v>257</v>
      </c>
      <c r="B29" s="196">
        <v>825357</v>
      </c>
      <c r="C29" s="196">
        <v>-309770</v>
      </c>
      <c r="D29" s="196">
        <v>515587</v>
      </c>
      <c r="E29" s="196">
        <v>85813</v>
      </c>
      <c r="F29" s="196">
        <v>41520</v>
      </c>
      <c r="G29" s="196">
        <v>67572</v>
      </c>
      <c r="H29" s="196">
        <v>33497</v>
      </c>
      <c r="I29" s="196">
        <v>-5238</v>
      </c>
      <c r="J29" s="197">
        <v>738751</v>
      </c>
    </row>
    <row r="30" spans="1:10">
      <c r="A30" s="195" t="s">
        <v>220</v>
      </c>
      <c r="B30" s="196">
        <v>1046</v>
      </c>
      <c r="C30" s="196">
        <v>-368</v>
      </c>
      <c r="D30" s="196">
        <v>678</v>
      </c>
      <c r="E30" s="196">
        <v>4467</v>
      </c>
      <c r="F30" s="196">
        <v>-6493</v>
      </c>
      <c r="G30" s="196">
        <v>28671</v>
      </c>
      <c r="H30" s="196">
        <v>0</v>
      </c>
      <c r="I30" s="196">
        <v>615</v>
      </c>
      <c r="J30" s="197">
        <v>27938</v>
      </c>
    </row>
    <row r="31" spans="1:10" ht="13.8" thickBot="1">
      <c r="A31" s="198" t="s">
        <v>221</v>
      </c>
      <c r="B31" s="199">
        <v>872276</v>
      </c>
      <c r="C31" s="199">
        <v>-323825</v>
      </c>
      <c r="D31" s="199">
        <v>548451</v>
      </c>
      <c r="E31" s="199">
        <v>106767</v>
      </c>
      <c r="F31" s="199">
        <v>56494</v>
      </c>
      <c r="G31" s="199">
        <v>26145</v>
      </c>
      <c r="H31" s="199">
        <v>40514</v>
      </c>
      <c r="I31" s="199">
        <v>6921</v>
      </c>
      <c r="J31" s="200">
        <v>785292</v>
      </c>
    </row>
    <row r="32" spans="1:10" ht="13.8" thickBot="1">
      <c r="A32" s="201"/>
      <c r="J32" s="144"/>
    </row>
    <row r="33" spans="1:10" ht="13.8" thickBot="1">
      <c r="A33" s="202" t="s">
        <v>222</v>
      </c>
      <c r="B33" s="203">
        <v>7682061</v>
      </c>
      <c r="C33" s="203">
        <v>-2463778</v>
      </c>
      <c r="D33" s="203">
        <v>5218283</v>
      </c>
      <c r="E33" s="203">
        <v>1246877</v>
      </c>
      <c r="F33" s="203">
        <v>220141</v>
      </c>
      <c r="G33" s="203">
        <v>293318</v>
      </c>
      <c r="H33" s="203">
        <v>330949</v>
      </c>
      <c r="I33" s="203">
        <v>-137687</v>
      </c>
      <c r="J33" s="203">
        <v>7171881</v>
      </c>
    </row>
    <row r="34" spans="1:10">
      <c r="A34" s="144"/>
      <c r="B34" s="144"/>
      <c r="C34" s="144"/>
      <c r="D34" s="205"/>
      <c r="E34" s="205"/>
      <c r="F34" s="205"/>
      <c r="G34" s="205"/>
      <c r="H34" s="205"/>
      <c r="I34" s="205"/>
      <c r="J34" s="205"/>
    </row>
    <row r="35" spans="1:10" ht="13.2" customHeight="1"/>
    <row r="36" spans="1:10" s="113" customFormat="1">
      <c r="A36" s="11"/>
      <c r="B36" s="206"/>
      <c r="C36" s="206"/>
      <c r="D36" s="206"/>
      <c r="E36" s="206"/>
      <c r="F36" s="206"/>
      <c r="G36" s="206"/>
      <c r="H36" s="206"/>
      <c r="I36" s="206"/>
      <c r="J36" s="206"/>
    </row>
    <row r="38" spans="1:10">
      <c r="A38" s="11" t="s">
        <v>118</v>
      </c>
    </row>
  </sheetData>
  <sortState xmlns:xlrd2="http://schemas.microsoft.com/office/spreadsheetml/2017/richdata2" ref="A14:AA31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16 A25:A26 A21:A23 A31 A28">
    <cfRule type="cellIs" dxfId="91" priority="18" stopIfTrue="1" operator="equal">
      <formula>"División"</formula>
    </cfRule>
  </conditionalFormatting>
  <conditionalFormatting sqref="A29">
    <cfRule type="cellIs" dxfId="90" priority="16" stopIfTrue="1" operator="equal">
      <formula>"División"</formula>
    </cfRule>
  </conditionalFormatting>
  <conditionalFormatting sqref="A27">
    <cfRule type="cellIs" dxfId="89" priority="14" stopIfTrue="1" operator="equal">
      <formula>"División"</formula>
    </cfRule>
  </conditionalFormatting>
  <conditionalFormatting sqref="A17:A18">
    <cfRule type="cellIs" dxfId="88" priority="11" stopIfTrue="1" operator="equal">
      <formula>"División"</formula>
    </cfRule>
  </conditionalFormatting>
  <conditionalFormatting sqref="A24">
    <cfRule type="cellIs" dxfId="87" priority="9" stopIfTrue="1" operator="equal">
      <formula>"División"</formula>
    </cfRule>
  </conditionalFormatting>
  <conditionalFormatting sqref="A19:A20">
    <cfRule type="cellIs" dxfId="86" priority="5" stopIfTrue="1" operator="equal">
      <formula>"División"</formula>
    </cfRule>
  </conditionalFormatting>
  <conditionalFormatting sqref="A30">
    <cfRule type="cellIs" dxfId="85" priority="3" stopIfTrue="1" operator="equal">
      <formula>"División"</formula>
    </cfRule>
  </conditionalFormatting>
  <hyperlinks>
    <hyperlink ref="J1" location="'Índice '!A1" tooltip="Ir al Índice" display="Volver" xr:uid="{1200B411-5076-4B39-A611-9962FCB49C90}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0ABEA-BFD2-4CF6-BEA8-9CB6D5AAC67F}">
  <sheetPr codeName="Hoja85">
    <tabColor theme="3" tint="0.79998168889431442"/>
    <pageSetUpPr fitToPage="1"/>
  </sheetPr>
  <dimension ref="A1:U39"/>
  <sheetViews>
    <sheetView showGridLines="0" zoomScale="75" workbookViewId="0"/>
  </sheetViews>
  <sheetFormatPr baseColWidth="10" defaultColWidth="10.33203125" defaultRowHeight="13.2"/>
  <cols>
    <col min="1" max="1" width="34.6640625" style="11" customWidth="1"/>
    <col min="2" max="2" width="15.44140625" style="11" customWidth="1"/>
    <col min="3" max="7" width="16.109375" style="11" customWidth="1"/>
    <col min="8" max="8" width="13.109375" style="11" customWidth="1"/>
    <col min="9" max="9" width="14.109375" style="11" customWidth="1"/>
    <col min="10" max="10" width="14.6640625" style="11" customWidth="1"/>
    <col min="11" max="11" width="13.5546875" style="11" customWidth="1"/>
    <col min="12" max="12" width="11.6640625" style="11" bestFit="1" customWidth="1"/>
    <col min="13" max="13" width="15.109375" style="11" bestFit="1" customWidth="1"/>
    <col min="14" max="14" width="1.5546875" style="11" customWidth="1"/>
    <col min="15" max="15" width="14.44140625" style="11" customWidth="1"/>
    <col min="16" max="16" width="2" style="11" customWidth="1"/>
    <col min="17" max="17" width="16.44140625" style="11" bestFit="1" customWidth="1"/>
    <col min="18" max="18" width="1.6640625" style="11" customWidth="1"/>
    <col min="19" max="19" width="14" style="11" customWidth="1"/>
    <col min="20" max="20" width="15.88671875" style="11" customWidth="1"/>
    <col min="21" max="21" width="20.88671875" style="11" customWidth="1"/>
    <col min="22" max="16384" width="10.33203125" style="11"/>
  </cols>
  <sheetData>
    <row r="1" spans="1:21">
      <c r="A1" s="10" t="s">
        <v>29</v>
      </c>
      <c r="B1" s="10"/>
      <c r="C1" s="10"/>
      <c r="D1" s="10"/>
      <c r="E1" s="10"/>
      <c r="F1" s="10"/>
      <c r="G1" s="10"/>
      <c r="U1" s="12" t="s">
        <v>30</v>
      </c>
    </row>
    <row r="2" spans="1:21">
      <c r="A2" s="10" t="s">
        <v>31</v>
      </c>
      <c r="B2" s="10"/>
      <c r="C2" s="10"/>
      <c r="D2" s="10"/>
      <c r="E2" s="10"/>
      <c r="F2" s="10"/>
      <c r="G2" s="10"/>
    </row>
    <row r="3" spans="1:21" ht="13.8" thickBot="1">
      <c r="A3" s="10"/>
      <c r="B3" s="10"/>
      <c r="C3" s="10"/>
      <c r="D3" s="10"/>
      <c r="E3" s="10"/>
      <c r="F3" s="10"/>
      <c r="G3" s="10"/>
    </row>
    <row r="4" spans="1:21" ht="22.5" customHeight="1">
      <c r="A4" s="14" t="s">
        <v>886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71"/>
      <c r="R4" s="171"/>
      <c r="S4" s="171"/>
      <c r="T4" s="171"/>
      <c r="U4" s="172"/>
    </row>
    <row r="5" spans="1:21" ht="22.5" customHeight="1" thickBot="1">
      <c r="A5" s="173" t="s">
        <v>193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5"/>
      <c r="R5" s="175"/>
      <c r="S5" s="175"/>
      <c r="T5" s="175"/>
      <c r="U5" s="176"/>
    </row>
    <row r="6" spans="1:21">
      <c r="A6" s="177"/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</row>
    <row r="7" spans="1:21">
      <c r="A7" s="177"/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</row>
    <row r="8" spans="1:21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</row>
    <row r="9" spans="1:21" ht="22.95" customHeight="1">
      <c r="A9" s="179" t="s">
        <v>194</v>
      </c>
      <c r="B9" s="179" t="s">
        <v>138</v>
      </c>
      <c r="C9" s="231" t="s">
        <v>259</v>
      </c>
      <c r="D9" s="240"/>
      <c r="E9" s="240"/>
      <c r="F9" s="240"/>
      <c r="G9" s="232"/>
      <c r="H9" s="179" t="s">
        <v>145</v>
      </c>
      <c r="I9" s="179" t="s">
        <v>146</v>
      </c>
      <c r="J9" s="179" t="s">
        <v>260</v>
      </c>
      <c r="K9" s="179" t="s">
        <v>148</v>
      </c>
      <c r="L9" s="179" t="s">
        <v>149</v>
      </c>
      <c r="M9" s="179" t="s">
        <v>261</v>
      </c>
      <c r="N9" s="144"/>
      <c r="O9" s="179" t="s">
        <v>151</v>
      </c>
      <c r="P9" s="144"/>
      <c r="Q9" s="179" t="s">
        <v>152</v>
      </c>
      <c r="S9" s="216" t="s">
        <v>262</v>
      </c>
      <c r="T9" s="217"/>
      <c r="U9" s="218"/>
    </row>
    <row r="10" spans="1:21" ht="30.6" customHeight="1">
      <c r="A10" s="220"/>
      <c r="B10" s="220" t="s">
        <v>264</v>
      </c>
      <c r="C10" s="179" t="s">
        <v>225</v>
      </c>
      <c r="D10" s="179" t="s">
        <v>265</v>
      </c>
      <c r="E10" s="179" t="s">
        <v>248</v>
      </c>
      <c r="F10" s="179" t="s">
        <v>266</v>
      </c>
      <c r="G10" s="179" t="s">
        <v>143</v>
      </c>
      <c r="H10" s="220"/>
      <c r="I10" s="220" t="s">
        <v>264</v>
      </c>
      <c r="J10" s="220"/>
      <c r="K10" s="220"/>
      <c r="L10" s="220"/>
      <c r="M10" s="220" t="s">
        <v>264</v>
      </c>
      <c r="N10" s="144"/>
      <c r="O10" s="220"/>
      <c r="P10" s="144"/>
      <c r="Q10" s="220"/>
      <c r="S10" s="179" t="s">
        <v>153</v>
      </c>
      <c r="T10" s="179" t="s">
        <v>267</v>
      </c>
      <c r="U10" s="179" t="s">
        <v>268</v>
      </c>
    </row>
    <row r="11" spans="1:21" ht="22.95" customHeight="1">
      <c r="A11" s="225"/>
      <c r="B11" s="225" t="s">
        <v>269</v>
      </c>
      <c r="C11" s="225"/>
      <c r="D11" s="225"/>
      <c r="E11" s="225"/>
      <c r="F11" s="225"/>
      <c r="G11" s="225"/>
      <c r="H11" s="225"/>
      <c r="I11" s="225" t="s">
        <v>269</v>
      </c>
      <c r="J11" s="225"/>
      <c r="K11" s="225"/>
      <c r="L11" s="225"/>
      <c r="M11" s="225" t="s">
        <v>269</v>
      </c>
      <c r="N11" s="144"/>
      <c r="O11" s="225"/>
      <c r="P11" s="144"/>
      <c r="Q11" s="225"/>
      <c r="S11" s="225"/>
      <c r="T11" s="225"/>
      <c r="U11" s="225"/>
    </row>
    <row r="12" spans="1:21">
      <c r="A12" s="177"/>
      <c r="B12" s="119"/>
      <c r="C12" s="177"/>
      <c r="D12" s="177"/>
      <c r="E12" s="177"/>
      <c r="F12" s="177"/>
      <c r="G12" s="177"/>
      <c r="H12" s="177"/>
      <c r="I12" s="119"/>
      <c r="J12" s="177"/>
      <c r="K12" s="119"/>
      <c r="L12" s="177"/>
      <c r="M12" s="119"/>
      <c r="N12" s="144"/>
      <c r="O12" s="119"/>
      <c r="Q12" s="119"/>
      <c r="S12" s="119"/>
      <c r="T12" s="119"/>
      <c r="U12" s="119"/>
    </row>
    <row r="13" spans="1:21" ht="13.8" thickBot="1">
      <c r="A13" s="177"/>
      <c r="B13" s="119"/>
      <c r="C13" s="177"/>
      <c r="D13" s="177"/>
      <c r="E13" s="177"/>
      <c r="F13" s="177"/>
      <c r="G13" s="177"/>
      <c r="H13" s="177"/>
      <c r="I13" s="119"/>
      <c r="J13" s="177"/>
      <c r="K13" s="119"/>
      <c r="L13" s="177"/>
      <c r="M13" s="119"/>
      <c r="N13" s="144"/>
      <c r="O13" s="119"/>
      <c r="Q13" s="119"/>
      <c r="S13" s="119"/>
      <c r="T13" s="119"/>
      <c r="U13" s="119"/>
    </row>
    <row r="14" spans="1:21">
      <c r="A14" s="191" t="s">
        <v>205</v>
      </c>
      <c r="B14" s="194">
        <v>156152</v>
      </c>
      <c r="C14" s="194">
        <v>-13302</v>
      </c>
      <c r="D14" s="192">
        <v>-11213</v>
      </c>
      <c r="E14" s="192">
        <v>-3054</v>
      </c>
      <c r="F14" s="192">
        <v>965</v>
      </c>
      <c r="G14" s="192">
        <v>0</v>
      </c>
      <c r="H14" s="192">
        <v>-73650</v>
      </c>
      <c r="I14" s="194">
        <v>69200</v>
      </c>
      <c r="J14" s="192">
        <v>121</v>
      </c>
      <c r="K14" s="194">
        <v>69321</v>
      </c>
      <c r="L14" s="192">
        <v>-14388</v>
      </c>
      <c r="M14" s="194">
        <v>54933</v>
      </c>
      <c r="N14" s="65"/>
      <c r="O14" s="192">
        <v>54929</v>
      </c>
      <c r="P14" s="65"/>
      <c r="Q14" s="192">
        <v>4</v>
      </c>
      <c r="R14" s="65"/>
      <c r="S14" s="192">
        <v>8928</v>
      </c>
      <c r="T14" s="192">
        <v>7026</v>
      </c>
      <c r="U14" s="192">
        <v>-12826</v>
      </c>
    </row>
    <row r="15" spans="1:21">
      <c r="A15" s="195" t="s">
        <v>218</v>
      </c>
      <c r="B15" s="197">
        <v>70915</v>
      </c>
      <c r="C15" s="197">
        <v>-7892</v>
      </c>
      <c r="D15" s="196">
        <v>-6995</v>
      </c>
      <c r="E15" s="196">
        <v>0</v>
      </c>
      <c r="F15" s="196">
        <v>-897</v>
      </c>
      <c r="G15" s="196">
        <v>0</v>
      </c>
      <c r="H15" s="196">
        <v>-24362</v>
      </c>
      <c r="I15" s="197">
        <v>38661</v>
      </c>
      <c r="J15" s="196">
        <v>0</v>
      </c>
      <c r="K15" s="197">
        <v>38661</v>
      </c>
      <c r="L15" s="196">
        <v>-8794</v>
      </c>
      <c r="M15" s="197">
        <v>29867</v>
      </c>
      <c r="N15" s="65"/>
      <c r="O15" s="196">
        <v>29864</v>
      </c>
      <c r="P15" s="65"/>
      <c r="Q15" s="196">
        <v>3</v>
      </c>
      <c r="R15" s="65"/>
      <c r="S15" s="196">
        <v>0</v>
      </c>
      <c r="T15" s="196">
        <v>12513</v>
      </c>
      <c r="U15" s="196">
        <v>-7892</v>
      </c>
    </row>
    <row r="16" spans="1:21">
      <c r="A16" s="195" t="s">
        <v>206</v>
      </c>
      <c r="B16" s="197">
        <v>118496</v>
      </c>
      <c r="C16" s="197">
        <v>-26861</v>
      </c>
      <c r="D16" s="196">
        <v>-26969</v>
      </c>
      <c r="E16" s="196">
        <v>0</v>
      </c>
      <c r="F16" s="196">
        <v>108</v>
      </c>
      <c r="G16" s="196">
        <v>0</v>
      </c>
      <c r="H16" s="196">
        <v>-35742</v>
      </c>
      <c r="I16" s="197">
        <v>55893</v>
      </c>
      <c r="J16" s="196">
        <v>0</v>
      </c>
      <c r="K16" s="197">
        <v>55893</v>
      </c>
      <c r="L16" s="196">
        <v>-11419</v>
      </c>
      <c r="M16" s="197">
        <v>44474</v>
      </c>
      <c r="N16" s="65"/>
      <c r="O16" s="196">
        <v>44474</v>
      </c>
      <c r="P16" s="65"/>
      <c r="Q16" s="196">
        <v>0</v>
      </c>
      <c r="R16" s="65"/>
      <c r="S16" s="196">
        <v>4552</v>
      </c>
      <c r="T16" s="196">
        <v>19547</v>
      </c>
      <c r="U16" s="196">
        <v>-26332</v>
      </c>
    </row>
    <row r="17" spans="1:21">
      <c r="A17" s="195" t="s">
        <v>207</v>
      </c>
      <c r="B17" s="197">
        <v>1151584</v>
      </c>
      <c r="C17" s="197">
        <v>-187575</v>
      </c>
      <c r="D17" s="196">
        <v>-90893</v>
      </c>
      <c r="E17" s="196">
        <v>-95000</v>
      </c>
      <c r="F17" s="196">
        <v>-1682</v>
      </c>
      <c r="G17" s="196">
        <v>0</v>
      </c>
      <c r="H17" s="196">
        <v>-493190</v>
      </c>
      <c r="I17" s="197">
        <v>470819</v>
      </c>
      <c r="J17" s="196">
        <v>-3166</v>
      </c>
      <c r="K17" s="197">
        <v>467653</v>
      </c>
      <c r="L17" s="196">
        <v>-96737</v>
      </c>
      <c r="M17" s="197">
        <v>370916</v>
      </c>
      <c r="N17" s="65"/>
      <c r="O17" s="196">
        <v>370916</v>
      </c>
      <c r="P17" s="65"/>
      <c r="Q17" s="196">
        <v>0</v>
      </c>
      <c r="R17" s="65"/>
      <c r="S17" s="196">
        <v>140736</v>
      </c>
      <c r="T17" s="196">
        <v>78396</v>
      </c>
      <c r="U17" s="196">
        <v>-150937</v>
      </c>
    </row>
    <row r="18" spans="1:21">
      <c r="A18" s="195" t="s">
        <v>208</v>
      </c>
      <c r="B18" s="197">
        <v>1173522</v>
      </c>
      <c r="C18" s="197">
        <v>-242902</v>
      </c>
      <c r="D18" s="196">
        <v>-140967</v>
      </c>
      <c r="E18" s="196">
        <v>-94873</v>
      </c>
      <c r="F18" s="196">
        <v>-7062</v>
      </c>
      <c r="G18" s="196">
        <v>0</v>
      </c>
      <c r="H18" s="196">
        <v>-546391</v>
      </c>
      <c r="I18" s="197">
        <v>384229</v>
      </c>
      <c r="J18" s="196">
        <v>-476</v>
      </c>
      <c r="K18" s="197">
        <v>383753</v>
      </c>
      <c r="L18" s="196">
        <v>-69609</v>
      </c>
      <c r="M18" s="197">
        <v>314144</v>
      </c>
      <c r="N18" s="65"/>
      <c r="O18" s="196">
        <v>314056</v>
      </c>
      <c r="P18" s="65"/>
      <c r="Q18" s="196">
        <v>88</v>
      </c>
      <c r="R18" s="65"/>
      <c r="S18" s="196">
        <v>187075</v>
      </c>
      <c r="T18" s="196">
        <v>4887</v>
      </c>
      <c r="U18" s="196">
        <v>-197223</v>
      </c>
    </row>
    <row r="19" spans="1:21">
      <c r="A19" s="195" t="s">
        <v>209</v>
      </c>
      <c r="B19" s="197">
        <v>960585</v>
      </c>
      <c r="C19" s="197">
        <v>-161921</v>
      </c>
      <c r="D19" s="196">
        <v>-113516</v>
      </c>
      <c r="E19" s="196">
        <v>-36500</v>
      </c>
      <c r="F19" s="196">
        <v>-11905</v>
      </c>
      <c r="G19" s="196">
        <v>0</v>
      </c>
      <c r="H19" s="196">
        <v>-496644</v>
      </c>
      <c r="I19" s="197">
        <v>302020</v>
      </c>
      <c r="J19" s="196">
        <v>-1273</v>
      </c>
      <c r="K19" s="197">
        <v>300747</v>
      </c>
      <c r="L19" s="196">
        <v>-140391</v>
      </c>
      <c r="M19" s="197">
        <v>160356</v>
      </c>
      <c r="N19" s="65"/>
      <c r="O19" s="196">
        <v>153756</v>
      </c>
      <c r="P19" s="65"/>
      <c r="Q19" s="196">
        <v>6600</v>
      </c>
      <c r="R19" s="65"/>
      <c r="S19" s="196">
        <v>114751</v>
      </c>
      <c r="T19" s="196">
        <v>58653</v>
      </c>
      <c r="U19" s="196">
        <v>-109709</v>
      </c>
    </row>
    <row r="20" spans="1:21">
      <c r="A20" s="195" t="s">
        <v>210</v>
      </c>
      <c r="B20" s="197">
        <v>483</v>
      </c>
      <c r="C20" s="197">
        <v>785</v>
      </c>
      <c r="D20" s="196">
        <v>785</v>
      </c>
      <c r="E20" s="196">
        <v>0</v>
      </c>
      <c r="F20" s="196">
        <v>0</v>
      </c>
      <c r="G20" s="196">
        <v>0</v>
      </c>
      <c r="H20" s="196">
        <v>-1155</v>
      </c>
      <c r="I20" s="197">
        <v>113</v>
      </c>
      <c r="J20" s="196">
        <v>0</v>
      </c>
      <c r="K20" s="197">
        <v>113</v>
      </c>
      <c r="L20" s="196">
        <v>-217</v>
      </c>
      <c r="M20" s="197">
        <v>-104</v>
      </c>
      <c r="N20" s="65"/>
      <c r="O20" s="196">
        <v>-104</v>
      </c>
      <c r="P20" s="65"/>
      <c r="Q20" s="196">
        <v>0</v>
      </c>
      <c r="R20" s="65"/>
      <c r="S20" s="196">
        <v>0</v>
      </c>
      <c r="T20" s="196">
        <v>-11</v>
      </c>
      <c r="U20" s="196">
        <v>785</v>
      </c>
    </row>
    <row r="21" spans="1:21">
      <c r="A21" s="195" t="s">
        <v>211</v>
      </c>
      <c r="B21" s="197">
        <v>366183</v>
      </c>
      <c r="C21" s="197">
        <v>-51037</v>
      </c>
      <c r="D21" s="196">
        <v>-50938</v>
      </c>
      <c r="E21" s="196">
        <v>0</v>
      </c>
      <c r="F21" s="196">
        <v>-100</v>
      </c>
      <c r="G21" s="196">
        <v>1</v>
      </c>
      <c r="H21" s="196">
        <v>-126583</v>
      </c>
      <c r="I21" s="197">
        <v>188563</v>
      </c>
      <c r="J21" s="196">
        <v>6</v>
      </c>
      <c r="K21" s="197">
        <v>188569</v>
      </c>
      <c r="L21" s="196">
        <v>-45527</v>
      </c>
      <c r="M21" s="197">
        <v>143042</v>
      </c>
      <c r="N21" s="65"/>
      <c r="O21" s="196">
        <v>92341</v>
      </c>
      <c r="P21" s="65"/>
      <c r="Q21" s="196">
        <v>50701</v>
      </c>
      <c r="R21" s="65"/>
      <c r="S21" s="196">
        <v>70404</v>
      </c>
      <c r="T21" s="196">
        <v>3747</v>
      </c>
      <c r="U21" s="196">
        <v>-593</v>
      </c>
    </row>
    <row r="22" spans="1:21">
      <c r="A22" s="195" t="s">
        <v>212</v>
      </c>
      <c r="B22" s="197">
        <v>52736</v>
      </c>
      <c r="C22" s="197">
        <v>-5309</v>
      </c>
      <c r="D22" s="196">
        <v>-5284</v>
      </c>
      <c r="E22" s="196">
        <v>0</v>
      </c>
      <c r="F22" s="196">
        <v>-25</v>
      </c>
      <c r="G22" s="196">
        <v>0</v>
      </c>
      <c r="H22" s="196">
        <v>-28831</v>
      </c>
      <c r="I22" s="197">
        <v>18596</v>
      </c>
      <c r="J22" s="196">
        <v>25</v>
      </c>
      <c r="K22" s="197">
        <v>18621</v>
      </c>
      <c r="L22" s="196">
        <v>-4154</v>
      </c>
      <c r="M22" s="197">
        <v>14467</v>
      </c>
      <c r="N22" s="65"/>
      <c r="O22" s="196">
        <v>14467</v>
      </c>
      <c r="P22" s="65"/>
      <c r="Q22" s="196">
        <v>0</v>
      </c>
      <c r="R22" s="65"/>
      <c r="S22" s="196">
        <v>3074</v>
      </c>
      <c r="T22" s="196">
        <v>167</v>
      </c>
      <c r="U22" s="196">
        <v>-4523</v>
      </c>
    </row>
    <row r="23" spans="1:21">
      <c r="A23" s="195" t="s">
        <v>214</v>
      </c>
      <c r="B23" s="197">
        <v>122437</v>
      </c>
      <c r="C23" s="197">
        <v>-20448</v>
      </c>
      <c r="D23" s="196">
        <v>-17244</v>
      </c>
      <c r="E23" s="196">
        <v>-3250</v>
      </c>
      <c r="F23" s="196">
        <v>46</v>
      </c>
      <c r="G23" s="196">
        <v>0</v>
      </c>
      <c r="H23" s="196">
        <v>-64192</v>
      </c>
      <c r="I23" s="197">
        <v>37797</v>
      </c>
      <c r="J23" s="196">
        <v>0</v>
      </c>
      <c r="K23" s="197">
        <v>37797</v>
      </c>
      <c r="L23" s="196">
        <v>-7904</v>
      </c>
      <c r="M23" s="197">
        <v>29893</v>
      </c>
      <c r="N23" s="65"/>
      <c r="O23" s="196">
        <v>31454</v>
      </c>
      <c r="P23" s="65"/>
      <c r="Q23" s="196">
        <v>-1561</v>
      </c>
      <c r="R23" s="65"/>
      <c r="S23" s="196">
        <v>32574</v>
      </c>
      <c r="T23" s="196">
        <v>1579</v>
      </c>
      <c r="U23" s="196">
        <v>3258</v>
      </c>
    </row>
    <row r="24" spans="1:21">
      <c r="A24" s="195" t="s">
        <v>215</v>
      </c>
      <c r="B24" s="197">
        <v>1258652</v>
      </c>
      <c r="C24" s="197">
        <v>-257999</v>
      </c>
      <c r="D24" s="196">
        <v>-192783</v>
      </c>
      <c r="E24" s="196">
        <v>-57000</v>
      </c>
      <c r="F24" s="196">
        <v>-8216</v>
      </c>
      <c r="G24" s="196">
        <v>0</v>
      </c>
      <c r="H24" s="196">
        <v>-460104</v>
      </c>
      <c r="I24" s="197">
        <v>540549</v>
      </c>
      <c r="J24" s="196">
        <v>993</v>
      </c>
      <c r="K24" s="197">
        <v>541542</v>
      </c>
      <c r="L24" s="196">
        <v>-119324</v>
      </c>
      <c r="M24" s="197">
        <v>422218</v>
      </c>
      <c r="N24" s="65"/>
      <c r="O24" s="196">
        <v>416831</v>
      </c>
      <c r="P24" s="65"/>
      <c r="Q24" s="196">
        <v>5387</v>
      </c>
      <c r="R24" s="65"/>
      <c r="S24" s="196">
        <v>197621</v>
      </c>
      <c r="T24" s="196">
        <v>87161</v>
      </c>
      <c r="U24" s="196">
        <v>-214896</v>
      </c>
    </row>
    <row r="25" spans="1:21">
      <c r="A25" s="195" t="s">
        <v>216</v>
      </c>
      <c r="B25" s="197">
        <v>168233</v>
      </c>
      <c r="C25" s="197">
        <v>-51881</v>
      </c>
      <c r="D25" s="196">
        <v>-49930</v>
      </c>
      <c r="E25" s="196">
        <v>-1500</v>
      </c>
      <c r="F25" s="196">
        <v>-451</v>
      </c>
      <c r="G25" s="196">
        <v>0</v>
      </c>
      <c r="H25" s="196">
        <v>-77869</v>
      </c>
      <c r="I25" s="197">
        <v>38483</v>
      </c>
      <c r="J25" s="196">
        <v>17</v>
      </c>
      <c r="K25" s="197">
        <v>38500</v>
      </c>
      <c r="L25" s="196">
        <v>-3797</v>
      </c>
      <c r="M25" s="197">
        <v>34703</v>
      </c>
      <c r="N25" s="65"/>
      <c r="O25" s="196">
        <v>34701</v>
      </c>
      <c r="P25" s="65"/>
      <c r="Q25" s="196">
        <v>2</v>
      </c>
      <c r="R25" s="65"/>
      <c r="S25" s="196">
        <v>23170</v>
      </c>
      <c r="T25" s="196">
        <v>17201</v>
      </c>
      <c r="U25" s="196">
        <v>-48603</v>
      </c>
    </row>
    <row r="26" spans="1:21">
      <c r="A26" s="195" t="s">
        <v>213</v>
      </c>
      <c r="B26" s="197">
        <v>389</v>
      </c>
      <c r="C26" s="197">
        <v>0</v>
      </c>
      <c r="D26" s="196">
        <v>0</v>
      </c>
      <c r="E26" s="196">
        <v>0</v>
      </c>
      <c r="F26" s="196">
        <v>0</v>
      </c>
      <c r="G26" s="196">
        <v>0</v>
      </c>
      <c r="H26" s="196">
        <v>-2616</v>
      </c>
      <c r="I26" s="197">
        <v>-2227</v>
      </c>
      <c r="J26" s="196">
        <v>0</v>
      </c>
      <c r="K26" s="197">
        <v>-2227</v>
      </c>
      <c r="L26" s="196">
        <v>-5</v>
      </c>
      <c r="M26" s="197">
        <v>-2232</v>
      </c>
      <c r="N26" s="65"/>
      <c r="O26" s="196">
        <v>-2232</v>
      </c>
      <c r="P26" s="65"/>
      <c r="Q26" s="196">
        <v>0</v>
      </c>
      <c r="R26" s="65"/>
      <c r="S26" s="196">
        <v>0</v>
      </c>
      <c r="T26" s="196">
        <v>22</v>
      </c>
      <c r="U26" s="196">
        <v>0</v>
      </c>
    </row>
    <row r="27" spans="1:21">
      <c r="A27" s="195" t="s">
        <v>217</v>
      </c>
      <c r="B27" s="197">
        <v>3932</v>
      </c>
      <c r="C27" s="197">
        <v>-854</v>
      </c>
      <c r="D27" s="196">
        <v>455</v>
      </c>
      <c r="E27" s="196">
        <v>0</v>
      </c>
      <c r="F27" s="196">
        <v>-1309</v>
      </c>
      <c r="G27" s="196">
        <v>0</v>
      </c>
      <c r="H27" s="196">
        <v>-3506</v>
      </c>
      <c r="I27" s="197">
        <v>-428</v>
      </c>
      <c r="J27" s="196">
        <v>0</v>
      </c>
      <c r="K27" s="197">
        <v>-428</v>
      </c>
      <c r="L27" s="196">
        <v>246</v>
      </c>
      <c r="M27" s="197">
        <v>-182</v>
      </c>
      <c r="N27" s="65"/>
      <c r="O27" s="196">
        <v>-182</v>
      </c>
      <c r="P27" s="65"/>
      <c r="Q27" s="196">
        <v>0</v>
      </c>
      <c r="R27" s="65"/>
      <c r="S27" s="196">
        <v>0</v>
      </c>
      <c r="T27" s="196">
        <v>698</v>
      </c>
      <c r="U27" s="196">
        <v>-854</v>
      </c>
    </row>
    <row r="28" spans="1:21">
      <c r="A28" s="195" t="s">
        <v>219</v>
      </c>
      <c r="B28" s="197">
        <v>15601</v>
      </c>
      <c r="C28" s="197">
        <v>2240</v>
      </c>
      <c r="D28" s="196">
        <v>2603</v>
      </c>
      <c r="E28" s="196">
        <v>0</v>
      </c>
      <c r="F28" s="196">
        <v>-363</v>
      </c>
      <c r="G28" s="196">
        <v>0</v>
      </c>
      <c r="H28" s="196">
        <v>-7842</v>
      </c>
      <c r="I28" s="197">
        <v>9999</v>
      </c>
      <c r="J28" s="196">
        <v>5</v>
      </c>
      <c r="K28" s="197">
        <v>10004</v>
      </c>
      <c r="L28" s="196">
        <v>-2926</v>
      </c>
      <c r="M28" s="197">
        <v>7078</v>
      </c>
      <c r="N28" s="65"/>
      <c r="O28" s="196">
        <v>7078</v>
      </c>
      <c r="P28" s="65"/>
      <c r="Q28" s="196">
        <v>0</v>
      </c>
      <c r="R28" s="65"/>
      <c r="S28" s="196">
        <v>0</v>
      </c>
      <c r="T28" s="196">
        <v>7964</v>
      </c>
      <c r="U28" s="196">
        <v>2327</v>
      </c>
    </row>
    <row r="29" spans="1:21">
      <c r="A29" s="195" t="s">
        <v>257</v>
      </c>
      <c r="B29" s="197">
        <v>738751</v>
      </c>
      <c r="C29" s="197">
        <v>-123020</v>
      </c>
      <c r="D29" s="196">
        <v>-149130</v>
      </c>
      <c r="E29" s="196">
        <v>32031</v>
      </c>
      <c r="F29" s="196">
        <v>-5921</v>
      </c>
      <c r="G29" s="196">
        <v>0</v>
      </c>
      <c r="H29" s="196">
        <v>-369744</v>
      </c>
      <c r="I29" s="197">
        <v>245987</v>
      </c>
      <c r="J29" s="196">
        <v>439</v>
      </c>
      <c r="K29" s="197">
        <v>246426</v>
      </c>
      <c r="L29" s="196">
        <v>-68648</v>
      </c>
      <c r="M29" s="197">
        <v>177778</v>
      </c>
      <c r="N29" s="65"/>
      <c r="O29" s="196">
        <v>176186</v>
      </c>
      <c r="P29" s="65"/>
      <c r="Q29" s="196">
        <v>1592</v>
      </c>
      <c r="R29" s="65"/>
      <c r="S29" s="196">
        <v>143163</v>
      </c>
      <c r="T29" s="196">
        <v>109092</v>
      </c>
      <c r="U29" s="196">
        <v>-89523</v>
      </c>
    </row>
    <row r="30" spans="1:21">
      <c r="A30" s="195" t="s">
        <v>220</v>
      </c>
      <c r="B30" s="197">
        <v>27938</v>
      </c>
      <c r="C30" s="197">
        <v>0</v>
      </c>
      <c r="D30" s="196">
        <v>0</v>
      </c>
      <c r="E30" s="196">
        <v>0</v>
      </c>
      <c r="F30" s="196">
        <v>0</v>
      </c>
      <c r="G30" s="196">
        <v>0</v>
      </c>
      <c r="H30" s="196">
        <v>-10801</v>
      </c>
      <c r="I30" s="197">
        <v>17137</v>
      </c>
      <c r="J30" s="196">
        <v>6</v>
      </c>
      <c r="K30" s="197">
        <v>17143</v>
      </c>
      <c r="L30" s="196">
        <v>-3650</v>
      </c>
      <c r="M30" s="197">
        <v>13493</v>
      </c>
      <c r="N30" s="65"/>
      <c r="O30" s="196">
        <v>13493</v>
      </c>
      <c r="P30" s="65"/>
      <c r="Q30" s="196">
        <v>0</v>
      </c>
      <c r="R30" s="65"/>
      <c r="S30" s="196">
        <v>0</v>
      </c>
      <c r="T30" s="196">
        <v>22178</v>
      </c>
      <c r="U30" s="196">
        <v>0</v>
      </c>
    </row>
    <row r="31" spans="1:21" ht="13.8" thickBot="1">
      <c r="A31" s="198" t="s">
        <v>221</v>
      </c>
      <c r="B31" s="200">
        <v>785292</v>
      </c>
      <c r="C31" s="200">
        <v>-136116</v>
      </c>
      <c r="D31" s="199">
        <v>-71035</v>
      </c>
      <c r="E31" s="199">
        <v>-65108</v>
      </c>
      <c r="F31" s="199">
        <v>27</v>
      </c>
      <c r="G31" s="199">
        <v>0</v>
      </c>
      <c r="H31" s="199">
        <v>-314256</v>
      </c>
      <c r="I31" s="200">
        <v>334920</v>
      </c>
      <c r="J31" s="199">
        <v>-8115</v>
      </c>
      <c r="K31" s="200">
        <v>326805</v>
      </c>
      <c r="L31" s="199">
        <v>-74231</v>
      </c>
      <c r="M31" s="200">
        <v>252574</v>
      </c>
      <c r="N31" s="65"/>
      <c r="O31" s="199">
        <v>231444</v>
      </c>
      <c r="P31" s="65"/>
      <c r="Q31" s="199">
        <v>21130</v>
      </c>
      <c r="R31" s="65"/>
      <c r="S31" s="199">
        <v>103109</v>
      </c>
      <c r="T31" s="199">
        <v>82639</v>
      </c>
      <c r="U31" s="199">
        <v>-95602</v>
      </c>
    </row>
    <row r="32" spans="1:21" ht="13.8" thickBot="1">
      <c r="A32" s="201"/>
      <c r="B32" s="144"/>
      <c r="C32" s="144"/>
      <c r="I32" s="144"/>
      <c r="K32" s="144"/>
      <c r="M32" s="144"/>
    </row>
    <row r="33" spans="1:21" ht="13.8" thickBot="1">
      <c r="A33" s="202" t="s">
        <v>222</v>
      </c>
      <c r="B33" s="203">
        <v>7171881</v>
      </c>
      <c r="C33" s="203">
        <v>-1284092</v>
      </c>
      <c r="D33" s="203">
        <v>-923054</v>
      </c>
      <c r="E33" s="203">
        <v>-324254</v>
      </c>
      <c r="F33" s="203">
        <v>-36785</v>
      </c>
      <c r="G33" s="203">
        <v>1</v>
      </c>
      <c r="H33" s="203">
        <v>-3137478</v>
      </c>
      <c r="I33" s="203">
        <v>2750311</v>
      </c>
      <c r="J33" s="203">
        <v>-11418</v>
      </c>
      <c r="K33" s="203">
        <v>2738893</v>
      </c>
      <c r="L33" s="203">
        <v>-671475</v>
      </c>
      <c r="M33" s="203">
        <v>2067418</v>
      </c>
      <c r="O33" s="203">
        <v>1983472</v>
      </c>
      <c r="Q33" s="203">
        <v>83946</v>
      </c>
      <c r="S33" s="203">
        <v>1029157</v>
      </c>
      <c r="T33" s="203">
        <v>513459</v>
      </c>
      <c r="U33" s="203">
        <v>-953143</v>
      </c>
    </row>
    <row r="34" spans="1:21">
      <c r="A34" s="144"/>
      <c r="B34" s="144"/>
      <c r="C34" s="144"/>
      <c r="D34" s="144"/>
      <c r="E34" s="144"/>
      <c r="F34" s="144"/>
      <c r="G34" s="144"/>
      <c r="H34" s="205"/>
      <c r="I34" s="205"/>
      <c r="J34" s="205"/>
      <c r="K34" s="205"/>
      <c r="L34" s="205"/>
      <c r="M34" s="205"/>
      <c r="N34" s="205"/>
      <c r="O34" s="205"/>
      <c r="P34" s="88"/>
      <c r="Q34" s="205"/>
      <c r="R34" s="205"/>
      <c r="S34" s="88"/>
      <c r="T34" s="88"/>
      <c r="U34" s="88"/>
    </row>
    <row r="35" spans="1:21">
      <c r="A35" s="11" t="s">
        <v>108</v>
      </c>
      <c r="M35" s="53"/>
    </row>
    <row r="36" spans="1:21" s="113" customFormat="1">
      <c r="A36" s="11" t="s">
        <v>272</v>
      </c>
      <c r="B36" s="206"/>
      <c r="C36" s="206"/>
      <c r="D36" s="206"/>
      <c r="E36" s="206"/>
      <c r="F36" s="206"/>
      <c r="G36" s="206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</row>
    <row r="38" spans="1:21">
      <c r="A38" s="229"/>
    </row>
    <row r="39" spans="1:21">
      <c r="A39" s="11" t="s">
        <v>118</v>
      </c>
    </row>
  </sheetData>
  <sortState xmlns:xlrd2="http://schemas.microsoft.com/office/spreadsheetml/2017/richdata2" ref="A14:AA31">
    <sortCondition ref="A14"/>
  </sortState>
  <mergeCells count="22">
    <mergeCell ref="C10:C11"/>
    <mergeCell ref="D10:D11"/>
    <mergeCell ref="E10:E11"/>
    <mergeCell ref="F10:F11"/>
    <mergeCell ref="G10:G11"/>
    <mergeCell ref="S10:S11"/>
    <mergeCell ref="K9:K11"/>
    <mergeCell ref="L9:L11"/>
    <mergeCell ref="M9:M11"/>
    <mergeCell ref="O9:O11"/>
    <mergeCell ref="Q9:Q11"/>
    <mergeCell ref="S9:U9"/>
    <mergeCell ref="T10:T11"/>
    <mergeCell ref="U10:U11"/>
    <mergeCell ref="A9:A11"/>
    <mergeCell ref="B9:B11"/>
    <mergeCell ref="C9:G9"/>
    <mergeCell ref="H9:H11"/>
    <mergeCell ref="I9:I11"/>
    <mergeCell ref="J9:J11"/>
    <mergeCell ref="A4:U4"/>
    <mergeCell ref="A5:U5"/>
  </mergeCells>
  <conditionalFormatting sqref="A14:A16 A25:A26 A21:A23 A31 A28">
    <cfRule type="cellIs" dxfId="84" priority="42" stopIfTrue="1" operator="equal">
      <formula>"División"</formula>
    </cfRule>
  </conditionalFormatting>
  <conditionalFormatting sqref="A29">
    <cfRule type="cellIs" dxfId="83" priority="38" stopIfTrue="1" operator="equal">
      <formula>"División"</formula>
    </cfRule>
  </conditionalFormatting>
  <conditionalFormatting sqref="A27">
    <cfRule type="cellIs" dxfId="82" priority="34" stopIfTrue="1" operator="equal">
      <formula>"División"</formula>
    </cfRule>
  </conditionalFormatting>
  <conditionalFormatting sqref="A17:A18">
    <cfRule type="cellIs" dxfId="81" priority="27" stopIfTrue="1" operator="equal">
      <formula>"División"</formula>
    </cfRule>
  </conditionalFormatting>
  <conditionalFormatting sqref="A24">
    <cfRule type="cellIs" dxfId="80" priority="22" stopIfTrue="1" operator="equal">
      <formula>"División"</formula>
    </cfRule>
  </conditionalFormatting>
  <conditionalFormatting sqref="A19:A20">
    <cfRule type="cellIs" dxfId="79" priority="12" stopIfTrue="1" operator="equal">
      <formula>"División"</formula>
    </cfRule>
  </conditionalFormatting>
  <conditionalFormatting sqref="A30">
    <cfRule type="cellIs" dxfId="78" priority="7" stopIfTrue="1" operator="equal">
      <formula>"División"</formula>
    </cfRule>
  </conditionalFormatting>
  <hyperlinks>
    <hyperlink ref="U1" location="'Índice '!A1" tooltip="Ir al Índice" display="Volver" xr:uid="{77BD0865-D990-4F29-903B-5650B99929A5}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CD344-1670-450F-8FA7-B81D8A3F3754}">
  <sheetPr codeName="Hoja56">
    <tabColor indexed="44"/>
  </sheetPr>
  <dimension ref="A1:T38"/>
  <sheetViews>
    <sheetView showGridLines="0" zoomScale="75" zoomScaleNormal="75" workbookViewId="0"/>
  </sheetViews>
  <sheetFormatPr baseColWidth="10" defaultColWidth="15.109375" defaultRowHeight="13.2"/>
  <cols>
    <col min="1" max="1" width="36.44140625" style="2" customWidth="1"/>
    <col min="2" max="2" width="14.44140625" style="2" customWidth="1"/>
    <col min="3" max="3" width="11.5546875" style="2" customWidth="1"/>
    <col min="4" max="4" width="12.88671875" style="2" customWidth="1"/>
    <col min="5" max="6" width="13.6640625" style="2" bestFit="1" customWidth="1"/>
    <col min="7" max="7" width="13.6640625" style="2" customWidth="1"/>
    <col min="8" max="8" width="16.5546875" style="2" customWidth="1"/>
    <col min="9" max="9" width="14.109375" style="2" customWidth="1"/>
    <col min="10" max="10" width="11.109375" style="2" customWidth="1"/>
    <col min="11" max="11" width="13.33203125" style="2" bestFit="1" customWidth="1"/>
    <col min="12" max="12" width="13.44140625" style="2" customWidth="1"/>
    <col min="13" max="13" width="15.6640625" style="2" customWidth="1"/>
    <col min="14" max="14" width="12.88671875" style="2" customWidth="1"/>
    <col min="15" max="15" width="12.5546875" style="2" customWidth="1"/>
    <col min="16" max="16" width="2" style="2" customWidth="1"/>
    <col min="17" max="17" width="16.5546875" style="2" customWidth="1"/>
    <col min="18" max="18" width="12.109375" style="2" bestFit="1" customWidth="1"/>
    <col min="19" max="19" width="15.5546875" style="2" bestFit="1" customWidth="1"/>
    <col min="20" max="20" width="13.6640625" style="2" customWidth="1"/>
    <col min="21" max="16384" width="15.109375" style="2"/>
  </cols>
  <sheetData>
    <row r="1" spans="1:20">
      <c r="A1" s="10" t="s">
        <v>29</v>
      </c>
      <c r="T1" s="12" t="s">
        <v>30</v>
      </c>
    </row>
    <row r="2" spans="1:20">
      <c r="A2" s="10" t="s">
        <v>31</v>
      </c>
    </row>
    <row r="3" spans="1:20" ht="13.8" thickBot="1"/>
    <row r="4" spans="1:20" ht="17.399999999999999">
      <c r="A4" s="14" t="s">
        <v>884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71"/>
      <c r="R4" s="171"/>
      <c r="S4" s="171"/>
      <c r="T4" s="172"/>
    </row>
    <row r="5" spans="1:20" ht="22.95" customHeight="1" thickBot="1">
      <c r="A5" s="173" t="s">
        <v>193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5"/>
      <c r="R5" s="175"/>
      <c r="S5" s="175"/>
      <c r="T5" s="176"/>
    </row>
    <row r="6" spans="1:20">
      <c r="A6" s="177"/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1"/>
    </row>
    <row r="7" spans="1:20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11"/>
    </row>
    <row r="8" spans="1:20" ht="15.6">
      <c r="A8" s="178" t="s">
        <v>194</v>
      </c>
      <c r="B8" s="243" t="s">
        <v>273</v>
      </c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45"/>
      <c r="P8" s="119"/>
      <c r="Q8" s="207" t="s">
        <v>885</v>
      </c>
      <c r="R8" s="208"/>
      <c r="S8" s="208"/>
      <c r="T8" s="209"/>
    </row>
    <row r="9" spans="1:20" ht="13.2" customHeight="1">
      <c r="A9" s="181"/>
      <c r="B9" s="207" t="s">
        <v>130</v>
      </c>
      <c r="C9" s="208"/>
      <c r="D9" s="208"/>
      <c r="E9" s="208"/>
      <c r="F9" s="208"/>
      <c r="G9" s="208"/>
      <c r="H9" s="208"/>
      <c r="I9" s="208"/>
      <c r="J9" s="209"/>
      <c r="K9" s="207" t="s">
        <v>131</v>
      </c>
      <c r="L9" s="208"/>
      <c r="M9" s="208"/>
      <c r="N9" s="208"/>
      <c r="O9" s="209"/>
      <c r="P9" s="119"/>
      <c r="Q9" s="179" t="s">
        <v>274</v>
      </c>
      <c r="R9" s="179" t="s">
        <v>275</v>
      </c>
      <c r="S9" s="179" t="s">
        <v>276</v>
      </c>
      <c r="T9" s="179" t="s">
        <v>277</v>
      </c>
    </row>
    <row r="10" spans="1:20" ht="12.75" customHeight="1">
      <c r="A10" s="181"/>
      <c r="B10" s="246" t="s">
        <v>225</v>
      </c>
      <c r="C10" s="179" t="s">
        <v>278</v>
      </c>
      <c r="D10" s="247" t="s">
        <v>279</v>
      </c>
      <c r="E10" s="248"/>
      <c r="F10" s="248"/>
      <c r="G10" s="248"/>
      <c r="H10" s="249"/>
      <c r="I10" s="250" t="s">
        <v>280</v>
      </c>
      <c r="J10" s="250" t="s">
        <v>239</v>
      </c>
      <c r="K10" s="250" t="s">
        <v>225</v>
      </c>
      <c r="L10" s="250" t="s">
        <v>281</v>
      </c>
      <c r="M10" s="250" t="s">
        <v>282</v>
      </c>
      <c r="N10" s="250" t="s">
        <v>283</v>
      </c>
      <c r="O10" s="246" t="s">
        <v>239</v>
      </c>
      <c r="P10" s="119"/>
      <c r="Q10" s="220"/>
      <c r="R10" s="220" t="s">
        <v>284</v>
      </c>
      <c r="S10" s="220"/>
      <c r="T10" s="220" t="s">
        <v>284</v>
      </c>
    </row>
    <row r="11" spans="1:20">
      <c r="A11" s="186"/>
      <c r="B11" s="251"/>
      <c r="C11" s="187"/>
      <c r="D11" s="251" t="s">
        <v>225</v>
      </c>
      <c r="E11" s="251" t="s">
        <v>250</v>
      </c>
      <c r="F11" s="251" t="s">
        <v>162</v>
      </c>
      <c r="G11" s="251" t="s">
        <v>163</v>
      </c>
      <c r="H11" s="251" t="s">
        <v>285</v>
      </c>
      <c r="I11" s="251" t="s">
        <v>286</v>
      </c>
      <c r="J11" s="251"/>
      <c r="K11" s="251"/>
      <c r="L11" s="251" t="s">
        <v>287</v>
      </c>
      <c r="M11" s="251" t="s">
        <v>288</v>
      </c>
      <c r="N11" s="251" t="s">
        <v>289</v>
      </c>
      <c r="O11" s="251"/>
      <c r="P11" s="119"/>
      <c r="Q11" s="225"/>
      <c r="R11" s="225" t="s">
        <v>290</v>
      </c>
      <c r="S11" s="225"/>
      <c r="T11" s="225" t="s">
        <v>290</v>
      </c>
    </row>
    <row r="12" spans="1:20">
      <c r="A12" s="177"/>
      <c r="B12" s="177"/>
      <c r="C12" s="177"/>
      <c r="D12" s="177"/>
      <c r="E12" s="177"/>
      <c r="F12" s="177"/>
      <c r="G12" s="177"/>
      <c r="H12" s="177"/>
      <c r="I12" s="177"/>
      <c r="J12" s="119"/>
      <c r="K12" s="177"/>
      <c r="L12" s="177"/>
      <c r="M12" s="177"/>
      <c r="N12" s="119"/>
      <c r="O12" s="177"/>
      <c r="P12" s="119"/>
      <c r="Q12" s="177"/>
      <c r="R12" s="119"/>
      <c r="S12" s="119"/>
      <c r="T12" s="119"/>
    </row>
    <row r="13" spans="1:20" ht="13.8" thickBot="1">
      <c r="A13" s="11"/>
      <c r="B13" s="11"/>
      <c r="C13" s="11"/>
      <c r="D13" s="53"/>
      <c r="E13" s="53"/>
      <c r="F13" s="53"/>
      <c r="G13" s="53"/>
      <c r="H13" s="53"/>
      <c r="I13" s="53"/>
      <c r="J13" s="88"/>
      <c r="K13" s="53"/>
      <c r="L13" s="53"/>
      <c r="M13" s="53"/>
      <c r="N13" s="88"/>
      <c r="O13" s="53"/>
      <c r="P13" s="88"/>
      <c r="Q13" s="88"/>
      <c r="R13" s="107"/>
      <c r="S13" s="107"/>
      <c r="T13" s="107"/>
    </row>
    <row r="14" spans="1:20">
      <c r="A14" s="191" t="s">
        <v>205</v>
      </c>
      <c r="B14" s="194">
        <v>201449</v>
      </c>
      <c r="C14" s="192">
        <v>0</v>
      </c>
      <c r="D14" s="192">
        <v>198356</v>
      </c>
      <c r="E14" s="192">
        <v>136390</v>
      </c>
      <c r="F14" s="192">
        <v>7181</v>
      </c>
      <c r="G14" s="192">
        <v>51372</v>
      </c>
      <c r="H14" s="192">
        <v>3413</v>
      </c>
      <c r="I14" s="192">
        <v>5966</v>
      </c>
      <c r="J14" s="192">
        <v>-2873</v>
      </c>
      <c r="K14" s="194">
        <v>-89509</v>
      </c>
      <c r="L14" s="192">
        <v>-24762</v>
      </c>
      <c r="M14" s="192">
        <v>-3117</v>
      </c>
      <c r="N14" s="192">
        <v>-60364</v>
      </c>
      <c r="O14" s="192">
        <v>-1266</v>
      </c>
      <c r="P14" s="51"/>
      <c r="Q14" s="192">
        <v>124929</v>
      </c>
      <c r="R14" s="192">
        <v>77492</v>
      </c>
      <c r="S14" s="192">
        <v>-32029</v>
      </c>
      <c r="T14" s="192">
        <v>-58045</v>
      </c>
    </row>
    <row r="15" spans="1:20">
      <c r="A15" s="195" t="s">
        <v>218</v>
      </c>
      <c r="B15" s="197">
        <v>40445</v>
      </c>
      <c r="C15" s="196">
        <v>10</v>
      </c>
      <c r="D15" s="196">
        <v>38032</v>
      </c>
      <c r="E15" s="196">
        <v>37845</v>
      </c>
      <c r="F15" s="196">
        <v>0</v>
      </c>
      <c r="G15" s="196">
        <v>0</v>
      </c>
      <c r="H15" s="196">
        <v>187</v>
      </c>
      <c r="I15" s="196">
        <v>2042</v>
      </c>
      <c r="J15" s="196">
        <v>361</v>
      </c>
      <c r="K15" s="197">
        <v>-14899</v>
      </c>
      <c r="L15" s="196">
        <v>-3763</v>
      </c>
      <c r="M15" s="196">
        <v>-487</v>
      </c>
      <c r="N15" s="196">
        <v>-9749</v>
      </c>
      <c r="O15" s="196">
        <v>-900</v>
      </c>
      <c r="P15" s="51"/>
      <c r="Q15" s="196">
        <v>26664</v>
      </c>
      <c r="R15" s="196">
        <v>13594</v>
      </c>
      <c r="S15" s="196">
        <v>-7053</v>
      </c>
      <c r="T15" s="196">
        <v>-7846</v>
      </c>
    </row>
    <row r="16" spans="1:20">
      <c r="A16" s="195" t="s">
        <v>206</v>
      </c>
      <c r="B16" s="197">
        <v>158529</v>
      </c>
      <c r="C16" s="196">
        <v>130</v>
      </c>
      <c r="D16" s="196">
        <v>124707</v>
      </c>
      <c r="E16" s="196">
        <v>86354</v>
      </c>
      <c r="F16" s="196">
        <v>8089</v>
      </c>
      <c r="G16" s="196">
        <v>30189</v>
      </c>
      <c r="H16" s="196">
        <v>75</v>
      </c>
      <c r="I16" s="196">
        <v>36899</v>
      </c>
      <c r="J16" s="196">
        <v>-3207</v>
      </c>
      <c r="K16" s="197">
        <v>-65731</v>
      </c>
      <c r="L16" s="196">
        <v>-11293</v>
      </c>
      <c r="M16" s="196">
        <v>-3740</v>
      </c>
      <c r="N16" s="196">
        <v>-46247</v>
      </c>
      <c r="O16" s="196">
        <v>-4451</v>
      </c>
      <c r="P16" s="51"/>
      <c r="Q16" s="196">
        <v>107690</v>
      </c>
      <c r="R16" s="196">
        <v>55125</v>
      </c>
      <c r="S16" s="196">
        <v>-30427</v>
      </c>
      <c r="T16" s="196">
        <v>-35304</v>
      </c>
    </row>
    <row r="17" spans="1:20">
      <c r="A17" s="195" t="s">
        <v>207</v>
      </c>
      <c r="B17" s="197">
        <v>1114147</v>
      </c>
      <c r="C17" s="196">
        <v>3500</v>
      </c>
      <c r="D17" s="196">
        <v>1133496</v>
      </c>
      <c r="E17" s="196">
        <v>491042</v>
      </c>
      <c r="F17" s="196">
        <v>249638</v>
      </c>
      <c r="G17" s="196">
        <v>383698</v>
      </c>
      <c r="H17" s="196">
        <v>9118</v>
      </c>
      <c r="I17" s="196">
        <v>17143</v>
      </c>
      <c r="J17" s="196">
        <v>-39992</v>
      </c>
      <c r="K17" s="197">
        <v>-335307</v>
      </c>
      <c r="L17" s="196">
        <v>-53593</v>
      </c>
      <c r="M17" s="196">
        <v>-12760</v>
      </c>
      <c r="N17" s="196">
        <v>-283935</v>
      </c>
      <c r="O17" s="196">
        <v>14981</v>
      </c>
      <c r="P17" s="51"/>
      <c r="Q17" s="196">
        <v>774288</v>
      </c>
      <c r="R17" s="196">
        <v>376347</v>
      </c>
      <c r="S17" s="196">
        <v>-152967</v>
      </c>
      <c r="T17" s="196">
        <v>-199078</v>
      </c>
    </row>
    <row r="18" spans="1:20">
      <c r="A18" s="195" t="s">
        <v>208</v>
      </c>
      <c r="B18" s="197">
        <v>1249437</v>
      </c>
      <c r="C18" s="196">
        <v>3709</v>
      </c>
      <c r="D18" s="196">
        <v>1188228</v>
      </c>
      <c r="E18" s="196">
        <v>643435</v>
      </c>
      <c r="F18" s="196">
        <v>237892</v>
      </c>
      <c r="G18" s="196">
        <v>300171</v>
      </c>
      <c r="H18" s="196">
        <v>6730</v>
      </c>
      <c r="I18" s="196">
        <v>85513</v>
      </c>
      <c r="J18" s="196">
        <v>-28013</v>
      </c>
      <c r="K18" s="197">
        <v>-300202</v>
      </c>
      <c r="L18" s="196">
        <v>-47891</v>
      </c>
      <c r="M18" s="196">
        <v>-22088</v>
      </c>
      <c r="N18" s="196">
        <v>-243028</v>
      </c>
      <c r="O18" s="196">
        <v>12805</v>
      </c>
      <c r="P18" s="51"/>
      <c r="Q18" s="196">
        <v>957490</v>
      </c>
      <c r="R18" s="196">
        <v>318296</v>
      </c>
      <c r="S18" s="196">
        <v>-184746</v>
      </c>
      <c r="T18" s="196">
        <v>-151165</v>
      </c>
    </row>
    <row r="19" spans="1:20">
      <c r="A19" s="195" t="s">
        <v>209</v>
      </c>
      <c r="B19" s="197">
        <v>1085134</v>
      </c>
      <c r="C19" s="196">
        <v>2879</v>
      </c>
      <c r="D19" s="196">
        <v>1056294</v>
      </c>
      <c r="E19" s="196">
        <v>405954</v>
      </c>
      <c r="F19" s="196">
        <v>157187</v>
      </c>
      <c r="G19" s="196">
        <v>487138</v>
      </c>
      <c r="H19" s="196">
        <v>6015</v>
      </c>
      <c r="I19" s="196">
        <v>31148</v>
      </c>
      <c r="J19" s="196">
        <v>-5187</v>
      </c>
      <c r="K19" s="197">
        <v>-440284</v>
      </c>
      <c r="L19" s="196">
        <v>-130708</v>
      </c>
      <c r="M19" s="196">
        <v>-11902</v>
      </c>
      <c r="N19" s="196">
        <v>-249830</v>
      </c>
      <c r="O19" s="196">
        <v>-47844</v>
      </c>
      <c r="P19" s="51"/>
      <c r="Q19" s="196">
        <v>722819</v>
      </c>
      <c r="R19" s="196">
        <v>371267</v>
      </c>
      <c r="S19" s="196">
        <v>-180966</v>
      </c>
      <c r="T19" s="196">
        <v>-216837</v>
      </c>
    </row>
    <row r="20" spans="1:20">
      <c r="A20" s="195" t="s">
        <v>210</v>
      </c>
      <c r="B20" s="197">
        <v>399</v>
      </c>
      <c r="C20" s="196">
        <v>17</v>
      </c>
      <c r="D20" s="196">
        <v>374</v>
      </c>
      <c r="E20" s="196">
        <v>374</v>
      </c>
      <c r="F20" s="196">
        <v>0</v>
      </c>
      <c r="G20" s="196">
        <v>0</v>
      </c>
      <c r="H20" s="196">
        <v>0</v>
      </c>
      <c r="I20" s="196">
        <v>0</v>
      </c>
      <c r="J20" s="196">
        <v>8</v>
      </c>
      <c r="K20" s="197">
        <v>-33</v>
      </c>
      <c r="L20" s="196">
        <v>-27</v>
      </c>
      <c r="M20" s="196">
        <v>-3</v>
      </c>
      <c r="N20" s="196">
        <v>0</v>
      </c>
      <c r="O20" s="196">
        <v>-3</v>
      </c>
      <c r="P20" s="51"/>
      <c r="Q20" s="196">
        <v>399</v>
      </c>
      <c r="R20" s="196">
        <v>0</v>
      </c>
      <c r="S20" s="196">
        <v>-33</v>
      </c>
      <c r="T20" s="196">
        <v>0</v>
      </c>
    </row>
    <row r="21" spans="1:20">
      <c r="A21" s="195" t="s">
        <v>211</v>
      </c>
      <c r="B21" s="197">
        <v>331743</v>
      </c>
      <c r="C21" s="196">
        <v>15</v>
      </c>
      <c r="D21" s="196">
        <v>324538</v>
      </c>
      <c r="E21" s="196">
        <v>4018</v>
      </c>
      <c r="F21" s="196">
        <v>292698</v>
      </c>
      <c r="G21" s="196">
        <v>25252</v>
      </c>
      <c r="H21" s="196">
        <v>2570</v>
      </c>
      <c r="I21" s="196">
        <v>4085</v>
      </c>
      <c r="J21" s="196">
        <v>3105</v>
      </c>
      <c r="K21" s="197">
        <v>-30596</v>
      </c>
      <c r="L21" s="196">
        <v>-7392</v>
      </c>
      <c r="M21" s="196">
        <v>-1607</v>
      </c>
      <c r="N21" s="196">
        <v>-12038</v>
      </c>
      <c r="O21" s="196">
        <v>-9559</v>
      </c>
      <c r="P21" s="51"/>
      <c r="Q21" s="196">
        <v>312057</v>
      </c>
      <c r="R21" s="196">
        <v>16799</v>
      </c>
      <c r="S21" s="196">
        <v>-17808</v>
      </c>
      <c r="T21" s="196">
        <v>-12788</v>
      </c>
    </row>
    <row r="22" spans="1:20">
      <c r="A22" s="195" t="s">
        <v>212</v>
      </c>
      <c r="B22" s="197">
        <v>89292</v>
      </c>
      <c r="C22" s="196">
        <v>0</v>
      </c>
      <c r="D22" s="196">
        <v>82243</v>
      </c>
      <c r="E22" s="196">
        <v>76599</v>
      </c>
      <c r="F22" s="196">
        <v>808</v>
      </c>
      <c r="G22" s="196">
        <v>1988</v>
      </c>
      <c r="H22" s="196">
        <v>2848</v>
      </c>
      <c r="I22" s="196">
        <v>1992</v>
      </c>
      <c r="J22" s="196">
        <v>5057</v>
      </c>
      <c r="K22" s="197">
        <v>-39232</v>
      </c>
      <c r="L22" s="196">
        <v>-7365</v>
      </c>
      <c r="M22" s="196">
        <v>-1213</v>
      </c>
      <c r="N22" s="196">
        <v>-27797</v>
      </c>
      <c r="O22" s="196">
        <v>-2857</v>
      </c>
      <c r="P22" s="51"/>
      <c r="Q22" s="196">
        <v>51326</v>
      </c>
      <c r="R22" s="196">
        <v>31970</v>
      </c>
      <c r="S22" s="196">
        <v>-16780</v>
      </c>
      <c r="T22" s="196">
        <v>-19845</v>
      </c>
    </row>
    <row r="23" spans="1:20">
      <c r="A23" s="195" t="s">
        <v>214</v>
      </c>
      <c r="B23" s="197">
        <v>83191</v>
      </c>
      <c r="C23" s="196">
        <v>0</v>
      </c>
      <c r="D23" s="196">
        <v>82336</v>
      </c>
      <c r="E23" s="196">
        <v>42</v>
      </c>
      <c r="F23" s="196">
        <v>80486</v>
      </c>
      <c r="G23" s="196">
        <v>1450</v>
      </c>
      <c r="H23" s="196">
        <v>358</v>
      </c>
      <c r="I23" s="196">
        <v>364</v>
      </c>
      <c r="J23" s="196">
        <v>491</v>
      </c>
      <c r="K23" s="197">
        <v>-9079</v>
      </c>
      <c r="L23" s="196">
        <v>-3966</v>
      </c>
      <c r="M23" s="196">
        <v>-75</v>
      </c>
      <c r="N23" s="196">
        <v>-6375</v>
      </c>
      <c r="O23" s="196">
        <v>1337</v>
      </c>
      <c r="P23" s="51"/>
      <c r="Q23" s="196">
        <v>81588</v>
      </c>
      <c r="R23" s="196">
        <v>953</v>
      </c>
      <c r="S23" s="196">
        <v>-6202</v>
      </c>
      <c r="T23" s="196">
        <v>-4418</v>
      </c>
    </row>
    <row r="24" spans="1:20">
      <c r="A24" s="195" t="s">
        <v>215</v>
      </c>
      <c r="B24" s="197">
        <v>1382593</v>
      </c>
      <c r="C24" s="196">
        <v>9</v>
      </c>
      <c r="D24" s="196">
        <v>1305287</v>
      </c>
      <c r="E24" s="196">
        <v>527983</v>
      </c>
      <c r="F24" s="196">
        <v>278228</v>
      </c>
      <c r="G24" s="196">
        <v>488323</v>
      </c>
      <c r="H24" s="196">
        <v>10753</v>
      </c>
      <c r="I24" s="196">
        <v>85483</v>
      </c>
      <c r="J24" s="196">
        <v>-8186</v>
      </c>
      <c r="K24" s="197">
        <v>-379047</v>
      </c>
      <c r="L24" s="196">
        <v>-43315</v>
      </c>
      <c r="M24" s="196">
        <v>-22757</v>
      </c>
      <c r="N24" s="196">
        <v>-221899</v>
      </c>
      <c r="O24" s="196">
        <v>-91076</v>
      </c>
      <c r="P24" s="51"/>
      <c r="Q24" s="196">
        <v>896462</v>
      </c>
      <c r="R24" s="196">
        <v>487275</v>
      </c>
      <c r="S24" s="196">
        <v>-165799</v>
      </c>
      <c r="T24" s="196">
        <v>-135978</v>
      </c>
    </row>
    <row r="25" spans="1:20">
      <c r="A25" s="195" t="s">
        <v>216</v>
      </c>
      <c r="B25" s="197">
        <v>235207</v>
      </c>
      <c r="C25" s="196">
        <v>77</v>
      </c>
      <c r="D25" s="196">
        <v>223734</v>
      </c>
      <c r="E25" s="196">
        <v>167739</v>
      </c>
      <c r="F25" s="196">
        <v>24266</v>
      </c>
      <c r="G25" s="196">
        <v>28274</v>
      </c>
      <c r="H25" s="196">
        <v>3455</v>
      </c>
      <c r="I25" s="196">
        <v>11767</v>
      </c>
      <c r="J25" s="196">
        <v>-371</v>
      </c>
      <c r="K25" s="197">
        <v>-123208</v>
      </c>
      <c r="L25" s="196">
        <v>-5851</v>
      </c>
      <c r="M25" s="196">
        <v>-4118</v>
      </c>
      <c r="N25" s="196">
        <v>-103810</v>
      </c>
      <c r="O25" s="196">
        <v>-9429</v>
      </c>
      <c r="P25" s="51"/>
      <c r="Q25" s="196">
        <v>154133</v>
      </c>
      <c r="R25" s="196">
        <v>80346</v>
      </c>
      <c r="S25" s="196">
        <v>-52469</v>
      </c>
      <c r="T25" s="196">
        <v>-61633</v>
      </c>
    </row>
    <row r="26" spans="1:20">
      <c r="A26" s="195" t="s">
        <v>213</v>
      </c>
      <c r="B26" s="197">
        <v>60</v>
      </c>
      <c r="C26" s="196">
        <v>0</v>
      </c>
      <c r="D26" s="196">
        <v>0</v>
      </c>
      <c r="E26" s="196">
        <v>0</v>
      </c>
      <c r="F26" s="196">
        <v>0</v>
      </c>
      <c r="G26" s="196">
        <v>0</v>
      </c>
      <c r="H26" s="196">
        <v>0</v>
      </c>
      <c r="I26" s="196">
        <v>41</v>
      </c>
      <c r="J26" s="196">
        <v>19</v>
      </c>
      <c r="K26" s="197">
        <v>-11</v>
      </c>
      <c r="L26" s="196">
        <v>-6</v>
      </c>
      <c r="M26" s="196">
        <v>0</v>
      </c>
      <c r="N26" s="196">
        <v>0</v>
      </c>
      <c r="O26" s="196">
        <v>-5</v>
      </c>
      <c r="P26" s="51"/>
      <c r="Q26" s="196">
        <v>60</v>
      </c>
      <c r="R26" s="196">
        <v>0</v>
      </c>
      <c r="S26" s="196">
        <v>-11</v>
      </c>
      <c r="T26" s="196">
        <v>0</v>
      </c>
    </row>
    <row r="27" spans="1:20">
      <c r="A27" s="195" t="s">
        <v>217</v>
      </c>
      <c r="B27" s="197">
        <v>3131</v>
      </c>
      <c r="C27" s="196">
        <v>0</v>
      </c>
      <c r="D27" s="196">
        <v>3039</v>
      </c>
      <c r="E27" s="196">
        <v>3039</v>
      </c>
      <c r="F27" s="196">
        <v>0</v>
      </c>
      <c r="G27" s="196">
        <v>0</v>
      </c>
      <c r="H27" s="196">
        <v>0</v>
      </c>
      <c r="I27" s="196">
        <v>0</v>
      </c>
      <c r="J27" s="196">
        <v>92</v>
      </c>
      <c r="K27" s="197">
        <v>-541</v>
      </c>
      <c r="L27" s="196">
        <v>-290</v>
      </c>
      <c r="M27" s="196">
        <v>-220</v>
      </c>
      <c r="N27" s="196">
        <v>0</v>
      </c>
      <c r="O27" s="196">
        <v>-31</v>
      </c>
      <c r="P27" s="51"/>
      <c r="Q27" s="196">
        <v>2225</v>
      </c>
      <c r="R27" s="196">
        <v>906</v>
      </c>
      <c r="S27" s="196">
        <v>-549</v>
      </c>
      <c r="T27" s="196">
        <v>8</v>
      </c>
    </row>
    <row r="28" spans="1:20">
      <c r="A28" s="195" t="s">
        <v>219</v>
      </c>
      <c r="B28" s="197">
        <v>8625</v>
      </c>
      <c r="C28" s="196">
        <v>44</v>
      </c>
      <c r="D28" s="196">
        <v>2287</v>
      </c>
      <c r="E28" s="196">
        <v>2284</v>
      </c>
      <c r="F28" s="196">
        <v>2</v>
      </c>
      <c r="G28" s="196">
        <v>0</v>
      </c>
      <c r="H28" s="196">
        <v>1</v>
      </c>
      <c r="I28" s="196">
        <v>6117</v>
      </c>
      <c r="J28" s="196">
        <v>177</v>
      </c>
      <c r="K28" s="197">
        <v>-2136</v>
      </c>
      <c r="L28" s="196">
        <v>-1923</v>
      </c>
      <c r="M28" s="196">
        <v>-149</v>
      </c>
      <c r="N28" s="196">
        <v>0</v>
      </c>
      <c r="O28" s="196">
        <v>-64</v>
      </c>
      <c r="P28" s="51"/>
      <c r="Q28" s="196">
        <v>5400</v>
      </c>
      <c r="R28" s="196">
        <v>3224</v>
      </c>
      <c r="S28" s="196">
        <v>-1866</v>
      </c>
      <c r="T28" s="196">
        <v>-270</v>
      </c>
    </row>
    <row r="29" spans="1:20">
      <c r="A29" s="195" t="s">
        <v>257</v>
      </c>
      <c r="B29" s="197">
        <v>825357</v>
      </c>
      <c r="C29" s="196">
        <v>227</v>
      </c>
      <c r="D29" s="196">
        <v>812382</v>
      </c>
      <c r="E29" s="196">
        <v>418573</v>
      </c>
      <c r="F29" s="196">
        <v>171506</v>
      </c>
      <c r="G29" s="196">
        <v>216103</v>
      </c>
      <c r="H29" s="196">
        <v>6200</v>
      </c>
      <c r="I29" s="196">
        <v>38791</v>
      </c>
      <c r="J29" s="196">
        <v>-26043</v>
      </c>
      <c r="K29" s="197">
        <v>-309770</v>
      </c>
      <c r="L29" s="196">
        <v>-90260</v>
      </c>
      <c r="M29" s="196">
        <v>-15661</v>
      </c>
      <c r="N29" s="196">
        <v>-227060</v>
      </c>
      <c r="O29" s="196">
        <v>23211</v>
      </c>
      <c r="P29" s="51"/>
      <c r="Q29" s="196">
        <v>621023</v>
      </c>
      <c r="R29" s="196">
        <v>230809</v>
      </c>
      <c r="S29" s="196">
        <v>-215461</v>
      </c>
      <c r="T29" s="196">
        <v>-127555</v>
      </c>
    </row>
    <row r="30" spans="1:20">
      <c r="A30" s="195" t="s">
        <v>220</v>
      </c>
      <c r="B30" s="197">
        <v>1046</v>
      </c>
      <c r="C30" s="196">
        <v>0</v>
      </c>
      <c r="D30" s="196">
        <v>0</v>
      </c>
      <c r="E30" s="196">
        <v>0</v>
      </c>
      <c r="F30" s="196">
        <v>0</v>
      </c>
      <c r="G30" s="196">
        <v>0</v>
      </c>
      <c r="H30" s="196">
        <v>0</v>
      </c>
      <c r="I30" s="196">
        <v>0</v>
      </c>
      <c r="J30" s="196">
        <v>1046</v>
      </c>
      <c r="K30" s="197">
        <v>-368</v>
      </c>
      <c r="L30" s="196">
        <v>-329</v>
      </c>
      <c r="M30" s="196">
        <v>-8</v>
      </c>
      <c r="N30" s="196">
        <v>0</v>
      </c>
      <c r="O30" s="196">
        <v>-31</v>
      </c>
      <c r="P30" s="51"/>
      <c r="Q30" s="196">
        <v>1014</v>
      </c>
      <c r="R30" s="196">
        <v>32</v>
      </c>
      <c r="S30" s="196">
        <v>-337</v>
      </c>
      <c r="T30" s="196">
        <v>-31</v>
      </c>
    </row>
    <row r="31" spans="1:20" ht="13.8" thickBot="1">
      <c r="A31" s="198" t="s">
        <v>221</v>
      </c>
      <c r="B31" s="200">
        <v>872276</v>
      </c>
      <c r="C31" s="199">
        <v>64</v>
      </c>
      <c r="D31" s="199">
        <v>917428</v>
      </c>
      <c r="E31" s="199">
        <v>269598</v>
      </c>
      <c r="F31" s="199">
        <v>212232</v>
      </c>
      <c r="G31" s="199">
        <v>432928</v>
      </c>
      <c r="H31" s="199">
        <v>2670</v>
      </c>
      <c r="I31" s="199">
        <v>19300</v>
      </c>
      <c r="J31" s="199">
        <v>-64516</v>
      </c>
      <c r="K31" s="200">
        <v>-323825</v>
      </c>
      <c r="L31" s="199">
        <v>-36817</v>
      </c>
      <c r="M31" s="199">
        <v>-15339</v>
      </c>
      <c r="N31" s="199">
        <v>-241468</v>
      </c>
      <c r="O31" s="199">
        <v>-30201</v>
      </c>
      <c r="P31" s="51"/>
      <c r="Q31" s="199">
        <v>615250</v>
      </c>
      <c r="R31" s="199">
        <v>324059</v>
      </c>
      <c r="S31" s="199">
        <v>-148587</v>
      </c>
      <c r="T31" s="199">
        <v>-154573</v>
      </c>
    </row>
    <row r="32" spans="1:20" ht="13.8" thickBot="1">
      <c r="A32" s="201"/>
      <c r="B32" s="144"/>
      <c r="C32" s="11"/>
      <c r="D32" s="11"/>
      <c r="E32" s="11"/>
      <c r="F32" s="11"/>
      <c r="G32" s="11"/>
      <c r="H32" s="11"/>
      <c r="I32" s="11"/>
      <c r="J32" s="11"/>
      <c r="K32" s="144"/>
      <c r="L32" s="11"/>
      <c r="M32" s="11"/>
      <c r="N32" s="11"/>
      <c r="O32" s="11"/>
      <c r="P32" s="107"/>
      <c r="Q32" s="11"/>
      <c r="R32" s="11"/>
      <c r="S32" s="11"/>
      <c r="T32" s="11"/>
    </row>
    <row r="33" spans="1:20" ht="13.8" thickBot="1">
      <c r="A33" s="202" t="s">
        <v>222</v>
      </c>
      <c r="B33" s="203">
        <v>7682061</v>
      </c>
      <c r="C33" s="203">
        <v>10681</v>
      </c>
      <c r="D33" s="203">
        <v>7492761</v>
      </c>
      <c r="E33" s="203">
        <v>3271269</v>
      </c>
      <c r="F33" s="203">
        <v>1720213</v>
      </c>
      <c r="G33" s="203">
        <v>2446886</v>
      </c>
      <c r="H33" s="203">
        <v>54393</v>
      </c>
      <c r="I33" s="203">
        <v>346651</v>
      </c>
      <c r="J33" s="203">
        <v>-168032</v>
      </c>
      <c r="K33" s="203">
        <v>-2463778</v>
      </c>
      <c r="L33" s="203">
        <v>-469551</v>
      </c>
      <c r="M33" s="203">
        <v>-115244</v>
      </c>
      <c r="N33" s="203">
        <v>-1733600</v>
      </c>
      <c r="O33" s="203">
        <v>-145383</v>
      </c>
      <c r="P33" s="88"/>
      <c r="Q33" s="203">
        <v>5454817</v>
      </c>
      <c r="R33" s="203">
        <v>2388494</v>
      </c>
      <c r="S33" s="203">
        <v>-1214090</v>
      </c>
      <c r="T33" s="203">
        <v>-1185358</v>
      </c>
    </row>
    <row r="34" spans="1:20">
      <c r="A34" s="144"/>
      <c r="B34" s="205"/>
      <c r="C34" s="205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88"/>
      <c r="Q34" s="205"/>
      <c r="R34" s="205"/>
      <c r="S34" s="205"/>
      <c r="T34" s="205"/>
    </row>
    <row r="35" spans="1:20">
      <c r="A35" s="11"/>
      <c r="B35" s="205"/>
      <c r="C35" s="205"/>
      <c r="D35" s="205"/>
      <c r="E35" s="205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88"/>
      <c r="Q35" s="205"/>
      <c r="R35" s="205"/>
      <c r="S35" s="205"/>
      <c r="T35" s="205"/>
    </row>
    <row r="36" spans="1:20">
      <c r="A36" s="11"/>
      <c r="B36" s="205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88"/>
      <c r="Q36" s="205"/>
      <c r="R36" s="205"/>
      <c r="S36" s="205"/>
      <c r="T36" s="205"/>
    </row>
    <row r="37" spans="1:20">
      <c r="A37" s="206"/>
      <c r="B37" s="205"/>
      <c r="C37" s="205"/>
      <c r="D37" s="205"/>
      <c r="E37" s="205"/>
      <c r="F37" s="205"/>
      <c r="G37" s="205"/>
      <c r="H37" s="205"/>
      <c r="I37" s="205"/>
      <c r="J37" s="205"/>
      <c r="K37" s="205"/>
      <c r="L37" s="205"/>
      <c r="M37" s="205"/>
      <c r="N37" s="205"/>
      <c r="O37" s="205"/>
      <c r="P37" s="88"/>
      <c r="Q37" s="205"/>
      <c r="R37" s="205"/>
      <c r="S37" s="205"/>
      <c r="T37" s="205"/>
    </row>
    <row r="38" spans="1:20">
      <c r="A38" s="11" t="s">
        <v>118</v>
      </c>
    </row>
  </sheetData>
  <sortState xmlns:xlrd2="http://schemas.microsoft.com/office/spreadsheetml/2017/richdata2" ref="A14:AA31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16 A25:A26 A21:A23 A31 A28">
    <cfRule type="cellIs" dxfId="77" priority="19" stopIfTrue="1" operator="equal">
      <formula>"División"</formula>
    </cfRule>
  </conditionalFormatting>
  <conditionalFormatting sqref="Q8:T8">
    <cfRule type="cellIs" dxfId="76" priority="18" operator="equal">
      <formula>"Fecha Manual"</formula>
    </cfRule>
  </conditionalFormatting>
  <conditionalFormatting sqref="A29">
    <cfRule type="cellIs" dxfId="75" priority="16" stopIfTrue="1" operator="equal">
      <formula>"División"</formula>
    </cfRule>
  </conditionalFormatting>
  <conditionalFormatting sqref="A27">
    <cfRule type="cellIs" dxfId="74" priority="14" stopIfTrue="1" operator="equal">
      <formula>"División"</formula>
    </cfRule>
  </conditionalFormatting>
  <conditionalFormatting sqref="A17:A18">
    <cfRule type="cellIs" dxfId="73" priority="11" stopIfTrue="1" operator="equal">
      <formula>"División"</formula>
    </cfRule>
  </conditionalFormatting>
  <conditionalFormatting sqref="A24">
    <cfRule type="cellIs" dxfId="72" priority="9" stopIfTrue="1" operator="equal">
      <formula>"División"</formula>
    </cfRule>
  </conditionalFormatting>
  <conditionalFormatting sqref="A19:A20">
    <cfRule type="cellIs" dxfId="71" priority="5" stopIfTrue="1" operator="equal">
      <formula>"División"</formula>
    </cfRule>
  </conditionalFormatting>
  <conditionalFormatting sqref="A30">
    <cfRule type="cellIs" dxfId="70" priority="3" stopIfTrue="1" operator="equal">
      <formula>"División"</formula>
    </cfRule>
  </conditionalFormatting>
  <hyperlinks>
    <hyperlink ref="T1" location="'Índice '!A1" tooltip="Ir al Índice" display="Volver" xr:uid="{34EDD71D-D59D-4235-8A3D-17D64E68904A}"/>
  </hyperlinks>
  <pageMargins left="0.2" right="0.22" top="0.44" bottom="1" header="0" footer="0"/>
  <pageSetup scale="48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72358-C99A-4A28-BCD3-993E2F3E154C}">
  <sheetPr codeName="Hoja53">
    <tabColor indexed="44"/>
    <pageSetUpPr fitToPage="1"/>
  </sheetPr>
  <dimension ref="A1:AA39"/>
  <sheetViews>
    <sheetView showGridLines="0" zoomScale="75" zoomScaleNormal="75" workbookViewId="0"/>
  </sheetViews>
  <sheetFormatPr baseColWidth="10" defaultRowHeight="13.2"/>
  <cols>
    <col min="1" max="1" width="34.88671875" style="2" customWidth="1"/>
    <col min="2" max="2" width="12.33203125" style="2" customWidth="1"/>
    <col min="3" max="3" width="12.6640625" style="2" customWidth="1"/>
    <col min="4" max="5" width="11.5546875" style="2"/>
    <col min="6" max="6" width="13" style="2" customWidth="1"/>
    <col min="7" max="7" width="12.44140625" style="2" customWidth="1"/>
    <col min="8" max="8" width="13.109375" style="2" customWidth="1"/>
    <col min="9" max="9" width="18" style="2" customWidth="1"/>
    <col min="10" max="10" width="14.6640625" style="2" customWidth="1"/>
    <col min="11" max="11" width="11.109375" style="2" customWidth="1"/>
    <col min="12" max="12" width="11" style="2" customWidth="1"/>
    <col min="13" max="13" width="11.554687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8671875" style="2" customWidth="1"/>
    <col min="18" max="18" width="11.109375" style="2" customWidth="1"/>
    <col min="19" max="19" width="1.33203125" style="2" customWidth="1"/>
    <col min="20" max="21" width="11.5546875" style="2"/>
    <col min="22" max="22" width="12.6640625" style="2" bestFit="1" customWidth="1"/>
    <col min="23" max="24" width="11.5546875" style="2"/>
    <col min="25" max="25" width="11.88671875" style="2" customWidth="1"/>
    <col min="26" max="26" width="15.44140625" style="2" customWidth="1"/>
    <col min="27" max="27" width="9.109375" style="2" customWidth="1"/>
    <col min="28" max="16384" width="11.5546875" style="2"/>
  </cols>
  <sheetData>
    <row r="1" spans="1:27">
      <c r="A1" s="10" t="s">
        <v>29</v>
      </c>
      <c r="V1" s="12"/>
      <c r="AA1" s="12" t="s">
        <v>30</v>
      </c>
    </row>
    <row r="2" spans="1:27">
      <c r="A2" s="10" t="s">
        <v>31</v>
      </c>
    </row>
    <row r="3" spans="1:27" ht="13.8" thickBot="1">
      <c r="W3" s="12"/>
    </row>
    <row r="4" spans="1:27" ht="19.95" customHeight="1">
      <c r="A4" s="253" t="s">
        <v>883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6"/>
    </row>
    <row r="5" spans="1:27" ht="19.95" customHeight="1" thickBot="1">
      <c r="A5" s="257" t="s">
        <v>193</v>
      </c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9"/>
      <c r="R5" s="259"/>
      <c r="S5" s="259"/>
      <c r="T5" s="259"/>
      <c r="U5" s="259"/>
      <c r="V5" s="259"/>
      <c r="W5" s="259"/>
      <c r="X5" s="259"/>
      <c r="Y5" s="259"/>
      <c r="Z5" s="259"/>
      <c r="AA5" s="260"/>
    </row>
    <row r="6" spans="1:27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</row>
    <row r="7" spans="1:27" ht="15.6">
      <c r="A7" s="178" t="s">
        <v>194</v>
      </c>
      <c r="B7" s="243" t="s">
        <v>291</v>
      </c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  <c r="O7" s="244"/>
      <c r="P7" s="244"/>
      <c r="Q7" s="244"/>
      <c r="R7" s="245"/>
      <c r="S7" s="119"/>
      <c r="T7" s="210" t="s">
        <v>292</v>
      </c>
      <c r="U7" s="214"/>
      <c r="V7" s="214"/>
      <c r="W7" s="214"/>
      <c r="X7" s="214"/>
      <c r="Y7" s="214"/>
      <c r="Z7" s="214"/>
      <c r="AA7" s="215"/>
    </row>
    <row r="8" spans="1:27" ht="12.75" customHeight="1">
      <c r="A8" s="181"/>
      <c r="B8" s="207" t="s">
        <v>293</v>
      </c>
      <c r="C8" s="208"/>
      <c r="D8" s="208"/>
      <c r="E8" s="208"/>
      <c r="F8" s="208"/>
      <c r="G8" s="208"/>
      <c r="H8" s="208"/>
      <c r="I8" s="208"/>
      <c r="J8" s="208"/>
      <c r="K8" s="209"/>
      <c r="L8" s="207" t="s">
        <v>294</v>
      </c>
      <c r="M8" s="208"/>
      <c r="N8" s="208"/>
      <c r="O8" s="208"/>
      <c r="P8" s="208"/>
      <c r="Q8" s="208"/>
      <c r="R8" s="209"/>
      <c r="S8" s="119"/>
      <c r="T8" s="210" t="s">
        <v>295</v>
      </c>
      <c r="U8" s="214"/>
      <c r="V8" s="215"/>
      <c r="W8" s="210" t="s">
        <v>296</v>
      </c>
      <c r="X8" s="214"/>
      <c r="Y8" s="215"/>
      <c r="Z8" s="179" t="s">
        <v>297</v>
      </c>
      <c r="AA8" s="179" t="s">
        <v>298</v>
      </c>
    </row>
    <row r="9" spans="1:27">
      <c r="A9" s="181"/>
      <c r="B9" s="246" t="s">
        <v>225</v>
      </c>
      <c r="C9" s="246" t="s">
        <v>299</v>
      </c>
      <c r="D9" s="246" t="s">
        <v>300</v>
      </c>
      <c r="E9" s="246" t="s">
        <v>301</v>
      </c>
      <c r="F9" s="246" t="s">
        <v>302</v>
      </c>
      <c r="G9" s="246" t="s">
        <v>303</v>
      </c>
      <c r="H9" s="246" t="s">
        <v>304</v>
      </c>
      <c r="I9" s="179" t="s">
        <v>305</v>
      </c>
      <c r="J9" s="250" t="s">
        <v>306</v>
      </c>
      <c r="K9" s="250"/>
      <c r="L9" s="250"/>
      <c r="M9" s="207" t="s">
        <v>307</v>
      </c>
      <c r="N9" s="208"/>
      <c r="O9" s="208"/>
      <c r="P9" s="209"/>
      <c r="Q9" s="250" t="s">
        <v>308</v>
      </c>
      <c r="R9" s="246"/>
      <c r="S9" s="119"/>
      <c r="T9" s="179" t="s">
        <v>225</v>
      </c>
      <c r="U9" s="179" t="s">
        <v>309</v>
      </c>
      <c r="V9" s="179" t="s">
        <v>310</v>
      </c>
      <c r="W9" s="179" t="s">
        <v>225</v>
      </c>
      <c r="X9" s="179" t="s">
        <v>311</v>
      </c>
      <c r="Y9" s="179" t="s">
        <v>310</v>
      </c>
      <c r="Z9" s="220"/>
      <c r="AA9" s="220"/>
    </row>
    <row r="10" spans="1:27">
      <c r="A10" s="181"/>
      <c r="B10" s="250"/>
      <c r="C10" s="250" t="s">
        <v>312</v>
      </c>
      <c r="D10" s="250" t="s">
        <v>313</v>
      </c>
      <c r="E10" s="250" t="s">
        <v>284</v>
      </c>
      <c r="F10" s="250" t="s">
        <v>284</v>
      </c>
      <c r="G10" s="250" t="s">
        <v>314</v>
      </c>
      <c r="H10" s="250" t="s">
        <v>315</v>
      </c>
      <c r="I10" s="220" t="s">
        <v>316</v>
      </c>
      <c r="J10" s="250" t="s">
        <v>317</v>
      </c>
      <c r="K10" s="250" t="s">
        <v>239</v>
      </c>
      <c r="L10" s="250" t="s">
        <v>318</v>
      </c>
      <c r="M10" s="261" t="s">
        <v>225</v>
      </c>
      <c r="N10" s="261" t="s">
        <v>295</v>
      </c>
      <c r="O10" s="179" t="s">
        <v>319</v>
      </c>
      <c r="P10" s="261" t="s">
        <v>320</v>
      </c>
      <c r="Q10" s="250" t="s">
        <v>321</v>
      </c>
      <c r="R10" s="250" t="s">
        <v>239</v>
      </c>
      <c r="S10" s="119"/>
      <c r="T10" s="220"/>
      <c r="U10" s="220"/>
      <c r="V10" s="220"/>
      <c r="W10" s="220"/>
      <c r="X10" s="220"/>
      <c r="Y10" s="220"/>
      <c r="Z10" s="220"/>
      <c r="AA10" s="220"/>
    </row>
    <row r="11" spans="1:27">
      <c r="A11" s="186"/>
      <c r="B11" s="251"/>
      <c r="C11" s="251" t="s">
        <v>322</v>
      </c>
      <c r="D11" s="251" t="s">
        <v>323</v>
      </c>
      <c r="E11" s="251" t="s">
        <v>324</v>
      </c>
      <c r="F11" s="251" t="s">
        <v>325</v>
      </c>
      <c r="G11" s="251" t="s">
        <v>326</v>
      </c>
      <c r="H11" s="251" t="s">
        <v>327</v>
      </c>
      <c r="I11" s="225" t="s">
        <v>328</v>
      </c>
      <c r="J11" s="251" t="s">
        <v>329</v>
      </c>
      <c r="K11" s="251"/>
      <c r="L11" s="251"/>
      <c r="M11" s="262"/>
      <c r="N11" s="262"/>
      <c r="O11" s="225"/>
      <c r="P11" s="262"/>
      <c r="Q11" s="251" t="s">
        <v>330</v>
      </c>
      <c r="R11" s="251"/>
      <c r="S11" s="119"/>
      <c r="T11" s="225"/>
      <c r="U11" s="225"/>
      <c r="V11" s="225"/>
      <c r="W11" s="225"/>
      <c r="X11" s="225"/>
      <c r="Y11" s="225"/>
      <c r="Z11" s="225"/>
      <c r="AA11" s="225"/>
    </row>
    <row r="12" spans="1:27">
      <c r="A12" s="177"/>
      <c r="B12" s="177"/>
      <c r="C12" s="177"/>
      <c r="D12" s="177"/>
      <c r="E12" s="177"/>
      <c r="F12" s="177"/>
      <c r="G12" s="177"/>
      <c r="H12" s="177"/>
      <c r="I12" s="177"/>
      <c r="J12" s="119"/>
      <c r="K12" s="177"/>
      <c r="L12" s="177"/>
      <c r="M12" s="177"/>
      <c r="N12" s="177"/>
      <c r="O12" s="177"/>
      <c r="P12" s="177"/>
      <c r="Q12" s="119"/>
      <c r="R12" s="177"/>
      <c r="S12" s="119"/>
      <c r="T12" s="177"/>
      <c r="U12" s="119"/>
      <c r="V12" s="119"/>
    </row>
    <row r="13" spans="1:27" ht="12.75" customHeight="1" thickBot="1">
      <c r="A13" s="177"/>
      <c r="B13" s="177"/>
      <c r="C13" s="177"/>
      <c r="D13" s="177"/>
      <c r="E13" s="177"/>
      <c r="F13" s="177"/>
      <c r="G13" s="177"/>
      <c r="H13" s="177"/>
      <c r="I13" s="177"/>
      <c r="J13" s="119"/>
      <c r="K13" s="177"/>
      <c r="L13" s="177"/>
      <c r="M13" s="177"/>
      <c r="N13" s="177"/>
      <c r="O13" s="177"/>
      <c r="P13" s="177"/>
      <c r="Q13" s="119"/>
      <c r="R13" s="177"/>
      <c r="S13" s="119"/>
      <c r="T13" s="177"/>
      <c r="U13" s="119"/>
      <c r="V13" s="119"/>
    </row>
    <row r="14" spans="1:27">
      <c r="A14" s="191" t="s">
        <v>205</v>
      </c>
      <c r="B14" s="194">
        <v>45601</v>
      </c>
      <c r="C14" s="192">
        <v>3609</v>
      </c>
      <c r="D14" s="192">
        <v>522</v>
      </c>
      <c r="E14" s="192">
        <v>8041</v>
      </c>
      <c r="F14" s="192">
        <v>447</v>
      </c>
      <c r="G14" s="192">
        <v>3015</v>
      </c>
      <c r="H14" s="192">
        <v>8579</v>
      </c>
      <c r="I14" s="192">
        <v>15297</v>
      </c>
      <c r="J14" s="192">
        <v>2276</v>
      </c>
      <c r="K14" s="192">
        <v>3815</v>
      </c>
      <c r="L14" s="194">
        <v>-6160</v>
      </c>
      <c r="M14" s="192">
        <v>-2597</v>
      </c>
      <c r="N14" s="192">
        <v>-1454</v>
      </c>
      <c r="O14" s="192">
        <v>-1143</v>
      </c>
      <c r="P14" s="192">
        <v>0</v>
      </c>
      <c r="Q14" s="192">
        <v>-745</v>
      </c>
      <c r="R14" s="192">
        <v>-2818</v>
      </c>
      <c r="S14" s="51"/>
      <c r="T14" s="192">
        <v>5794</v>
      </c>
      <c r="U14" s="192">
        <v>4058</v>
      </c>
      <c r="V14" s="192">
        <v>1736</v>
      </c>
      <c r="W14" s="192">
        <v>2028</v>
      </c>
      <c r="X14" s="192">
        <v>2028</v>
      </c>
      <c r="Y14" s="192">
        <v>0</v>
      </c>
      <c r="Z14" s="192">
        <v>0</v>
      </c>
      <c r="AA14" s="192">
        <v>219</v>
      </c>
    </row>
    <row r="15" spans="1:27">
      <c r="A15" s="195" t="s">
        <v>218</v>
      </c>
      <c r="B15" s="197">
        <v>36433</v>
      </c>
      <c r="C15" s="196">
        <v>358</v>
      </c>
      <c r="D15" s="196">
        <v>1496</v>
      </c>
      <c r="E15" s="196">
        <v>0</v>
      </c>
      <c r="F15" s="196">
        <v>0</v>
      </c>
      <c r="G15" s="196">
        <v>0</v>
      </c>
      <c r="H15" s="196">
        <v>8245</v>
      </c>
      <c r="I15" s="196">
        <v>15208</v>
      </c>
      <c r="J15" s="196">
        <v>0</v>
      </c>
      <c r="K15" s="196">
        <v>11126</v>
      </c>
      <c r="L15" s="197">
        <v>-4423</v>
      </c>
      <c r="M15" s="196">
        <v>0</v>
      </c>
      <c r="N15" s="196">
        <v>0</v>
      </c>
      <c r="O15" s="196">
        <v>0</v>
      </c>
      <c r="P15" s="196">
        <v>0</v>
      </c>
      <c r="Q15" s="196">
        <v>0</v>
      </c>
      <c r="R15" s="196">
        <v>-4423</v>
      </c>
      <c r="S15" s="51"/>
      <c r="T15" s="196">
        <v>0</v>
      </c>
      <c r="U15" s="196">
        <v>0</v>
      </c>
      <c r="V15" s="196">
        <v>0</v>
      </c>
      <c r="W15" s="196">
        <v>0</v>
      </c>
      <c r="X15" s="196">
        <v>0</v>
      </c>
      <c r="Y15" s="196">
        <v>0</v>
      </c>
      <c r="Z15" s="196">
        <v>0</v>
      </c>
      <c r="AA15" s="196">
        <v>0</v>
      </c>
    </row>
    <row r="16" spans="1:27">
      <c r="A16" s="195" t="s">
        <v>206</v>
      </c>
      <c r="B16" s="197">
        <v>8008</v>
      </c>
      <c r="C16" s="196">
        <v>0</v>
      </c>
      <c r="D16" s="196">
        <v>0</v>
      </c>
      <c r="E16" s="196">
        <v>78</v>
      </c>
      <c r="F16" s="196">
        <v>408</v>
      </c>
      <c r="G16" s="196">
        <v>52</v>
      </c>
      <c r="H16" s="196">
        <v>3920</v>
      </c>
      <c r="I16" s="196">
        <v>0</v>
      </c>
      <c r="J16" s="196">
        <v>0</v>
      </c>
      <c r="K16" s="196">
        <v>3550</v>
      </c>
      <c r="L16" s="197">
        <v>-1895</v>
      </c>
      <c r="M16" s="196">
        <v>-6</v>
      </c>
      <c r="N16" s="196">
        <v>-6</v>
      </c>
      <c r="O16" s="196">
        <v>0</v>
      </c>
      <c r="P16" s="196">
        <v>0</v>
      </c>
      <c r="Q16" s="196">
        <v>-369</v>
      </c>
      <c r="R16" s="196">
        <v>-1520</v>
      </c>
      <c r="S16" s="51"/>
      <c r="T16" s="196">
        <v>53</v>
      </c>
      <c r="U16" s="196">
        <v>53</v>
      </c>
      <c r="V16" s="196">
        <v>0</v>
      </c>
      <c r="W16" s="196">
        <v>0</v>
      </c>
      <c r="X16" s="196">
        <v>0</v>
      </c>
      <c r="Y16" s="196">
        <v>0</v>
      </c>
      <c r="Z16" s="196">
        <v>25</v>
      </c>
      <c r="AA16" s="196">
        <v>0</v>
      </c>
    </row>
    <row r="17" spans="1:27">
      <c r="A17" s="195" t="s">
        <v>207</v>
      </c>
      <c r="B17" s="197">
        <v>322892</v>
      </c>
      <c r="C17" s="196">
        <v>2565</v>
      </c>
      <c r="D17" s="196">
        <v>17023</v>
      </c>
      <c r="E17" s="196">
        <v>98969</v>
      </c>
      <c r="F17" s="196">
        <v>29287</v>
      </c>
      <c r="G17" s="196">
        <v>35682</v>
      </c>
      <c r="H17" s="196">
        <v>14821</v>
      </c>
      <c r="I17" s="196">
        <v>58061</v>
      </c>
      <c r="J17" s="196">
        <v>21281</v>
      </c>
      <c r="K17" s="196">
        <v>45203</v>
      </c>
      <c r="L17" s="197">
        <v>-64246</v>
      </c>
      <c r="M17" s="196">
        <v>-41567</v>
      </c>
      <c r="N17" s="196">
        <v>-14691</v>
      </c>
      <c r="O17" s="196">
        <v>-11441</v>
      </c>
      <c r="P17" s="196">
        <v>-15435</v>
      </c>
      <c r="Q17" s="196">
        <v>-2576</v>
      </c>
      <c r="R17" s="196">
        <v>-20103</v>
      </c>
      <c r="S17" s="51"/>
      <c r="T17" s="196">
        <v>50331</v>
      </c>
      <c r="U17" s="196">
        <v>18955</v>
      </c>
      <c r="V17" s="196">
        <v>31376</v>
      </c>
      <c r="W17" s="196">
        <v>22981</v>
      </c>
      <c r="X17" s="196">
        <v>3176</v>
      </c>
      <c r="Y17" s="196">
        <v>19805</v>
      </c>
      <c r="Z17" s="196">
        <v>25657</v>
      </c>
      <c r="AA17" s="196">
        <v>0</v>
      </c>
    </row>
    <row r="18" spans="1:27">
      <c r="A18" s="195" t="s">
        <v>208</v>
      </c>
      <c r="B18" s="197">
        <v>261480</v>
      </c>
      <c r="C18" s="196">
        <v>1931</v>
      </c>
      <c r="D18" s="196">
        <v>14810</v>
      </c>
      <c r="E18" s="196">
        <v>52679</v>
      </c>
      <c r="F18" s="196">
        <v>28239</v>
      </c>
      <c r="G18" s="196">
        <v>37096</v>
      </c>
      <c r="H18" s="196">
        <v>5176</v>
      </c>
      <c r="I18" s="196">
        <v>32655</v>
      </c>
      <c r="J18" s="196">
        <v>36678</v>
      </c>
      <c r="K18" s="196">
        <v>52216</v>
      </c>
      <c r="L18" s="197">
        <v>-71846</v>
      </c>
      <c r="M18" s="196">
        <v>-29064</v>
      </c>
      <c r="N18" s="196">
        <v>-20356</v>
      </c>
      <c r="O18" s="196">
        <v>-7868</v>
      </c>
      <c r="P18" s="196">
        <v>-840</v>
      </c>
      <c r="Q18" s="196">
        <v>-16914</v>
      </c>
      <c r="R18" s="196">
        <v>-25868</v>
      </c>
      <c r="S18" s="51"/>
      <c r="T18" s="196">
        <v>36703</v>
      </c>
      <c r="U18" s="196">
        <v>33691</v>
      </c>
      <c r="V18" s="196">
        <v>3012</v>
      </c>
      <c r="W18" s="196">
        <v>1164</v>
      </c>
      <c r="X18" s="196">
        <v>1164</v>
      </c>
      <c r="Y18" s="196">
        <v>0</v>
      </c>
      <c r="Z18" s="196">
        <v>13533</v>
      </c>
      <c r="AA18" s="196">
        <v>1279</v>
      </c>
    </row>
    <row r="19" spans="1:27">
      <c r="A19" s="195" t="s">
        <v>209</v>
      </c>
      <c r="B19" s="197">
        <v>389377</v>
      </c>
      <c r="C19" s="196">
        <v>1230</v>
      </c>
      <c r="D19" s="196">
        <v>7676</v>
      </c>
      <c r="E19" s="196">
        <v>129185</v>
      </c>
      <c r="F19" s="196">
        <v>67258</v>
      </c>
      <c r="G19" s="196">
        <v>126494</v>
      </c>
      <c r="H19" s="196">
        <v>16361</v>
      </c>
      <c r="I19" s="196">
        <v>8844</v>
      </c>
      <c r="J19" s="196">
        <v>18701</v>
      </c>
      <c r="K19" s="196">
        <v>13628</v>
      </c>
      <c r="L19" s="197">
        <v>-144743</v>
      </c>
      <c r="M19" s="196">
        <v>-30245</v>
      </c>
      <c r="N19" s="196">
        <v>-10345</v>
      </c>
      <c r="O19" s="196">
        <v>-19900</v>
      </c>
      <c r="P19" s="196">
        <v>0</v>
      </c>
      <c r="Q19" s="196">
        <v>-16804</v>
      </c>
      <c r="R19" s="196">
        <v>-97694</v>
      </c>
      <c r="S19" s="51"/>
      <c r="T19" s="196">
        <v>11932</v>
      </c>
      <c r="U19" s="196">
        <v>7189</v>
      </c>
      <c r="V19" s="196">
        <v>4743</v>
      </c>
      <c r="W19" s="196">
        <v>110513</v>
      </c>
      <c r="X19" s="196">
        <v>15081</v>
      </c>
      <c r="Y19" s="196">
        <v>95432</v>
      </c>
      <c r="Z19" s="196">
        <v>6740</v>
      </c>
      <c r="AA19" s="196">
        <v>0</v>
      </c>
    </row>
    <row r="20" spans="1:27">
      <c r="A20" s="195" t="s">
        <v>210</v>
      </c>
      <c r="B20" s="197">
        <v>85</v>
      </c>
      <c r="C20" s="196">
        <v>0</v>
      </c>
      <c r="D20" s="196">
        <v>66</v>
      </c>
      <c r="E20" s="196">
        <v>0</v>
      </c>
      <c r="F20" s="196">
        <v>0</v>
      </c>
      <c r="G20" s="196">
        <v>3</v>
      </c>
      <c r="H20" s="196">
        <v>0</v>
      </c>
      <c r="I20" s="196">
        <v>0</v>
      </c>
      <c r="J20" s="196">
        <v>0</v>
      </c>
      <c r="K20" s="196">
        <v>16</v>
      </c>
      <c r="L20" s="197">
        <v>-1</v>
      </c>
      <c r="M20" s="196">
        <v>0</v>
      </c>
      <c r="N20" s="196">
        <v>0</v>
      </c>
      <c r="O20" s="196">
        <v>0</v>
      </c>
      <c r="P20" s="196">
        <v>0</v>
      </c>
      <c r="Q20" s="196">
        <v>0</v>
      </c>
      <c r="R20" s="196">
        <v>-1</v>
      </c>
      <c r="S20" s="51"/>
      <c r="T20" s="196">
        <v>0</v>
      </c>
      <c r="U20" s="196">
        <v>0</v>
      </c>
      <c r="V20" s="196">
        <v>0</v>
      </c>
      <c r="W20" s="196">
        <v>0</v>
      </c>
      <c r="X20" s="196">
        <v>0</v>
      </c>
      <c r="Y20" s="196">
        <v>0</v>
      </c>
      <c r="Z20" s="196">
        <v>0</v>
      </c>
      <c r="AA20" s="196">
        <v>0</v>
      </c>
    </row>
    <row r="21" spans="1:27">
      <c r="A21" s="195" t="s">
        <v>211</v>
      </c>
      <c r="B21" s="197">
        <v>66430</v>
      </c>
      <c r="C21" s="196">
        <v>0</v>
      </c>
      <c r="D21" s="196">
        <v>0</v>
      </c>
      <c r="E21" s="196">
        <v>46438</v>
      </c>
      <c r="F21" s="196">
        <v>4549</v>
      </c>
      <c r="G21" s="196">
        <v>11737</v>
      </c>
      <c r="H21" s="196">
        <v>15</v>
      </c>
      <c r="I21" s="196">
        <v>0</v>
      </c>
      <c r="J21" s="196">
        <v>2548</v>
      </c>
      <c r="K21" s="196">
        <v>1143</v>
      </c>
      <c r="L21" s="197">
        <v>-30551</v>
      </c>
      <c r="M21" s="196">
        <v>-23094</v>
      </c>
      <c r="N21" s="196">
        <v>-20025</v>
      </c>
      <c r="O21" s="196">
        <v>-2037</v>
      </c>
      <c r="P21" s="196">
        <v>-1032</v>
      </c>
      <c r="Q21" s="196">
        <v>-382</v>
      </c>
      <c r="R21" s="196">
        <v>-7075</v>
      </c>
      <c r="S21" s="51"/>
      <c r="T21" s="196">
        <v>30134</v>
      </c>
      <c r="U21" s="196">
        <v>0</v>
      </c>
      <c r="V21" s="196">
        <v>30134</v>
      </c>
      <c r="W21" s="196">
        <v>13271</v>
      </c>
      <c r="X21" s="196">
        <v>0</v>
      </c>
      <c r="Y21" s="196">
        <v>13271</v>
      </c>
      <c r="Z21" s="196">
        <v>3033</v>
      </c>
      <c r="AA21" s="196">
        <v>0</v>
      </c>
    </row>
    <row r="22" spans="1:27">
      <c r="A22" s="195" t="s">
        <v>212</v>
      </c>
      <c r="B22" s="197">
        <v>6491</v>
      </c>
      <c r="C22" s="196">
        <v>0</v>
      </c>
      <c r="D22" s="196">
        <v>38</v>
      </c>
      <c r="E22" s="196">
        <v>315</v>
      </c>
      <c r="F22" s="196">
        <v>940</v>
      </c>
      <c r="G22" s="196">
        <v>734</v>
      </c>
      <c r="H22" s="196">
        <v>0</v>
      </c>
      <c r="I22" s="196">
        <v>0</v>
      </c>
      <c r="J22" s="196">
        <v>0</v>
      </c>
      <c r="K22" s="196">
        <v>4464</v>
      </c>
      <c r="L22" s="197">
        <v>-3354</v>
      </c>
      <c r="M22" s="196">
        <v>-578</v>
      </c>
      <c r="N22" s="196">
        <v>-461</v>
      </c>
      <c r="O22" s="196">
        <v>-117</v>
      </c>
      <c r="P22" s="196">
        <v>0</v>
      </c>
      <c r="Q22" s="196">
        <v>-10</v>
      </c>
      <c r="R22" s="196">
        <v>-2766</v>
      </c>
      <c r="S22" s="51"/>
      <c r="T22" s="196">
        <v>85</v>
      </c>
      <c r="U22" s="196">
        <v>24</v>
      </c>
      <c r="V22" s="196">
        <v>61</v>
      </c>
      <c r="W22" s="196">
        <v>32</v>
      </c>
      <c r="X22" s="196">
        <v>0</v>
      </c>
      <c r="Y22" s="196">
        <v>32</v>
      </c>
      <c r="Z22" s="196">
        <v>198</v>
      </c>
      <c r="AA22" s="196">
        <v>0</v>
      </c>
    </row>
    <row r="23" spans="1:27">
      <c r="A23" s="195" t="s">
        <v>214</v>
      </c>
      <c r="B23" s="197">
        <v>36777</v>
      </c>
      <c r="C23" s="196">
        <v>0</v>
      </c>
      <c r="D23" s="196">
        <v>0</v>
      </c>
      <c r="E23" s="196">
        <v>24694</v>
      </c>
      <c r="F23" s="196">
        <v>528</v>
      </c>
      <c r="G23" s="196">
        <v>4700</v>
      </c>
      <c r="H23" s="196">
        <v>0</v>
      </c>
      <c r="I23" s="196">
        <v>0</v>
      </c>
      <c r="J23" s="196">
        <v>4054</v>
      </c>
      <c r="K23" s="196">
        <v>2801</v>
      </c>
      <c r="L23" s="197">
        <v>-13147</v>
      </c>
      <c r="M23" s="196">
        <v>-9747</v>
      </c>
      <c r="N23" s="196">
        <v>-5980</v>
      </c>
      <c r="O23" s="196">
        <v>-1594</v>
      </c>
      <c r="P23" s="196">
        <v>-2173</v>
      </c>
      <c r="Q23" s="196">
        <v>0</v>
      </c>
      <c r="R23" s="196">
        <v>-3400</v>
      </c>
      <c r="S23" s="51"/>
      <c r="T23" s="196">
        <v>18617</v>
      </c>
      <c r="U23" s="196">
        <v>18614</v>
      </c>
      <c r="V23" s="196">
        <v>3</v>
      </c>
      <c r="W23" s="196">
        <v>2028</v>
      </c>
      <c r="X23" s="196">
        <v>0</v>
      </c>
      <c r="Y23" s="196">
        <v>2028</v>
      </c>
      <c r="Z23" s="196">
        <v>0</v>
      </c>
      <c r="AA23" s="196">
        <v>4049</v>
      </c>
    </row>
    <row r="24" spans="1:27">
      <c r="A24" s="195" t="s">
        <v>215</v>
      </c>
      <c r="B24" s="197">
        <v>305341</v>
      </c>
      <c r="C24" s="196">
        <v>4266</v>
      </c>
      <c r="D24" s="196">
        <v>21374</v>
      </c>
      <c r="E24" s="196">
        <v>138513</v>
      </c>
      <c r="F24" s="196">
        <v>21872</v>
      </c>
      <c r="G24" s="196">
        <v>14878</v>
      </c>
      <c r="H24" s="196">
        <v>6301</v>
      </c>
      <c r="I24" s="196">
        <v>0</v>
      </c>
      <c r="J24" s="196">
        <v>24052</v>
      </c>
      <c r="K24" s="196">
        <v>74085</v>
      </c>
      <c r="L24" s="197">
        <v>-125655</v>
      </c>
      <c r="M24" s="196">
        <v>-85338</v>
      </c>
      <c r="N24" s="196">
        <v>-65605</v>
      </c>
      <c r="O24" s="196">
        <v>-10451</v>
      </c>
      <c r="P24" s="196">
        <v>-9282</v>
      </c>
      <c r="Q24" s="196">
        <v>-2417</v>
      </c>
      <c r="R24" s="196">
        <v>-37900</v>
      </c>
      <c r="S24" s="51"/>
      <c r="T24" s="196">
        <v>86532</v>
      </c>
      <c r="U24" s="196">
        <v>43936</v>
      </c>
      <c r="V24" s="196">
        <v>42596</v>
      </c>
      <c r="W24" s="196">
        <v>45709</v>
      </c>
      <c r="X24" s="196">
        <v>17544</v>
      </c>
      <c r="Y24" s="196">
        <v>28165</v>
      </c>
      <c r="Z24" s="196">
        <v>0</v>
      </c>
      <c r="AA24" s="196">
        <v>6272</v>
      </c>
    </row>
    <row r="25" spans="1:27">
      <c r="A25" s="195" t="s">
        <v>216</v>
      </c>
      <c r="B25" s="197">
        <v>41278</v>
      </c>
      <c r="C25" s="196">
        <v>346</v>
      </c>
      <c r="D25" s="196">
        <v>2684</v>
      </c>
      <c r="E25" s="196">
        <v>4182</v>
      </c>
      <c r="F25" s="196">
        <v>2497</v>
      </c>
      <c r="G25" s="196">
        <v>4319</v>
      </c>
      <c r="H25" s="196">
        <v>6460</v>
      </c>
      <c r="I25" s="196">
        <v>13004</v>
      </c>
      <c r="J25" s="196">
        <v>0</v>
      </c>
      <c r="K25" s="196">
        <v>7786</v>
      </c>
      <c r="L25" s="197">
        <v>-6459</v>
      </c>
      <c r="M25" s="196">
        <v>-11</v>
      </c>
      <c r="N25" s="196">
        <v>-7</v>
      </c>
      <c r="O25" s="196">
        <v>-4</v>
      </c>
      <c r="P25" s="196">
        <v>0</v>
      </c>
      <c r="Q25" s="196">
        <v>-61</v>
      </c>
      <c r="R25" s="196">
        <v>-6387</v>
      </c>
      <c r="S25" s="51"/>
      <c r="T25" s="196">
        <v>3071</v>
      </c>
      <c r="U25" s="196">
        <v>593</v>
      </c>
      <c r="V25" s="196">
        <v>2478</v>
      </c>
      <c r="W25" s="196">
        <v>1111</v>
      </c>
      <c r="X25" s="196">
        <v>356</v>
      </c>
      <c r="Y25" s="196">
        <v>755</v>
      </c>
      <c r="Z25" s="196">
        <v>0</v>
      </c>
      <c r="AA25" s="196">
        <v>0</v>
      </c>
    </row>
    <row r="26" spans="1:27">
      <c r="A26" s="195" t="s">
        <v>213</v>
      </c>
      <c r="B26" s="197">
        <v>368</v>
      </c>
      <c r="C26" s="196">
        <v>0</v>
      </c>
      <c r="D26" s="196">
        <v>170</v>
      </c>
      <c r="E26" s="196">
        <v>0</v>
      </c>
      <c r="F26" s="196">
        <v>0</v>
      </c>
      <c r="G26" s="196">
        <v>0</v>
      </c>
      <c r="H26" s="196">
        <v>0</v>
      </c>
      <c r="I26" s="196">
        <v>0</v>
      </c>
      <c r="J26" s="196">
        <v>0</v>
      </c>
      <c r="K26" s="196">
        <v>198</v>
      </c>
      <c r="L26" s="197">
        <v>-28</v>
      </c>
      <c r="M26" s="196">
        <v>0</v>
      </c>
      <c r="N26" s="196">
        <v>0</v>
      </c>
      <c r="O26" s="196">
        <v>0</v>
      </c>
      <c r="P26" s="196">
        <v>0</v>
      </c>
      <c r="Q26" s="196">
        <v>0</v>
      </c>
      <c r="R26" s="196">
        <v>-28</v>
      </c>
      <c r="S26" s="51"/>
      <c r="T26" s="196">
        <v>0</v>
      </c>
      <c r="U26" s="196">
        <v>0</v>
      </c>
      <c r="V26" s="196">
        <v>0</v>
      </c>
      <c r="W26" s="196">
        <v>0</v>
      </c>
      <c r="X26" s="196">
        <v>0</v>
      </c>
      <c r="Y26" s="196">
        <v>0</v>
      </c>
      <c r="Z26" s="196">
        <v>0</v>
      </c>
      <c r="AA26" s="196">
        <v>0</v>
      </c>
    </row>
    <row r="27" spans="1:27">
      <c r="A27" s="195" t="s">
        <v>217</v>
      </c>
      <c r="B27" s="197">
        <v>635</v>
      </c>
      <c r="C27" s="196">
        <v>0</v>
      </c>
      <c r="D27" s="196">
        <v>5</v>
      </c>
      <c r="E27" s="196">
        <v>0</v>
      </c>
      <c r="F27" s="196">
        <v>1</v>
      </c>
      <c r="G27" s="196">
        <v>0</v>
      </c>
      <c r="H27" s="196">
        <v>0</v>
      </c>
      <c r="I27" s="196">
        <v>0</v>
      </c>
      <c r="J27" s="196">
        <v>0</v>
      </c>
      <c r="K27" s="196">
        <v>629</v>
      </c>
      <c r="L27" s="197">
        <v>-8</v>
      </c>
      <c r="M27" s="196">
        <v>0</v>
      </c>
      <c r="N27" s="196">
        <v>0</v>
      </c>
      <c r="O27" s="196">
        <v>0</v>
      </c>
      <c r="P27" s="196">
        <v>0</v>
      </c>
      <c r="Q27" s="196">
        <v>0</v>
      </c>
      <c r="R27" s="196">
        <v>-8</v>
      </c>
      <c r="S27" s="51"/>
      <c r="T27" s="196">
        <v>0</v>
      </c>
      <c r="U27" s="196">
        <v>0</v>
      </c>
      <c r="V27" s="196">
        <v>0</v>
      </c>
      <c r="W27" s="196">
        <v>0</v>
      </c>
      <c r="X27" s="196">
        <v>0</v>
      </c>
      <c r="Y27" s="196">
        <v>0</v>
      </c>
      <c r="Z27" s="196">
        <v>0</v>
      </c>
      <c r="AA27" s="196">
        <v>0</v>
      </c>
    </row>
    <row r="28" spans="1:27">
      <c r="A28" s="195" t="s">
        <v>219</v>
      </c>
      <c r="B28" s="197">
        <v>1644</v>
      </c>
      <c r="C28" s="196">
        <v>0</v>
      </c>
      <c r="D28" s="196">
        <v>368</v>
      </c>
      <c r="E28" s="196">
        <v>0</v>
      </c>
      <c r="F28" s="196">
        <v>39</v>
      </c>
      <c r="G28" s="196">
        <v>232</v>
      </c>
      <c r="H28" s="196">
        <v>0</v>
      </c>
      <c r="I28" s="196">
        <v>0</v>
      </c>
      <c r="J28" s="196">
        <v>0</v>
      </c>
      <c r="K28" s="196">
        <v>1005</v>
      </c>
      <c r="L28" s="197">
        <v>-494</v>
      </c>
      <c r="M28" s="196">
        <v>0</v>
      </c>
      <c r="N28" s="196">
        <v>0</v>
      </c>
      <c r="O28" s="196">
        <v>0</v>
      </c>
      <c r="P28" s="196">
        <v>0</v>
      </c>
      <c r="Q28" s="196">
        <v>-293</v>
      </c>
      <c r="R28" s="196">
        <v>-201</v>
      </c>
      <c r="S28" s="51"/>
      <c r="T28" s="196">
        <v>0</v>
      </c>
      <c r="U28" s="196">
        <v>0</v>
      </c>
      <c r="V28" s="196">
        <v>0</v>
      </c>
      <c r="W28" s="196">
        <v>0</v>
      </c>
      <c r="X28" s="196">
        <v>0</v>
      </c>
      <c r="Y28" s="196">
        <v>0</v>
      </c>
      <c r="Z28" s="196">
        <v>0</v>
      </c>
      <c r="AA28" s="196">
        <v>0</v>
      </c>
    </row>
    <row r="29" spans="1:27">
      <c r="A29" s="195" t="s">
        <v>257</v>
      </c>
      <c r="B29" s="197">
        <v>121888</v>
      </c>
      <c r="C29" s="196">
        <v>1443</v>
      </c>
      <c r="D29" s="196">
        <v>10579</v>
      </c>
      <c r="E29" s="196">
        <v>36955</v>
      </c>
      <c r="F29" s="196">
        <v>6580</v>
      </c>
      <c r="G29" s="196">
        <v>13977</v>
      </c>
      <c r="H29" s="196">
        <v>5361</v>
      </c>
      <c r="I29" s="196">
        <v>12429</v>
      </c>
      <c r="J29" s="196">
        <v>19459</v>
      </c>
      <c r="K29" s="196">
        <v>15105</v>
      </c>
      <c r="L29" s="197">
        <v>-36075</v>
      </c>
      <c r="M29" s="196">
        <v>-28912</v>
      </c>
      <c r="N29" s="196">
        <v>-19070</v>
      </c>
      <c r="O29" s="196">
        <v>-1429</v>
      </c>
      <c r="P29" s="196">
        <v>-8413</v>
      </c>
      <c r="Q29" s="196">
        <v>-2368</v>
      </c>
      <c r="R29" s="196">
        <v>-4795</v>
      </c>
      <c r="S29" s="51"/>
      <c r="T29" s="196">
        <v>28485</v>
      </c>
      <c r="U29" s="196">
        <v>11306</v>
      </c>
      <c r="V29" s="196">
        <v>17179</v>
      </c>
      <c r="W29" s="196">
        <v>2268</v>
      </c>
      <c r="X29" s="196">
        <v>2193</v>
      </c>
      <c r="Y29" s="196">
        <v>75</v>
      </c>
      <c r="Z29" s="196">
        <v>4938</v>
      </c>
      <c r="AA29" s="196">
        <v>1264</v>
      </c>
    </row>
    <row r="30" spans="1:27">
      <c r="A30" s="195" t="s">
        <v>220</v>
      </c>
      <c r="B30" s="197">
        <v>5007</v>
      </c>
      <c r="C30" s="196">
        <v>0</v>
      </c>
      <c r="D30" s="196">
        <v>0</v>
      </c>
      <c r="E30" s="196">
        <v>0</v>
      </c>
      <c r="F30" s="196">
        <v>0</v>
      </c>
      <c r="G30" s="196">
        <v>4</v>
      </c>
      <c r="H30" s="196">
        <v>0</v>
      </c>
      <c r="I30" s="196">
        <v>0</v>
      </c>
      <c r="J30" s="196">
        <v>0</v>
      </c>
      <c r="K30" s="196">
        <v>5003</v>
      </c>
      <c r="L30" s="197">
        <v>-540</v>
      </c>
      <c r="M30" s="196">
        <v>0</v>
      </c>
      <c r="N30" s="196">
        <v>0</v>
      </c>
      <c r="O30" s="196">
        <v>0</v>
      </c>
      <c r="P30" s="196">
        <v>0</v>
      </c>
      <c r="Q30" s="196">
        <v>-540</v>
      </c>
      <c r="R30" s="196">
        <v>0</v>
      </c>
      <c r="S30" s="51"/>
      <c r="T30" s="196">
        <v>0</v>
      </c>
      <c r="U30" s="196">
        <v>0</v>
      </c>
      <c r="V30" s="196">
        <v>0</v>
      </c>
      <c r="W30" s="196">
        <v>0</v>
      </c>
      <c r="X30" s="196">
        <v>0</v>
      </c>
      <c r="Y30" s="196">
        <v>0</v>
      </c>
      <c r="Z30" s="196">
        <v>0</v>
      </c>
      <c r="AA30" s="196">
        <v>0</v>
      </c>
    </row>
    <row r="31" spans="1:27" ht="13.8" thickBot="1">
      <c r="A31" s="198" t="s">
        <v>221</v>
      </c>
      <c r="B31" s="200">
        <v>143993</v>
      </c>
      <c r="C31" s="199">
        <v>604</v>
      </c>
      <c r="D31" s="199">
        <v>5867</v>
      </c>
      <c r="E31" s="199">
        <v>42932</v>
      </c>
      <c r="F31" s="199">
        <v>10795</v>
      </c>
      <c r="G31" s="199">
        <v>30442</v>
      </c>
      <c r="H31" s="199">
        <v>1320</v>
      </c>
      <c r="I31" s="199">
        <v>8881</v>
      </c>
      <c r="J31" s="199">
        <v>22662</v>
      </c>
      <c r="K31" s="199">
        <v>20490</v>
      </c>
      <c r="L31" s="200">
        <v>-37226</v>
      </c>
      <c r="M31" s="199">
        <v>-20813</v>
      </c>
      <c r="N31" s="199">
        <v>-16592</v>
      </c>
      <c r="O31" s="199">
        <v>-4032</v>
      </c>
      <c r="P31" s="199">
        <v>-189</v>
      </c>
      <c r="Q31" s="199">
        <v>-11882</v>
      </c>
      <c r="R31" s="199">
        <v>-4531</v>
      </c>
      <c r="S31" s="51"/>
      <c r="T31" s="199">
        <v>33416</v>
      </c>
      <c r="U31" s="199">
        <v>6538</v>
      </c>
      <c r="V31" s="199">
        <v>26878</v>
      </c>
      <c r="W31" s="199">
        <v>7913</v>
      </c>
      <c r="X31" s="199">
        <v>193</v>
      </c>
      <c r="Y31" s="199">
        <v>7720</v>
      </c>
      <c r="Z31" s="199">
        <v>1603</v>
      </c>
      <c r="AA31" s="199">
        <v>0</v>
      </c>
    </row>
    <row r="32" spans="1:27" ht="13.8" thickBot="1">
      <c r="A32" s="201"/>
      <c r="B32" s="144"/>
      <c r="C32" s="11"/>
      <c r="D32" s="11"/>
      <c r="E32" s="11"/>
      <c r="F32" s="11"/>
      <c r="G32" s="11"/>
      <c r="H32" s="11"/>
      <c r="I32" s="11"/>
      <c r="J32" s="11"/>
      <c r="K32" s="11"/>
      <c r="L32" s="144"/>
      <c r="M32" s="11"/>
      <c r="N32" s="11"/>
      <c r="O32" s="11"/>
      <c r="P32" s="11"/>
      <c r="Q32" s="11"/>
      <c r="R32" s="11"/>
      <c r="S32" s="107"/>
      <c r="T32" s="11"/>
      <c r="U32" s="11"/>
      <c r="V32" s="11"/>
      <c r="W32" s="11"/>
      <c r="X32" s="11"/>
      <c r="Y32" s="11"/>
      <c r="Z32" s="11"/>
      <c r="AA32" s="11"/>
    </row>
    <row r="33" spans="1:27" ht="13.8" thickBot="1">
      <c r="A33" s="202" t="s">
        <v>222</v>
      </c>
      <c r="B33" s="203">
        <v>1793728</v>
      </c>
      <c r="C33" s="203">
        <v>16352</v>
      </c>
      <c r="D33" s="203">
        <v>82678</v>
      </c>
      <c r="E33" s="203">
        <v>582981</v>
      </c>
      <c r="F33" s="203">
        <v>173440</v>
      </c>
      <c r="G33" s="203">
        <v>283365</v>
      </c>
      <c r="H33" s="203">
        <v>76559</v>
      </c>
      <c r="I33" s="203">
        <v>164379</v>
      </c>
      <c r="J33" s="203">
        <v>151711</v>
      </c>
      <c r="K33" s="203">
        <v>262263</v>
      </c>
      <c r="L33" s="203">
        <v>-546851</v>
      </c>
      <c r="M33" s="203">
        <v>-271972</v>
      </c>
      <c r="N33" s="203">
        <v>-174592</v>
      </c>
      <c r="O33" s="203">
        <v>-60016</v>
      </c>
      <c r="P33" s="203">
        <v>-37364</v>
      </c>
      <c r="Q33" s="203">
        <v>-55361</v>
      </c>
      <c r="R33" s="203">
        <v>-219518</v>
      </c>
      <c r="S33" s="88"/>
      <c r="T33" s="203">
        <v>305153</v>
      </c>
      <c r="U33" s="203">
        <v>144957</v>
      </c>
      <c r="V33" s="203">
        <v>160196</v>
      </c>
      <c r="W33" s="203">
        <v>209018</v>
      </c>
      <c r="X33" s="203">
        <v>41735</v>
      </c>
      <c r="Y33" s="203">
        <v>167283</v>
      </c>
      <c r="Z33" s="203">
        <v>55727</v>
      </c>
      <c r="AA33" s="203">
        <v>13083</v>
      </c>
    </row>
    <row r="34" spans="1:27">
      <c r="A34" s="144"/>
      <c r="B34" s="205"/>
      <c r="C34" s="205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88"/>
      <c r="T34" s="205"/>
      <c r="U34" s="205"/>
      <c r="V34" s="205"/>
    </row>
    <row r="35" spans="1:27">
      <c r="A35" s="11"/>
    </row>
    <row r="36" spans="1:27">
      <c r="A36" s="11"/>
    </row>
    <row r="37" spans="1:27">
      <c r="A37" s="229"/>
    </row>
    <row r="38" spans="1:27">
      <c r="A38" s="11"/>
    </row>
    <row r="39" spans="1:27">
      <c r="A39" s="11" t="s">
        <v>118</v>
      </c>
    </row>
  </sheetData>
  <sortState xmlns:xlrd2="http://schemas.microsoft.com/office/spreadsheetml/2017/richdata2" ref="A14:AA31">
    <sortCondition ref="A14"/>
  </sortState>
  <mergeCells count="23">
    <mergeCell ref="N10:N11"/>
    <mergeCell ref="O10:O11"/>
    <mergeCell ref="P10:P11"/>
    <mergeCell ref="AA8:AA11"/>
    <mergeCell ref="I9:I11"/>
    <mergeCell ref="M9:P9"/>
    <mergeCell ref="T9:T11"/>
    <mergeCell ref="U9:U11"/>
    <mergeCell ref="V9:V11"/>
    <mergeCell ref="W9:W11"/>
    <mergeCell ref="X9:X11"/>
    <mergeCell ref="Y9:Y11"/>
    <mergeCell ref="M10:M11"/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</mergeCells>
  <conditionalFormatting sqref="A14:A16 A31 A25:A28 A19:A23">
    <cfRule type="cellIs" dxfId="69" priority="17" stopIfTrue="1" operator="equal">
      <formula>"División"</formula>
    </cfRule>
  </conditionalFormatting>
  <conditionalFormatting sqref="A29">
    <cfRule type="cellIs" dxfId="68" priority="15" stopIfTrue="1" operator="equal">
      <formula>"División"</formula>
    </cfRule>
  </conditionalFormatting>
  <conditionalFormatting sqref="A17:A18">
    <cfRule type="cellIs" dxfId="67" priority="13" stopIfTrue="1" operator="equal">
      <formula>"División"</formula>
    </cfRule>
  </conditionalFormatting>
  <conditionalFormatting sqref="A24">
    <cfRule type="cellIs" dxfId="66" priority="11" stopIfTrue="1" operator="equal">
      <formula>"División"</formula>
    </cfRule>
  </conditionalFormatting>
  <conditionalFormatting sqref="A30">
    <cfRule type="cellIs" dxfId="65" priority="3" stopIfTrue="1" operator="equal">
      <formula>"División"</formula>
    </cfRule>
  </conditionalFormatting>
  <hyperlinks>
    <hyperlink ref="AA1" location="'Índice '!A1" tooltip="Ir al Índice" display="Volver" xr:uid="{51487494-EF78-4DC9-9B73-B64B33F5B4A0}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36DF4-6D6C-4FBA-A5B7-2CD6623CCC44}">
  <sheetPr codeName="Hoja57">
    <tabColor indexed="44"/>
  </sheetPr>
  <dimension ref="A1:N38"/>
  <sheetViews>
    <sheetView showGridLines="0" zoomScale="75" zoomScaleNormal="100" workbookViewId="0"/>
  </sheetViews>
  <sheetFormatPr baseColWidth="10" defaultColWidth="15.109375" defaultRowHeight="13.2"/>
  <cols>
    <col min="1" max="1" width="34.5546875" style="2" customWidth="1"/>
    <col min="2" max="2" width="12.33203125" style="2" customWidth="1"/>
    <col min="3" max="3" width="14.554687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8671875" style="2" customWidth="1"/>
    <col min="11" max="11" width="2.33203125" style="2" customWidth="1"/>
    <col min="12" max="12" width="17.33203125" style="2" customWidth="1"/>
    <col min="13" max="13" width="17.5546875" style="2" customWidth="1"/>
    <col min="14" max="14" width="18.6640625" style="2" customWidth="1"/>
    <col min="15" max="16384" width="15.109375" style="2"/>
  </cols>
  <sheetData>
    <row r="1" spans="1:14">
      <c r="A1" s="10" t="s">
        <v>29</v>
      </c>
      <c r="N1" s="12" t="s">
        <v>30</v>
      </c>
    </row>
    <row r="2" spans="1:14">
      <c r="A2" s="10" t="s">
        <v>31</v>
      </c>
    </row>
    <row r="3" spans="1:14" ht="13.8" thickBot="1"/>
    <row r="4" spans="1:14" ht="17.399999999999999">
      <c r="A4" s="14" t="s">
        <v>882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6"/>
    </row>
    <row r="5" spans="1:14" ht="22.95" customHeight="1" thickBot="1">
      <c r="A5" s="173" t="s">
        <v>193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230"/>
    </row>
    <row r="6" spans="1:14">
      <c r="A6" s="177"/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</row>
    <row r="7" spans="1:14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</row>
    <row r="8" spans="1:14" ht="18" customHeight="1">
      <c r="A8" s="178" t="s">
        <v>194</v>
      </c>
      <c r="B8" s="207" t="s">
        <v>134</v>
      </c>
      <c r="C8" s="208"/>
      <c r="D8" s="208"/>
      <c r="E8" s="208"/>
      <c r="F8" s="208"/>
      <c r="G8" s="208"/>
      <c r="H8" s="208"/>
      <c r="I8" s="208"/>
      <c r="J8" s="209"/>
      <c r="K8" s="82"/>
      <c r="L8" s="207" t="s">
        <v>135</v>
      </c>
      <c r="M8" s="208"/>
      <c r="N8" s="209"/>
    </row>
    <row r="9" spans="1:14" ht="19.2" customHeight="1">
      <c r="A9" s="181"/>
      <c r="B9" s="210" t="s">
        <v>331</v>
      </c>
      <c r="C9" s="214"/>
      <c r="D9" s="214"/>
      <c r="E9" s="214"/>
      <c r="F9" s="215"/>
      <c r="G9" s="179" t="s">
        <v>332</v>
      </c>
      <c r="H9" s="179" t="s">
        <v>333</v>
      </c>
      <c r="I9" s="179" t="s">
        <v>334</v>
      </c>
      <c r="J9" s="179" t="s">
        <v>335</v>
      </c>
      <c r="K9" s="82"/>
      <c r="L9" s="179" t="s">
        <v>336</v>
      </c>
      <c r="M9" s="179" t="s">
        <v>337</v>
      </c>
      <c r="N9" s="179" t="s">
        <v>338</v>
      </c>
    </row>
    <row r="10" spans="1:14" ht="21.6" customHeight="1">
      <c r="A10" s="181"/>
      <c r="B10" s="179" t="s">
        <v>225</v>
      </c>
      <c r="C10" s="179" t="s">
        <v>273</v>
      </c>
      <c r="D10" s="179" t="s">
        <v>339</v>
      </c>
      <c r="E10" s="179" t="s">
        <v>340</v>
      </c>
      <c r="F10" s="179" t="s">
        <v>341</v>
      </c>
      <c r="G10" s="220" t="s">
        <v>284</v>
      </c>
      <c r="H10" s="220"/>
      <c r="I10" s="220"/>
      <c r="J10" s="220" t="s">
        <v>284</v>
      </c>
      <c r="K10" s="82"/>
      <c r="L10" s="220" t="s">
        <v>284</v>
      </c>
      <c r="M10" s="220" t="s">
        <v>284</v>
      </c>
      <c r="N10" s="220" t="s">
        <v>284</v>
      </c>
    </row>
    <row r="11" spans="1:14" ht="19.95" customHeight="1">
      <c r="A11" s="186"/>
      <c r="B11" s="187"/>
      <c r="C11" s="187"/>
      <c r="D11" s="187"/>
      <c r="E11" s="187"/>
      <c r="F11" s="187"/>
      <c r="G11" s="225" t="s">
        <v>290</v>
      </c>
      <c r="H11" s="225"/>
      <c r="I11" s="225"/>
      <c r="J11" s="225" t="s">
        <v>290</v>
      </c>
      <c r="K11" s="82"/>
      <c r="L11" s="225" t="s">
        <v>290</v>
      </c>
      <c r="M11" s="225" t="s">
        <v>290</v>
      </c>
      <c r="N11" s="225" t="s">
        <v>290</v>
      </c>
    </row>
    <row r="12" spans="1:14">
      <c r="A12" s="177"/>
      <c r="B12" s="177"/>
      <c r="C12" s="177"/>
      <c r="D12" s="177"/>
      <c r="E12" s="177"/>
      <c r="F12" s="177"/>
      <c r="G12" s="119"/>
      <c r="H12" s="119"/>
      <c r="I12" s="119"/>
      <c r="J12" s="119"/>
      <c r="K12" s="119"/>
      <c r="L12" s="119"/>
      <c r="M12" s="119"/>
      <c r="N12" s="119"/>
    </row>
    <row r="13" spans="1:14" ht="13.8" thickBot="1">
      <c r="A13" s="11"/>
      <c r="B13" s="88"/>
      <c r="C13" s="88"/>
      <c r="D13" s="88"/>
      <c r="E13" s="88"/>
      <c r="F13" s="88"/>
      <c r="G13" s="107"/>
      <c r="H13" s="107"/>
      <c r="I13" s="107"/>
      <c r="J13" s="107"/>
      <c r="K13" s="82"/>
      <c r="L13" s="177"/>
      <c r="M13" s="119"/>
      <c r="N13" s="119"/>
    </row>
    <row r="14" spans="1:14">
      <c r="A14" s="191" t="s">
        <v>205</v>
      </c>
      <c r="B14" s="192">
        <v>369</v>
      </c>
      <c r="C14" s="192">
        <v>1256</v>
      </c>
      <c r="D14" s="192">
        <v>-1630</v>
      </c>
      <c r="E14" s="192">
        <v>721</v>
      </c>
      <c r="F14" s="192">
        <v>22</v>
      </c>
      <c r="G14" s="192">
        <v>-22703</v>
      </c>
      <c r="H14" s="192">
        <v>-1304</v>
      </c>
      <c r="I14" s="192">
        <v>373</v>
      </c>
      <c r="J14" s="192">
        <v>0</v>
      </c>
      <c r="K14" s="263"/>
      <c r="L14" s="192">
        <v>27327</v>
      </c>
      <c r="M14" s="192">
        <v>2964</v>
      </c>
      <c r="N14" s="192">
        <v>0</v>
      </c>
    </row>
    <row r="15" spans="1:14">
      <c r="A15" s="195" t="s">
        <v>218</v>
      </c>
      <c r="B15" s="196">
        <v>-36</v>
      </c>
      <c r="C15" s="196">
        <v>1092</v>
      </c>
      <c r="D15" s="196">
        <v>-600</v>
      </c>
      <c r="E15" s="196">
        <v>-528</v>
      </c>
      <c r="F15" s="196">
        <v>0</v>
      </c>
      <c r="G15" s="196">
        <v>20111</v>
      </c>
      <c r="H15" s="196">
        <v>678</v>
      </c>
      <c r="I15" s="196">
        <v>1711</v>
      </c>
      <c r="J15" s="196">
        <v>0</v>
      </c>
      <c r="K15" s="263"/>
      <c r="L15" s="196">
        <v>-6814</v>
      </c>
      <c r="M15" s="196">
        <v>-3137</v>
      </c>
      <c r="N15" s="196">
        <v>0</v>
      </c>
    </row>
    <row r="16" spans="1:14">
      <c r="A16" s="195" t="s">
        <v>206</v>
      </c>
      <c r="B16" s="196">
        <v>731</v>
      </c>
      <c r="C16" s="196">
        <v>-252</v>
      </c>
      <c r="D16" s="196">
        <v>-738</v>
      </c>
      <c r="E16" s="196">
        <v>1709</v>
      </c>
      <c r="F16" s="196">
        <v>12</v>
      </c>
      <c r="G16" s="196">
        <v>-15136</v>
      </c>
      <c r="H16" s="196">
        <v>14430</v>
      </c>
      <c r="I16" s="196">
        <v>319</v>
      </c>
      <c r="J16" s="196">
        <v>0</v>
      </c>
      <c r="K16" s="263"/>
      <c r="L16" s="196">
        <v>13289</v>
      </c>
      <c r="M16" s="196">
        <v>5914</v>
      </c>
      <c r="N16" s="196">
        <v>0</v>
      </c>
    </row>
    <row r="17" spans="1:14">
      <c r="A17" s="195" t="s">
        <v>207</v>
      </c>
      <c r="B17" s="196">
        <v>2521</v>
      </c>
      <c r="C17" s="196">
        <v>6241</v>
      </c>
      <c r="D17" s="196">
        <v>-2872</v>
      </c>
      <c r="E17" s="196">
        <v>-2666</v>
      </c>
      <c r="F17" s="196">
        <v>1818</v>
      </c>
      <c r="G17" s="196">
        <v>49326</v>
      </c>
      <c r="H17" s="196">
        <v>4726</v>
      </c>
      <c r="I17" s="196">
        <v>4667</v>
      </c>
      <c r="J17" s="196">
        <v>290</v>
      </c>
      <c r="K17" s="263"/>
      <c r="L17" s="196">
        <v>-41452</v>
      </c>
      <c r="M17" s="196">
        <v>5183</v>
      </c>
      <c r="N17" s="196">
        <v>53135</v>
      </c>
    </row>
    <row r="18" spans="1:14">
      <c r="A18" s="195" t="s">
        <v>208</v>
      </c>
      <c r="B18" s="196">
        <v>20460</v>
      </c>
      <c r="C18" s="196">
        <v>6677</v>
      </c>
      <c r="D18" s="196">
        <v>-25232</v>
      </c>
      <c r="E18" s="196">
        <v>39482</v>
      </c>
      <c r="F18" s="196">
        <v>-467</v>
      </c>
      <c r="G18" s="196">
        <v>-4352</v>
      </c>
      <c r="H18" s="196">
        <v>-446</v>
      </c>
      <c r="I18" s="196">
        <v>0</v>
      </c>
      <c r="J18" s="196">
        <v>9159</v>
      </c>
      <c r="K18" s="263"/>
      <c r="L18" s="196">
        <v>-61921</v>
      </c>
      <c r="M18" s="196">
        <v>18152</v>
      </c>
      <c r="N18" s="196">
        <v>23835</v>
      </c>
    </row>
    <row r="19" spans="1:14">
      <c r="A19" s="195" t="s">
        <v>209</v>
      </c>
      <c r="B19" s="196">
        <v>-5503</v>
      </c>
      <c r="C19" s="196">
        <v>9714</v>
      </c>
      <c r="D19" s="196">
        <v>-1429</v>
      </c>
      <c r="E19" s="196">
        <v>-13787</v>
      </c>
      <c r="F19" s="196">
        <v>-1</v>
      </c>
      <c r="G19" s="196">
        <v>-30768</v>
      </c>
      <c r="H19" s="196">
        <v>-4879</v>
      </c>
      <c r="I19" s="196">
        <v>22554</v>
      </c>
      <c r="J19" s="196">
        <v>4374</v>
      </c>
      <c r="K19" s="263"/>
      <c r="L19" s="196">
        <v>-20046</v>
      </c>
      <c r="M19" s="196">
        <v>4663</v>
      </c>
      <c r="N19" s="196">
        <v>88258</v>
      </c>
    </row>
    <row r="20" spans="1:14">
      <c r="A20" s="195" t="s">
        <v>210</v>
      </c>
      <c r="B20" s="196">
        <v>0</v>
      </c>
      <c r="C20" s="196">
        <v>0</v>
      </c>
      <c r="D20" s="196">
        <v>0</v>
      </c>
      <c r="E20" s="196">
        <v>0</v>
      </c>
      <c r="F20" s="196">
        <v>0</v>
      </c>
      <c r="G20" s="196">
        <v>-300</v>
      </c>
      <c r="H20" s="196">
        <v>0</v>
      </c>
      <c r="I20" s="196">
        <v>0</v>
      </c>
      <c r="J20" s="196">
        <v>0</v>
      </c>
      <c r="K20" s="263"/>
      <c r="L20" s="196">
        <v>289</v>
      </c>
      <c r="M20" s="196">
        <v>0</v>
      </c>
      <c r="N20" s="196">
        <v>0</v>
      </c>
    </row>
    <row r="21" spans="1:14">
      <c r="A21" s="195" t="s">
        <v>211</v>
      </c>
      <c r="B21" s="196">
        <v>95</v>
      </c>
      <c r="C21" s="196">
        <v>141</v>
      </c>
      <c r="D21" s="196">
        <v>-23</v>
      </c>
      <c r="E21" s="196">
        <v>-336</v>
      </c>
      <c r="F21" s="196">
        <v>313</v>
      </c>
      <c r="G21" s="196">
        <v>6649</v>
      </c>
      <c r="H21" s="196">
        <v>-197</v>
      </c>
      <c r="I21" s="196">
        <v>0</v>
      </c>
      <c r="J21" s="196">
        <v>0</v>
      </c>
      <c r="K21" s="263"/>
      <c r="L21" s="196">
        <v>-1400</v>
      </c>
      <c r="M21" s="196">
        <v>-1400</v>
      </c>
      <c r="N21" s="196">
        <v>0</v>
      </c>
    </row>
    <row r="22" spans="1:14">
      <c r="A22" s="195" t="s">
        <v>212</v>
      </c>
      <c r="B22" s="196">
        <v>57</v>
      </c>
      <c r="C22" s="196">
        <v>57</v>
      </c>
      <c r="D22" s="196">
        <v>0</v>
      </c>
      <c r="E22" s="196">
        <v>0</v>
      </c>
      <c r="F22" s="196">
        <v>0</v>
      </c>
      <c r="G22" s="196">
        <v>13348</v>
      </c>
      <c r="H22" s="196">
        <v>1375</v>
      </c>
      <c r="I22" s="196">
        <v>-1022</v>
      </c>
      <c r="J22" s="196">
        <v>0</v>
      </c>
      <c r="K22" s="263"/>
      <c r="L22" s="196">
        <v>-14167</v>
      </c>
      <c r="M22" s="196">
        <v>0</v>
      </c>
      <c r="N22" s="196">
        <v>576</v>
      </c>
    </row>
    <row r="23" spans="1:14">
      <c r="A23" s="195" t="s">
        <v>214</v>
      </c>
      <c r="B23" s="196">
        <v>279</v>
      </c>
      <c r="C23" s="196">
        <v>66</v>
      </c>
      <c r="D23" s="196">
        <v>-15</v>
      </c>
      <c r="E23" s="196">
        <v>57</v>
      </c>
      <c r="F23" s="196">
        <v>171</v>
      </c>
      <c r="G23" s="196">
        <v>2459</v>
      </c>
      <c r="H23" s="196">
        <v>0</v>
      </c>
      <c r="I23" s="196">
        <v>0</v>
      </c>
      <c r="J23" s="196">
        <v>-47</v>
      </c>
      <c r="K23" s="263"/>
      <c r="L23" s="196">
        <v>-1128</v>
      </c>
      <c r="M23" s="196">
        <v>16</v>
      </c>
      <c r="N23" s="196">
        <v>0</v>
      </c>
    </row>
    <row r="24" spans="1:14">
      <c r="A24" s="195" t="s">
        <v>215</v>
      </c>
      <c r="B24" s="196">
        <v>-3640</v>
      </c>
      <c r="C24" s="196">
        <v>1701</v>
      </c>
      <c r="D24" s="196">
        <v>-3802</v>
      </c>
      <c r="E24" s="196">
        <v>-1539</v>
      </c>
      <c r="F24" s="196">
        <v>0</v>
      </c>
      <c r="G24" s="196">
        <v>2249</v>
      </c>
      <c r="H24" s="196">
        <v>13220</v>
      </c>
      <c r="I24" s="196">
        <v>2583</v>
      </c>
      <c r="J24" s="196">
        <v>2052</v>
      </c>
      <c r="K24" s="263"/>
      <c r="L24" s="196">
        <v>-75543</v>
      </c>
      <c r="M24" s="196">
        <v>6570</v>
      </c>
      <c r="N24" s="196">
        <v>139670</v>
      </c>
    </row>
    <row r="25" spans="1:14">
      <c r="A25" s="195" t="s">
        <v>216</v>
      </c>
      <c r="B25" s="196">
        <v>1115</v>
      </c>
      <c r="C25" s="196">
        <v>1054</v>
      </c>
      <c r="D25" s="196">
        <v>-1244</v>
      </c>
      <c r="E25" s="196">
        <v>823</v>
      </c>
      <c r="F25" s="196">
        <v>482</v>
      </c>
      <c r="G25" s="196">
        <v>8707</v>
      </c>
      <c r="H25" s="196">
        <v>6222</v>
      </c>
      <c r="I25" s="196">
        <v>305</v>
      </c>
      <c r="J25" s="196">
        <v>-1509</v>
      </c>
      <c r="K25" s="263"/>
      <c r="L25" s="196">
        <v>13209</v>
      </c>
      <c r="M25" s="196">
        <v>-1043</v>
      </c>
      <c r="N25" s="196">
        <v>-9805</v>
      </c>
    </row>
    <row r="26" spans="1:14">
      <c r="A26" s="195" t="s">
        <v>213</v>
      </c>
      <c r="B26" s="196">
        <v>0</v>
      </c>
      <c r="C26" s="196">
        <v>0</v>
      </c>
      <c r="D26" s="196">
        <v>0</v>
      </c>
      <c r="E26" s="196">
        <v>0</v>
      </c>
      <c r="F26" s="196">
        <v>0</v>
      </c>
      <c r="G26" s="196">
        <v>0</v>
      </c>
      <c r="H26" s="196">
        <v>0</v>
      </c>
      <c r="I26" s="196">
        <v>0</v>
      </c>
      <c r="J26" s="196">
        <v>0</v>
      </c>
      <c r="K26" s="263"/>
      <c r="L26" s="196">
        <v>22</v>
      </c>
      <c r="M26" s="196">
        <v>0</v>
      </c>
      <c r="N26" s="196">
        <v>0</v>
      </c>
    </row>
    <row r="27" spans="1:14">
      <c r="A27" s="195" t="s">
        <v>217</v>
      </c>
      <c r="B27" s="196">
        <v>0</v>
      </c>
      <c r="C27" s="196">
        <v>0</v>
      </c>
      <c r="D27" s="196">
        <v>0</v>
      </c>
      <c r="E27" s="196">
        <v>0</v>
      </c>
      <c r="F27" s="196">
        <v>0</v>
      </c>
      <c r="G27" s="196">
        <v>-768</v>
      </c>
      <c r="H27" s="196">
        <v>0</v>
      </c>
      <c r="I27" s="196">
        <v>0</v>
      </c>
      <c r="J27" s="196">
        <v>0</v>
      </c>
      <c r="K27" s="263"/>
      <c r="L27" s="196">
        <v>1466</v>
      </c>
      <c r="M27" s="196">
        <v>0</v>
      </c>
      <c r="N27" s="196">
        <v>0</v>
      </c>
    </row>
    <row r="28" spans="1:14">
      <c r="A28" s="195" t="s">
        <v>219</v>
      </c>
      <c r="B28" s="196">
        <v>-964</v>
      </c>
      <c r="C28" s="196">
        <v>417</v>
      </c>
      <c r="D28" s="196">
        <v>-276</v>
      </c>
      <c r="E28" s="196">
        <v>-1105</v>
      </c>
      <c r="F28" s="196">
        <v>0</v>
      </c>
      <c r="G28" s="196">
        <v>4483</v>
      </c>
      <c r="H28" s="196">
        <v>140</v>
      </c>
      <c r="I28" s="196">
        <v>57</v>
      </c>
      <c r="J28" s="196">
        <v>0</v>
      </c>
      <c r="K28" s="263"/>
      <c r="L28" s="196">
        <v>4207</v>
      </c>
      <c r="M28" s="196">
        <v>41</v>
      </c>
      <c r="N28" s="196">
        <v>0</v>
      </c>
    </row>
    <row r="29" spans="1:14">
      <c r="A29" s="195" t="s">
        <v>257</v>
      </c>
      <c r="B29" s="196">
        <v>-11430</v>
      </c>
      <c r="C29" s="196">
        <v>14988</v>
      </c>
      <c r="D29" s="196">
        <v>-19410</v>
      </c>
      <c r="E29" s="196">
        <v>-7142</v>
      </c>
      <c r="F29" s="196">
        <v>134</v>
      </c>
      <c r="G29" s="196">
        <v>37496</v>
      </c>
      <c r="H29" s="196">
        <v>1131</v>
      </c>
      <c r="I29" s="196">
        <v>5172</v>
      </c>
      <c r="J29" s="196">
        <v>9151</v>
      </c>
      <c r="K29" s="263"/>
      <c r="L29" s="196">
        <v>65123</v>
      </c>
      <c r="M29" s="196">
        <v>579</v>
      </c>
      <c r="N29" s="196">
        <v>1870</v>
      </c>
    </row>
    <row r="30" spans="1:14">
      <c r="A30" s="195" t="s">
        <v>220</v>
      </c>
      <c r="B30" s="196">
        <v>-4275</v>
      </c>
      <c r="C30" s="196">
        <v>677</v>
      </c>
      <c r="D30" s="196">
        <v>-2074</v>
      </c>
      <c r="E30" s="196">
        <v>-2878</v>
      </c>
      <c r="F30" s="196">
        <v>0</v>
      </c>
      <c r="G30" s="196">
        <v>-2218</v>
      </c>
      <c r="H30" s="196">
        <v>0</v>
      </c>
      <c r="I30" s="196">
        <v>0</v>
      </c>
      <c r="J30" s="196">
        <v>0</v>
      </c>
      <c r="K30" s="263"/>
      <c r="L30" s="196">
        <v>28671</v>
      </c>
      <c r="M30" s="196">
        <v>0</v>
      </c>
      <c r="N30" s="196">
        <v>0</v>
      </c>
    </row>
    <row r="31" spans="1:14" ht="13.8" thickBot="1">
      <c r="A31" s="198" t="s">
        <v>221</v>
      </c>
      <c r="B31" s="199">
        <v>902</v>
      </c>
      <c r="C31" s="199">
        <v>3459</v>
      </c>
      <c r="D31" s="199">
        <v>-4704</v>
      </c>
      <c r="E31" s="199">
        <v>1965</v>
      </c>
      <c r="F31" s="199">
        <v>182</v>
      </c>
      <c r="G31" s="199">
        <v>36089</v>
      </c>
      <c r="H31" s="199">
        <v>8882</v>
      </c>
      <c r="I31" s="199">
        <v>8893</v>
      </c>
      <c r="J31" s="199">
        <v>1728</v>
      </c>
      <c r="K31" s="263"/>
      <c r="L31" s="199">
        <v>-16686</v>
      </c>
      <c r="M31" s="199">
        <v>5217</v>
      </c>
      <c r="N31" s="199">
        <v>37614</v>
      </c>
    </row>
    <row r="32" spans="1:14" ht="13.8" thickBot="1">
      <c r="A32" s="201"/>
      <c r="B32" s="11"/>
      <c r="C32" s="11"/>
      <c r="D32" s="11"/>
      <c r="E32" s="11"/>
      <c r="F32" s="11"/>
      <c r="G32" s="11"/>
      <c r="H32" s="11"/>
      <c r="I32" s="11"/>
      <c r="J32" s="11"/>
      <c r="K32" s="82"/>
      <c r="L32" s="11"/>
      <c r="M32" s="11"/>
      <c r="N32" s="11"/>
    </row>
    <row r="33" spans="1:14" ht="13.8" thickBot="1">
      <c r="A33" s="202" t="s">
        <v>222</v>
      </c>
      <c r="B33" s="203">
        <v>681</v>
      </c>
      <c r="C33" s="203">
        <v>47288</v>
      </c>
      <c r="D33" s="203">
        <v>-64049</v>
      </c>
      <c r="E33" s="203">
        <v>14776</v>
      </c>
      <c r="F33" s="203">
        <v>2666</v>
      </c>
      <c r="G33" s="203">
        <v>104672</v>
      </c>
      <c r="H33" s="203">
        <v>43978</v>
      </c>
      <c r="I33" s="203">
        <v>45612</v>
      </c>
      <c r="J33" s="203">
        <v>25198</v>
      </c>
      <c r="K33" s="82"/>
      <c r="L33" s="203">
        <v>-85554</v>
      </c>
      <c r="M33" s="203">
        <v>43719</v>
      </c>
      <c r="N33" s="203">
        <v>335153</v>
      </c>
    </row>
    <row r="34" spans="1:14">
      <c r="A34" s="144"/>
      <c r="B34" s="205"/>
      <c r="C34" s="205"/>
      <c r="D34" s="205"/>
      <c r="E34" s="205"/>
      <c r="F34" s="205"/>
      <c r="G34" s="205"/>
      <c r="H34" s="205"/>
      <c r="I34" s="205"/>
      <c r="J34" s="205"/>
      <c r="K34" s="205"/>
    </row>
    <row r="35" spans="1:14">
      <c r="A35" s="11"/>
      <c r="B35" s="205"/>
      <c r="C35" s="205"/>
      <c r="D35" s="205"/>
      <c r="E35" s="205"/>
      <c r="F35" s="205"/>
      <c r="G35" s="205"/>
      <c r="H35" s="205"/>
      <c r="I35" s="205"/>
      <c r="J35" s="205"/>
      <c r="K35" s="205"/>
      <c r="L35" s="205"/>
      <c r="M35" s="205"/>
      <c r="N35" s="205"/>
    </row>
    <row r="36" spans="1:14">
      <c r="A36" s="11"/>
      <c r="B36" s="205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</row>
    <row r="37" spans="1:14">
      <c r="B37" s="205"/>
      <c r="C37" s="205"/>
      <c r="D37" s="205"/>
      <c r="E37" s="205"/>
      <c r="F37" s="205"/>
      <c r="G37" s="205"/>
      <c r="H37" s="205"/>
      <c r="I37" s="205"/>
      <c r="J37" s="205"/>
      <c r="K37" s="205"/>
      <c r="L37" s="205"/>
      <c r="M37" s="205"/>
      <c r="N37" s="205"/>
    </row>
    <row r="38" spans="1:14">
      <c r="A38" s="11" t="s">
        <v>118</v>
      </c>
    </row>
  </sheetData>
  <sortState xmlns:xlrd2="http://schemas.microsoft.com/office/spreadsheetml/2017/richdata2" ref="A14:AA31">
    <sortCondition ref="A14"/>
  </sortState>
  <mergeCells count="18">
    <mergeCell ref="L9:L11"/>
    <mergeCell ref="M9:M11"/>
    <mergeCell ref="N9:N11"/>
    <mergeCell ref="B10:B11"/>
    <mergeCell ref="C10:C11"/>
    <mergeCell ref="D10:D11"/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</mergeCells>
  <conditionalFormatting sqref="A14:A16 A31 A25:A28 A19:A23">
    <cfRule type="cellIs" dxfId="64" priority="9" stopIfTrue="1" operator="equal">
      <formula>"División"</formula>
    </cfRule>
  </conditionalFormatting>
  <conditionalFormatting sqref="A29">
    <cfRule type="cellIs" dxfId="63" priority="8" stopIfTrue="1" operator="equal">
      <formula>"División"</formula>
    </cfRule>
  </conditionalFormatting>
  <conditionalFormatting sqref="A17:A18">
    <cfRule type="cellIs" dxfId="62" priority="7" stopIfTrue="1" operator="equal">
      <formula>"División"</formula>
    </cfRule>
  </conditionalFormatting>
  <conditionalFormatting sqref="A24">
    <cfRule type="cellIs" dxfId="61" priority="6" stopIfTrue="1" operator="equal">
      <formula>"División"</formula>
    </cfRule>
  </conditionalFormatting>
  <conditionalFormatting sqref="A30">
    <cfRule type="cellIs" dxfId="60" priority="2" stopIfTrue="1" operator="equal">
      <formula>"División"</formula>
    </cfRule>
  </conditionalFormatting>
  <hyperlinks>
    <hyperlink ref="N1" location="'Índice '!A1" tooltip="Ir al Índice" display="Volver" xr:uid="{268EBF3F-BC39-4E2F-9ED4-23C058FE77AE}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2F36-2687-480C-883C-82096E4FCA3F}">
  <sheetPr codeName="Hoja34">
    <tabColor indexed="44"/>
    <pageSetUpPr fitToPage="1"/>
  </sheetPr>
  <dimension ref="A1:P39"/>
  <sheetViews>
    <sheetView showGridLines="0" zoomScale="75" zoomScaleNormal="75" workbookViewId="0"/>
  </sheetViews>
  <sheetFormatPr baseColWidth="10" defaultColWidth="10.33203125" defaultRowHeight="13.2"/>
  <cols>
    <col min="1" max="1" width="34.88671875" style="11" customWidth="1"/>
    <col min="2" max="2" width="12.33203125" style="11" customWidth="1"/>
    <col min="3" max="3" width="14.5546875" style="11" customWidth="1"/>
    <col min="4" max="5" width="12.33203125" style="11" customWidth="1"/>
    <col min="6" max="6" width="9.6640625" style="11" customWidth="1"/>
    <col min="7" max="7" width="12.44140625" style="11" customWidth="1"/>
    <col min="8" max="9" width="10.109375" style="11" bestFit="1" customWidth="1"/>
    <col min="10" max="10" width="15.5546875" style="11" customWidth="1"/>
    <col min="11" max="12" width="14.5546875" style="11" customWidth="1"/>
    <col min="13" max="13" width="1.109375" style="11" customWidth="1"/>
    <col min="14" max="14" width="15.33203125" style="11" customWidth="1"/>
    <col min="15" max="16" width="13.44140625" style="11" customWidth="1"/>
    <col min="17" max="16384" width="10.33203125" style="11"/>
  </cols>
  <sheetData>
    <row r="1" spans="1:16">
      <c r="A1" s="10" t="s">
        <v>29</v>
      </c>
      <c r="P1" s="12" t="s">
        <v>30</v>
      </c>
    </row>
    <row r="2" spans="1:16">
      <c r="A2" s="10" t="s">
        <v>31</v>
      </c>
    </row>
    <row r="3" spans="1:16" ht="13.8" thickBot="1">
      <c r="A3" s="10"/>
    </row>
    <row r="4" spans="1:16" ht="24" customHeight="1">
      <c r="A4" s="14" t="s">
        <v>881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6"/>
    </row>
    <row r="5" spans="1:16" ht="22.5" customHeight="1" thickBot="1">
      <c r="A5" s="173" t="s">
        <v>342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230"/>
    </row>
    <row r="6" spans="1:16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</row>
    <row r="7" spans="1:16" ht="15.75" customHeight="1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</row>
    <row r="8" spans="1:16" ht="13.2" customHeight="1">
      <c r="A8" s="178" t="s">
        <v>194</v>
      </c>
      <c r="B8" s="207" t="s">
        <v>224</v>
      </c>
      <c r="C8" s="208"/>
      <c r="D8" s="208"/>
      <c r="E8" s="208"/>
      <c r="F8" s="208"/>
      <c r="G8" s="208"/>
      <c r="H8" s="208"/>
      <c r="I8" s="209"/>
      <c r="J8" s="265" t="s">
        <v>107</v>
      </c>
      <c r="K8" s="265" t="s">
        <v>343</v>
      </c>
      <c r="L8" s="265" t="s">
        <v>202</v>
      </c>
      <c r="M8" s="266"/>
      <c r="N8" s="265" t="s">
        <v>99</v>
      </c>
      <c r="O8" s="265" t="s">
        <v>344</v>
      </c>
      <c r="P8" s="265" t="s">
        <v>103</v>
      </c>
    </row>
    <row r="9" spans="1:16" ht="13.2" customHeight="1">
      <c r="A9" s="181"/>
      <c r="B9" s="261" t="s">
        <v>225</v>
      </c>
      <c r="C9" s="179" t="s">
        <v>263</v>
      </c>
      <c r="D9" s="207" t="s">
        <v>119</v>
      </c>
      <c r="E9" s="208"/>
      <c r="F9" s="208"/>
      <c r="G9" s="208"/>
      <c r="H9" s="208"/>
      <c r="I9" s="209"/>
      <c r="J9" s="267"/>
      <c r="K9" s="267"/>
      <c r="L9" s="267"/>
      <c r="M9" s="266"/>
      <c r="N9" s="267"/>
      <c r="O9" s="267"/>
      <c r="P9" s="267"/>
    </row>
    <row r="10" spans="1:16" ht="14.25" customHeight="1">
      <c r="A10" s="181"/>
      <c r="B10" s="268"/>
      <c r="C10" s="220"/>
      <c r="D10" s="261" t="s">
        <v>225</v>
      </c>
      <c r="E10" s="207" t="s">
        <v>162</v>
      </c>
      <c r="F10" s="208"/>
      <c r="G10" s="208"/>
      <c r="H10" s="209"/>
      <c r="I10" s="261" t="s">
        <v>163</v>
      </c>
      <c r="J10" s="267"/>
      <c r="K10" s="267"/>
      <c r="L10" s="267"/>
      <c r="M10" s="266"/>
      <c r="N10" s="267"/>
      <c r="O10" s="267"/>
      <c r="P10" s="267"/>
    </row>
    <row r="11" spans="1:16" ht="27" customHeight="1">
      <c r="A11" s="186"/>
      <c r="B11" s="262"/>
      <c r="C11" s="225"/>
      <c r="D11" s="262"/>
      <c r="E11" s="269" t="s">
        <v>225</v>
      </c>
      <c r="F11" s="269" t="s">
        <v>237</v>
      </c>
      <c r="G11" s="269" t="s">
        <v>238</v>
      </c>
      <c r="H11" s="269" t="s">
        <v>239</v>
      </c>
      <c r="I11" s="262"/>
      <c r="J11" s="270"/>
      <c r="K11" s="270"/>
      <c r="L11" s="270"/>
      <c r="M11" s="266"/>
      <c r="N11" s="270"/>
      <c r="O11" s="270"/>
      <c r="P11" s="270"/>
    </row>
    <row r="12" spans="1:16">
      <c r="A12" s="177"/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</row>
    <row r="13" spans="1:16" ht="13.8" thickBot="1">
      <c r="N13" s="82"/>
      <c r="O13" s="82"/>
      <c r="P13" s="82"/>
    </row>
    <row r="14" spans="1:16">
      <c r="A14" s="191" t="s">
        <v>205</v>
      </c>
      <c r="B14" s="271">
        <v>2.3652311860903108</v>
      </c>
      <c r="C14" s="271">
        <v>3.0685937622707327</v>
      </c>
      <c r="D14" s="271">
        <v>0.11435287553593909</v>
      </c>
      <c r="E14" s="271">
        <v>0.16108850828839838</v>
      </c>
      <c r="F14" s="271">
        <v>-0.68822035073742294</v>
      </c>
      <c r="G14" s="271">
        <v>2.7117524767364953</v>
      </c>
      <c r="H14" s="271">
        <v>-0.50620916128281124</v>
      </c>
      <c r="I14" s="271">
        <v>0.10822464227677742</v>
      </c>
      <c r="J14" s="271">
        <v>2.3652311860903108</v>
      </c>
      <c r="K14" s="271">
        <v>3.4315060868836955</v>
      </c>
      <c r="L14" s="271">
        <v>3.2641653738287868</v>
      </c>
      <c r="M14" s="272"/>
      <c r="N14" s="271">
        <v>1.0851042125746613</v>
      </c>
      <c r="O14" s="271">
        <v>-52.806916963629916</v>
      </c>
      <c r="P14" s="271">
        <v>5.1133120995699333</v>
      </c>
    </row>
    <row r="15" spans="1:16">
      <c r="A15" s="195" t="s">
        <v>218</v>
      </c>
      <c r="B15" s="273">
        <v>-1.0124799625059744</v>
      </c>
      <c r="C15" s="273">
        <v>-1.0124799625059744</v>
      </c>
      <c r="D15" s="273" t="s">
        <v>373</v>
      </c>
      <c r="E15" s="273" t="s">
        <v>373</v>
      </c>
      <c r="F15" s="273" t="s">
        <v>373</v>
      </c>
      <c r="G15" s="273" t="s">
        <v>373</v>
      </c>
      <c r="H15" s="273" t="s">
        <v>373</v>
      </c>
      <c r="I15" s="273" t="s">
        <v>373</v>
      </c>
      <c r="J15" s="273">
        <v>-1.0124799625059744</v>
      </c>
      <c r="K15" s="273">
        <v>-11.086736219838278</v>
      </c>
      <c r="L15" s="273">
        <v>-6.5049582168615121</v>
      </c>
      <c r="M15" s="272"/>
      <c r="N15" s="273">
        <v>19.856319221078913</v>
      </c>
      <c r="O15" s="273">
        <v>-100</v>
      </c>
      <c r="P15" s="273">
        <v>29.781770343341019</v>
      </c>
    </row>
    <row r="16" spans="1:16">
      <c r="A16" s="195" t="s">
        <v>206</v>
      </c>
      <c r="B16" s="273">
        <v>2.0944635308455029</v>
      </c>
      <c r="C16" s="273">
        <v>1.7618015467180781</v>
      </c>
      <c r="D16" s="273">
        <v>3.2131210973355362</v>
      </c>
      <c r="E16" s="273">
        <v>-0.70807047493508524</v>
      </c>
      <c r="F16" s="273">
        <v>-0.72047305196922817</v>
      </c>
      <c r="G16" s="273">
        <v>-1.8627259704404042</v>
      </c>
      <c r="H16" s="273">
        <v>0.73402595919564995</v>
      </c>
      <c r="I16" s="273">
        <v>3.5873891268365377</v>
      </c>
      <c r="J16" s="273">
        <v>2.0944635308455029</v>
      </c>
      <c r="K16" s="273">
        <v>2.0323011005614067</v>
      </c>
      <c r="L16" s="273">
        <v>0.76759733174611711</v>
      </c>
      <c r="M16" s="272"/>
      <c r="N16" s="273">
        <v>1.5781678428610002</v>
      </c>
      <c r="O16" s="273">
        <v>-0.55252026675501886</v>
      </c>
      <c r="P16" s="273">
        <v>1.2501876261486577</v>
      </c>
    </row>
    <row r="17" spans="1:16">
      <c r="A17" s="195" t="s">
        <v>207</v>
      </c>
      <c r="B17" s="273">
        <v>9.5689161787859689E-2</v>
      </c>
      <c r="C17" s="273">
        <v>-0.23498783679889446</v>
      </c>
      <c r="D17" s="273">
        <v>0.54065923983415143</v>
      </c>
      <c r="E17" s="273">
        <v>0.38847142763256404</v>
      </c>
      <c r="F17" s="273">
        <v>0.3124142867309665</v>
      </c>
      <c r="G17" s="273">
        <v>0.39703100264685265</v>
      </c>
      <c r="H17" s="273">
        <v>1.7522176806732404</v>
      </c>
      <c r="I17" s="273">
        <v>0.60052922345621429</v>
      </c>
      <c r="J17" s="273">
        <v>0.23786162932180055</v>
      </c>
      <c r="K17" s="273">
        <v>-0.82975513746328389</v>
      </c>
      <c r="L17" s="273">
        <v>2.5610614447934221</v>
      </c>
      <c r="M17" s="272"/>
      <c r="N17" s="273">
        <v>2.3218257266774067</v>
      </c>
      <c r="O17" s="273">
        <v>-3.9836494850141069</v>
      </c>
      <c r="P17" s="273">
        <v>-1.6956559478788269</v>
      </c>
    </row>
    <row r="18" spans="1:16">
      <c r="A18" s="195" t="s">
        <v>208</v>
      </c>
      <c r="B18" s="273">
        <v>2.5283244331743671</v>
      </c>
      <c r="C18" s="273">
        <v>3.4132626796143706</v>
      </c>
      <c r="D18" s="273">
        <v>0.91078236635513399</v>
      </c>
      <c r="E18" s="273">
        <v>-0.14242715131824735</v>
      </c>
      <c r="F18" s="273">
        <v>-1.1523852449574434</v>
      </c>
      <c r="G18" s="273">
        <v>0.8452131683563513</v>
      </c>
      <c r="H18" s="273">
        <v>9.5793138874469932</v>
      </c>
      <c r="I18" s="273">
        <v>1.2689926827770481</v>
      </c>
      <c r="J18" s="273">
        <v>2.5641676371846112</v>
      </c>
      <c r="K18" s="273">
        <v>-1.144968672952118</v>
      </c>
      <c r="L18" s="273">
        <v>4.7978539717044466</v>
      </c>
      <c r="M18" s="272"/>
      <c r="N18" s="273">
        <v>2.5476006256291095</v>
      </c>
      <c r="O18" s="273">
        <v>-0.96875005683429993</v>
      </c>
      <c r="P18" s="273">
        <v>-2.5606394663027721</v>
      </c>
    </row>
    <row r="19" spans="1:16">
      <c r="A19" s="195" t="s">
        <v>209</v>
      </c>
      <c r="B19" s="273">
        <v>0.67305625102398459</v>
      </c>
      <c r="C19" s="273">
        <v>1.2830510703657927</v>
      </c>
      <c r="D19" s="273">
        <v>7.9830722210294525E-3</v>
      </c>
      <c r="E19" s="273">
        <v>-1.9822823590054384E-2</v>
      </c>
      <c r="F19" s="273">
        <v>-0.24307677913868453</v>
      </c>
      <c r="G19" s="273">
        <v>0.35273614211290827</v>
      </c>
      <c r="H19" s="273">
        <v>5.2534954500686792</v>
      </c>
      <c r="I19" s="273">
        <v>1.2748491202696499E-2</v>
      </c>
      <c r="J19" s="273">
        <v>0.67740540703342678</v>
      </c>
      <c r="K19" s="273">
        <v>0.43957070935196629</v>
      </c>
      <c r="L19" s="273">
        <v>-1.0667371617662291</v>
      </c>
      <c r="M19" s="272"/>
      <c r="N19" s="273">
        <v>1.7816879345531778</v>
      </c>
      <c r="O19" s="273">
        <v>5.3316873086632466</v>
      </c>
      <c r="P19" s="273">
        <v>-1.4005801393335071</v>
      </c>
    </row>
    <row r="20" spans="1:16">
      <c r="A20" s="195" t="s">
        <v>210</v>
      </c>
      <c r="B20" s="273">
        <v>-44.823568811751102</v>
      </c>
      <c r="C20" s="273">
        <v>-44.823568811751102</v>
      </c>
      <c r="D20" s="273" t="s">
        <v>373</v>
      </c>
      <c r="E20" s="273" t="s">
        <v>373</v>
      </c>
      <c r="F20" s="273" t="s">
        <v>373</v>
      </c>
      <c r="G20" s="273" t="s">
        <v>373</v>
      </c>
      <c r="H20" s="273" t="s">
        <v>373</v>
      </c>
      <c r="I20" s="273" t="s">
        <v>373</v>
      </c>
      <c r="J20" s="273">
        <v>-44.823568811751102</v>
      </c>
      <c r="K20" s="273">
        <v>-25.120498466948316</v>
      </c>
      <c r="L20" s="273">
        <v>-7.8522958792120789</v>
      </c>
      <c r="M20" s="272"/>
      <c r="N20" s="273">
        <v>1.5126203278615025</v>
      </c>
      <c r="O20" s="273" t="s">
        <v>373</v>
      </c>
      <c r="P20" s="273">
        <v>5.8762488121821832E-2</v>
      </c>
    </row>
    <row r="21" spans="1:16">
      <c r="A21" s="195" t="s">
        <v>211</v>
      </c>
      <c r="B21" s="273">
        <v>1.2628121993670138</v>
      </c>
      <c r="C21" s="273">
        <v>-1.3500304889846215</v>
      </c>
      <c r="D21" s="273">
        <v>1.3226786332358964</v>
      </c>
      <c r="E21" s="273">
        <v>1.5746166721268828</v>
      </c>
      <c r="F21" s="273">
        <v>-0.46379106638892997</v>
      </c>
      <c r="G21" s="273">
        <v>2.5229718853457372</v>
      </c>
      <c r="H21" s="273">
        <v>1.4695287706566695</v>
      </c>
      <c r="I21" s="273">
        <v>7.8640537473062544E-2</v>
      </c>
      <c r="J21" s="273">
        <v>1.2628121993670138</v>
      </c>
      <c r="K21" s="273">
        <v>1.0272084633647705</v>
      </c>
      <c r="L21" s="273">
        <v>1.3140911147320411</v>
      </c>
      <c r="M21" s="272"/>
      <c r="N21" s="273">
        <v>-7.9610011732576202</v>
      </c>
      <c r="O21" s="273">
        <v>-3.0928532518241236</v>
      </c>
      <c r="P21" s="273">
        <v>-4.4236419149261463</v>
      </c>
    </row>
    <row r="22" spans="1:16">
      <c r="A22" s="195" t="s">
        <v>212</v>
      </c>
      <c r="B22" s="273">
        <v>3.4228448789153099E-2</v>
      </c>
      <c r="C22" s="273">
        <v>-8.8226183306394645E-3</v>
      </c>
      <c r="D22" s="273">
        <v>1.4515375032743805</v>
      </c>
      <c r="E22" s="273">
        <v>0.191477502745796</v>
      </c>
      <c r="F22" s="273">
        <v>-4.1191943645935147E-2</v>
      </c>
      <c r="G22" s="273">
        <v>1.6393233950236841</v>
      </c>
      <c r="H22" s="273">
        <v>2.3075513323442154</v>
      </c>
      <c r="I22" s="273">
        <v>1.7932617642074655</v>
      </c>
      <c r="J22" s="273">
        <v>3.4228448789153099E-2</v>
      </c>
      <c r="K22" s="273">
        <v>-0.62534086582720638</v>
      </c>
      <c r="L22" s="273">
        <v>-4.4307985484250629</v>
      </c>
      <c r="M22" s="272"/>
      <c r="N22" s="273">
        <v>-1.9520265908763212</v>
      </c>
      <c r="O22" s="273">
        <v>8.2714590206997016</v>
      </c>
      <c r="P22" s="273">
        <v>6.530595954065177</v>
      </c>
    </row>
    <row r="23" spans="1:16">
      <c r="A23" s="195" t="s">
        <v>214</v>
      </c>
      <c r="B23" s="273">
        <v>-0.75347808283657836</v>
      </c>
      <c r="C23" s="273">
        <v>-6.103482204585986</v>
      </c>
      <c r="D23" s="273">
        <v>-0.74796203923572779</v>
      </c>
      <c r="E23" s="273">
        <v>-0.70291788635145069</v>
      </c>
      <c r="F23" s="273">
        <v>-1.4419444676524784</v>
      </c>
      <c r="G23" s="273">
        <v>-0.60242761546859258</v>
      </c>
      <c r="H23" s="273" t="s">
        <v>373</v>
      </c>
      <c r="I23" s="273">
        <v>-2.1023419586948089</v>
      </c>
      <c r="J23" s="273">
        <v>-0.75347808283657836</v>
      </c>
      <c r="K23" s="273">
        <v>-7.4031794193472944</v>
      </c>
      <c r="L23" s="273">
        <v>-2.5766254387628695</v>
      </c>
      <c r="M23" s="274"/>
      <c r="N23" s="273">
        <v>1.1056004064206482</v>
      </c>
      <c r="O23" s="273">
        <v>-6.9456622521438032</v>
      </c>
      <c r="P23" s="273">
        <v>-7.5763214381035171</v>
      </c>
    </row>
    <row r="24" spans="1:16">
      <c r="A24" s="195" t="s">
        <v>215</v>
      </c>
      <c r="B24" s="273">
        <v>1.5016815849532739</v>
      </c>
      <c r="C24" s="273">
        <v>2.6088841061628676</v>
      </c>
      <c r="D24" s="273">
        <v>0.44539166261647889</v>
      </c>
      <c r="E24" s="273">
        <v>0.23032739777060218</v>
      </c>
      <c r="F24" s="273">
        <v>-0.24469888339498924</v>
      </c>
      <c r="G24" s="273">
        <v>1.6748743819253287</v>
      </c>
      <c r="H24" s="273">
        <v>1.5184908660629715</v>
      </c>
      <c r="I24" s="273">
        <v>0.52451195036571363</v>
      </c>
      <c r="J24" s="273">
        <v>1.4919035938640413</v>
      </c>
      <c r="K24" s="273">
        <v>-2.5342700445001864</v>
      </c>
      <c r="L24" s="273">
        <v>2.0107247177514331E-2</v>
      </c>
      <c r="M24" s="274"/>
      <c r="N24" s="273">
        <v>3.3371062929219875</v>
      </c>
      <c r="O24" s="273">
        <v>-1.1927568956175527</v>
      </c>
      <c r="P24" s="273">
        <v>-1.1598365135434219</v>
      </c>
    </row>
    <row r="25" spans="1:16">
      <c r="A25" s="195" t="s">
        <v>216</v>
      </c>
      <c r="B25" s="273">
        <v>0.60113646174411173</v>
      </c>
      <c r="C25" s="273">
        <v>0.93680104179871826</v>
      </c>
      <c r="D25" s="273">
        <v>-0.84652016147120923</v>
      </c>
      <c r="E25" s="273">
        <v>-0.88036231002722731</v>
      </c>
      <c r="F25" s="273">
        <v>-0.94801755771428686</v>
      </c>
      <c r="G25" s="273">
        <v>-0.76758386636796017</v>
      </c>
      <c r="H25" s="273">
        <v>-0.70931613741784805</v>
      </c>
      <c r="I25" s="273">
        <v>-0.82756878066126971</v>
      </c>
      <c r="J25" s="273">
        <v>0.59889864844260288</v>
      </c>
      <c r="K25" s="273">
        <v>4.260577434212931</v>
      </c>
      <c r="L25" s="273">
        <v>2.7349661821862048</v>
      </c>
      <c r="M25" s="272"/>
      <c r="N25" s="273">
        <v>1.6859790157345067</v>
      </c>
      <c r="O25" s="273">
        <v>-6.7013998209320196</v>
      </c>
      <c r="P25" s="273">
        <v>2.0199087621226797</v>
      </c>
    </row>
    <row r="26" spans="1:16">
      <c r="A26" s="195" t="s">
        <v>213</v>
      </c>
      <c r="B26" s="273" t="s">
        <v>373</v>
      </c>
      <c r="C26" s="273" t="s">
        <v>373</v>
      </c>
      <c r="D26" s="273" t="s">
        <v>373</v>
      </c>
      <c r="E26" s="273" t="s">
        <v>373</v>
      </c>
      <c r="F26" s="273" t="s">
        <v>373</v>
      </c>
      <c r="G26" s="273" t="s">
        <v>373</v>
      </c>
      <c r="H26" s="273" t="s">
        <v>373</v>
      </c>
      <c r="I26" s="273" t="s">
        <v>373</v>
      </c>
      <c r="J26" s="273" t="s">
        <v>373</v>
      </c>
      <c r="K26" s="273" t="s">
        <v>373</v>
      </c>
      <c r="L26" s="273">
        <v>-24.322231690666907</v>
      </c>
      <c r="M26" s="272"/>
      <c r="N26" s="273" t="s">
        <v>373</v>
      </c>
      <c r="O26" s="273" t="s">
        <v>373</v>
      </c>
      <c r="P26" s="273" t="s">
        <v>373</v>
      </c>
    </row>
    <row r="27" spans="1:16">
      <c r="A27" s="195" t="s">
        <v>217</v>
      </c>
      <c r="B27" s="273">
        <v>5.6353861549448769</v>
      </c>
      <c r="C27" s="273">
        <v>5.6353861549448769</v>
      </c>
      <c r="D27" s="273" t="s">
        <v>373</v>
      </c>
      <c r="E27" s="273" t="s">
        <v>373</v>
      </c>
      <c r="F27" s="273" t="s">
        <v>373</v>
      </c>
      <c r="G27" s="273" t="s">
        <v>373</v>
      </c>
      <c r="H27" s="273" t="s">
        <v>373</v>
      </c>
      <c r="I27" s="273" t="s">
        <v>373</v>
      </c>
      <c r="J27" s="273">
        <v>5.6353861549448769</v>
      </c>
      <c r="K27" s="273">
        <v>-13.600575154171135</v>
      </c>
      <c r="L27" s="273">
        <v>-6.0333789442444941</v>
      </c>
      <c r="M27" s="272"/>
      <c r="N27" s="273">
        <v>59.873998191677579</v>
      </c>
      <c r="O27" s="273" t="s">
        <v>373</v>
      </c>
      <c r="P27" s="273" t="s">
        <v>373</v>
      </c>
    </row>
    <row r="28" spans="1:16">
      <c r="A28" s="195" t="s">
        <v>219</v>
      </c>
      <c r="B28" s="273">
        <v>12.135736470288405</v>
      </c>
      <c r="C28" s="273">
        <v>12.161051428766889</v>
      </c>
      <c r="D28" s="273">
        <v>-9.9488347576371936</v>
      </c>
      <c r="E28" s="273">
        <v>-9.9488347576371936</v>
      </c>
      <c r="F28" s="273">
        <v>-9.9488347576371936</v>
      </c>
      <c r="G28" s="273" t="s">
        <v>373</v>
      </c>
      <c r="H28" s="273" t="s">
        <v>373</v>
      </c>
      <c r="I28" s="273" t="s">
        <v>373</v>
      </c>
      <c r="J28" s="273">
        <v>12.135736470288405</v>
      </c>
      <c r="K28" s="273">
        <v>4.2575021032726701</v>
      </c>
      <c r="L28" s="273">
        <v>-1.2257726337742691</v>
      </c>
      <c r="M28" s="272"/>
      <c r="N28" s="273">
        <v>1.6272629534174188</v>
      </c>
      <c r="O28" s="273" t="s">
        <v>373</v>
      </c>
      <c r="P28" s="273" t="s">
        <v>373</v>
      </c>
    </row>
    <row r="29" spans="1:16">
      <c r="A29" s="195" t="s">
        <v>257</v>
      </c>
      <c r="B29" s="273">
        <v>0.75572745304295363</v>
      </c>
      <c r="C29" s="273">
        <v>0.72267414808122599</v>
      </c>
      <c r="D29" s="273">
        <v>0.816031913062365</v>
      </c>
      <c r="E29" s="273">
        <v>0.29889929877193744</v>
      </c>
      <c r="F29" s="273">
        <v>4.0857621312828662E-2</v>
      </c>
      <c r="G29" s="273">
        <v>1.5207889787731244</v>
      </c>
      <c r="H29" s="273">
        <v>-0.41446422468565114</v>
      </c>
      <c r="I29" s="273">
        <v>1.0435597901631066</v>
      </c>
      <c r="J29" s="273">
        <v>0.95360199155261061</v>
      </c>
      <c r="K29" s="273">
        <v>0.16805169956881638</v>
      </c>
      <c r="L29" s="273">
        <v>0.35086174865761599</v>
      </c>
      <c r="M29" s="272"/>
      <c r="N29" s="273">
        <v>2.3421323523516113</v>
      </c>
      <c r="O29" s="273">
        <v>-7.4003537958393872</v>
      </c>
      <c r="P29" s="273">
        <v>-1.1047787012043897</v>
      </c>
    </row>
    <row r="30" spans="1:16">
      <c r="A30" s="195" t="s">
        <v>220</v>
      </c>
      <c r="B30" s="273" t="s">
        <v>373</v>
      </c>
      <c r="C30" s="273" t="s">
        <v>373</v>
      </c>
      <c r="D30" s="273" t="s">
        <v>373</v>
      </c>
      <c r="E30" s="273" t="s">
        <v>373</v>
      </c>
      <c r="F30" s="273" t="s">
        <v>373</v>
      </c>
      <c r="G30" s="273" t="s">
        <v>373</v>
      </c>
      <c r="H30" s="273" t="s">
        <v>373</v>
      </c>
      <c r="I30" s="273" t="s">
        <v>373</v>
      </c>
      <c r="J30" s="273" t="s">
        <v>373</v>
      </c>
      <c r="K30" s="273" t="s">
        <v>373</v>
      </c>
      <c r="L30" s="273">
        <v>-6.462506026932779</v>
      </c>
      <c r="M30" s="272"/>
      <c r="N30" s="273">
        <v>-0.16066462259773928</v>
      </c>
      <c r="O30" s="273" t="s">
        <v>373</v>
      </c>
      <c r="P30" s="273" t="s">
        <v>373</v>
      </c>
    </row>
    <row r="31" spans="1:16" ht="13.8" thickBot="1">
      <c r="A31" s="198" t="s">
        <v>221</v>
      </c>
      <c r="B31" s="275">
        <v>1.5705277627470648</v>
      </c>
      <c r="C31" s="275">
        <v>2.3788239903262731</v>
      </c>
      <c r="D31" s="275">
        <v>0.80653236864740574</v>
      </c>
      <c r="E31" s="275">
        <v>0.93594695605991873</v>
      </c>
      <c r="F31" s="275">
        <v>0.34278893213635087</v>
      </c>
      <c r="G31" s="275">
        <v>1.6076586836124562</v>
      </c>
      <c r="H31" s="275">
        <v>0.57062028709080614</v>
      </c>
      <c r="I31" s="275">
        <v>0.77066029904180322</v>
      </c>
      <c r="J31" s="275">
        <v>1.183709293223667</v>
      </c>
      <c r="K31" s="275">
        <v>-0.15485486547871519</v>
      </c>
      <c r="L31" s="275">
        <v>1.3397620832829915</v>
      </c>
      <c r="M31" s="272"/>
      <c r="N31" s="275">
        <v>3.1369639651809278</v>
      </c>
      <c r="O31" s="275">
        <v>-2.5924944800765015</v>
      </c>
      <c r="P31" s="275">
        <v>0.37226869961046738</v>
      </c>
    </row>
    <row r="32" spans="1:16" ht="13.8" thickBot="1">
      <c r="A32" s="201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N32" s="75"/>
      <c r="O32" s="75"/>
      <c r="P32" s="75"/>
    </row>
    <row r="33" spans="1:16" ht="13.8" thickBot="1">
      <c r="A33" s="202" t="s">
        <v>222</v>
      </c>
      <c r="B33" s="276">
        <v>1.2517823631477798</v>
      </c>
      <c r="C33" s="276">
        <v>1.741361644542061</v>
      </c>
      <c r="D33" s="276">
        <v>0.58690490324257993</v>
      </c>
      <c r="E33" s="276">
        <v>0.38927444545979739</v>
      </c>
      <c r="F33" s="276">
        <v>-0.2067478967549774</v>
      </c>
      <c r="G33" s="276">
        <v>1.3387323442135113</v>
      </c>
      <c r="H33" s="276">
        <v>2.2200673273403027</v>
      </c>
      <c r="I33" s="276">
        <v>0.65958011967497399</v>
      </c>
      <c r="J33" s="276">
        <v>1.2508489643845433</v>
      </c>
      <c r="K33" s="276">
        <v>-0.57052168193689745</v>
      </c>
      <c r="L33" s="276">
        <v>1.2899013923654445</v>
      </c>
      <c r="M33" s="277"/>
      <c r="N33" s="276">
        <v>1.8756922900120987</v>
      </c>
      <c r="O33" s="276">
        <v>-2.7674144786887456</v>
      </c>
      <c r="P33" s="276">
        <v>-0.77641651442591497</v>
      </c>
    </row>
    <row r="34" spans="1:16">
      <c r="A34" s="144"/>
      <c r="B34" s="242"/>
      <c r="C34" s="242"/>
      <c r="D34" s="242"/>
      <c r="E34" s="242"/>
      <c r="F34" s="242"/>
      <c r="G34" s="242"/>
      <c r="H34" s="242"/>
      <c r="I34" s="242"/>
      <c r="J34" s="242"/>
      <c r="K34" s="242"/>
      <c r="L34" s="242"/>
      <c r="M34" s="242"/>
      <c r="N34" s="242"/>
      <c r="O34" s="242"/>
      <c r="P34" s="242"/>
    </row>
    <row r="35" spans="1:16">
      <c r="A35" s="11" t="s">
        <v>108</v>
      </c>
    </row>
    <row r="36" spans="1:16">
      <c r="A36" s="11" t="s">
        <v>345</v>
      </c>
    </row>
    <row r="37" spans="1:16"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</row>
    <row r="39" spans="1:16">
      <c r="A39" s="11" t="s">
        <v>118</v>
      </c>
    </row>
  </sheetData>
  <sortState xmlns:xlrd2="http://schemas.microsoft.com/office/spreadsheetml/2017/richdata2" ref="A14:AA31">
    <sortCondition ref="A14"/>
  </sortState>
  <mergeCells count="16">
    <mergeCell ref="D10:D11"/>
    <mergeCell ref="E10:H10"/>
    <mergeCell ref="I10:I11"/>
    <mergeCell ref="B9:B11"/>
    <mergeCell ref="C9:C11"/>
    <mergeCell ref="D9:I9"/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</mergeCells>
  <conditionalFormatting sqref="A14:A16 A31 A25:A28 A19:A23">
    <cfRule type="cellIs" dxfId="59" priority="9" stopIfTrue="1" operator="equal">
      <formula>"División"</formula>
    </cfRule>
  </conditionalFormatting>
  <conditionalFormatting sqref="A29">
    <cfRule type="cellIs" dxfId="58" priority="8" stopIfTrue="1" operator="equal">
      <formula>"División"</formula>
    </cfRule>
  </conditionalFormatting>
  <conditionalFormatting sqref="A17:A18">
    <cfRule type="cellIs" dxfId="57" priority="7" stopIfTrue="1" operator="equal">
      <formula>"División"</formula>
    </cfRule>
  </conditionalFormatting>
  <conditionalFormatting sqref="A24">
    <cfRule type="cellIs" dxfId="56" priority="6" stopIfTrue="1" operator="equal">
      <formula>"División"</formula>
    </cfRule>
  </conditionalFormatting>
  <conditionalFormatting sqref="A30">
    <cfRule type="cellIs" dxfId="55" priority="2" stopIfTrue="1" operator="equal">
      <formula>"División"</formula>
    </cfRule>
  </conditionalFormatting>
  <hyperlinks>
    <hyperlink ref="P1" location="'Índice '!A1" tooltip="Ir al Índice" display="Volver" xr:uid="{E5ED3080-89FD-4111-A0D9-B2AE68E9B8C6}"/>
  </hyperlinks>
  <printOptions horizontalCentered="1"/>
  <pageMargins left="0.15748031496062992" right="0.15748031496062992" top="0.55000000000000004" bottom="0.19685039370078741" header="0.27559055118110237" footer="0"/>
  <pageSetup scale="12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CAAD7-6FC1-469A-91B3-BC2C46B0BE55}">
  <sheetPr codeName="Hoja87">
    <tabColor indexed="44"/>
    <pageSetUpPr fitToPage="1"/>
  </sheetPr>
  <dimension ref="A1:P39"/>
  <sheetViews>
    <sheetView showGridLines="0" zoomScale="75" zoomScaleNormal="90" workbookViewId="0"/>
  </sheetViews>
  <sheetFormatPr baseColWidth="10" defaultColWidth="10.33203125" defaultRowHeight="13.2"/>
  <cols>
    <col min="1" max="1" width="35.44140625" style="11" customWidth="1"/>
    <col min="2" max="2" width="13" style="11" customWidth="1"/>
    <col min="3" max="3" width="14.6640625" style="11" customWidth="1"/>
    <col min="4" max="4" width="14" style="11" customWidth="1"/>
    <col min="5" max="5" width="11.44140625" style="11" customWidth="1"/>
    <col min="6" max="11" width="17.33203125" style="11" customWidth="1"/>
    <col min="12" max="12" width="13.6640625" style="11" customWidth="1"/>
    <col min="13" max="13" width="0.6640625" style="11" customWidth="1"/>
    <col min="14" max="14" width="17.33203125" style="11" customWidth="1"/>
    <col min="15" max="15" width="13.109375" style="11" customWidth="1"/>
    <col min="16" max="16" width="14" style="11" customWidth="1"/>
    <col min="17" max="16384" width="10.33203125" style="11"/>
  </cols>
  <sheetData>
    <row r="1" spans="1:16">
      <c r="A1" s="10" t="s">
        <v>29</v>
      </c>
      <c r="P1" s="12" t="s">
        <v>30</v>
      </c>
    </row>
    <row r="2" spans="1:16">
      <c r="A2" s="10" t="s">
        <v>31</v>
      </c>
    </row>
    <row r="3" spans="1:16" ht="13.8" thickBot="1">
      <c r="A3" s="10"/>
    </row>
    <row r="4" spans="1:16" ht="24" customHeight="1">
      <c r="A4" s="14" t="s">
        <v>880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6"/>
    </row>
    <row r="5" spans="1:16" ht="22.5" customHeight="1" thickBot="1">
      <c r="A5" s="280" t="s">
        <v>342</v>
      </c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2"/>
    </row>
    <row r="6" spans="1:16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</row>
    <row r="7" spans="1:16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</row>
    <row r="8" spans="1:16" ht="13.2" customHeight="1">
      <c r="A8" s="178" t="s">
        <v>194</v>
      </c>
      <c r="B8" s="216" t="s">
        <v>346</v>
      </c>
      <c r="C8" s="217"/>
      <c r="D8" s="217"/>
      <c r="E8" s="217"/>
      <c r="F8" s="217"/>
      <c r="G8" s="217"/>
      <c r="H8" s="217"/>
      <c r="I8" s="218"/>
      <c r="J8" s="265" t="s">
        <v>107</v>
      </c>
      <c r="K8" s="265" t="s">
        <v>343</v>
      </c>
      <c r="L8" s="265" t="s">
        <v>202</v>
      </c>
      <c r="M8" s="266"/>
      <c r="N8" s="265" t="s">
        <v>99</v>
      </c>
      <c r="O8" s="265" t="s">
        <v>344</v>
      </c>
      <c r="P8" s="265" t="s">
        <v>103</v>
      </c>
    </row>
    <row r="9" spans="1:16" ht="13.2" customHeight="1">
      <c r="A9" s="181"/>
      <c r="B9" s="179" t="s">
        <v>225</v>
      </c>
      <c r="C9" s="179" t="s">
        <v>263</v>
      </c>
      <c r="D9" s="283" t="s">
        <v>119</v>
      </c>
      <c r="E9" s="284"/>
      <c r="F9" s="284"/>
      <c r="G9" s="284"/>
      <c r="H9" s="284"/>
      <c r="I9" s="285"/>
      <c r="J9" s="267"/>
      <c r="K9" s="267"/>
      <c r="L9" s="267"/>
      <c r="M9" s="286"/>
      <c r="N9" s="267"/>
      <c r="O9" s="267"/>
      <c r="P9" s="267"/>
    </row>
    <row r="10" spans="1:16" ht="14.25" customHeight="1">
      <c r="A10" s="181"/>
      <c r="B10" s="220"/>
      <c r="C10" s="220"/>
      <c r="D10" s="179" t="s">
        <v>225</v>
      </c>
      <c r="E10" s="283" t="s">
        <v>162</v>
      </c>
      <c r="F10" s="284"/>
      <c r="G10" s="284"/>
      <c r="H10" s="285"/>
      <c r="I10" s="179" t="s">
        <v>163</v>
      </c>
      <c r="J10" s="267"/>
      <c r="K10" s="267"/>
      <c r="L10" s="267"/>
      <c r="M10" s="286"/>
      <c r="N10" s="267"/>
      <c r="O10" s="267"/>
      <c r="P10" s="267"/>
    </row>
    <row r="11" spans="1:16" ht="27" customHeight="1">
      <c r="A11" s="186"/>
      <c r="B11" s="225"/>
      <c r="C11" s="225"/>
      <c r="D11" s="225"/>
      <c r="E11" s="269" t="s">
        <v>225</v>
      </c>
      <c r="F11" s="269" t="s">
        <v>237</v>
      </c>
      <c r="G11" s="269" t="s">
        <v>238</v>
      </c>
      <c r="H11" s="269" t="s">
        <v>239</v>
      </c>
      <c r="I11" s="225"/>
      <c r="J11" s="270"/>
      <c r="K11" s="270"/>
      <c r="L11" s="270"/>
      <c r="M11" s="286"/>
      <c r="N11" s="270"/>
      <c r="O11" s="270"/>
      <c r="P11" s="270"/>
    </row>
    <row r="12" spans="1:16">
      <c r="A12" s="177"/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</row>
    <row r="13" spans="1:16" ht="13.8" thickBot="1">
      <c r="N13" s="82"/>
      <c r="O13" s="82"/>
      <c r="P13" s="82"/>
    </row>
    <row r="14" spans="1:16">
      <c r="A14" s="191" t="s">
        <v>205</v>
      </c>
      <c r="B14" s="271">
        <v>1.3948291417567482</v>
      </c>
      <c r="C14" s="271">
        <v>-1.2749565114204331</v>
      </c>
      <c r="D14" s="271">
        <v>11.312150842181691</v>
      </c>
      <c r="E14" s="271">
        <v>13.750863154524051</v>
      </c>
      <c r="F14" s="271">
        <v>15.825731254541919</v>
      </c>
      <c r="G14" s="271">
        <v>14.921514779581969</v>
      </c>
      <c r="H14" s="271">
        <v>-13.685940328058399</v>
      </c>
      <c r="I14" s="271">
        <v>10.999942100439775</v>
      </c>
      <c r="J14" s="271">
        <v>1.3948291417567482</v>
      </c>
      <c r="K14" s="271">
        <v>-8.5679956780541406</v>
      </c>
      <c r="L14" s="271">
        <v>2.7116623588131494</v>
      </c>
      <c r="M14" s="272"/>
      <c r="N14" s="271">
        <v>-0.26657444442080847</v>
      </c>
      <c r="O14" s="271">
        <v>-32.560603627566152</v>
      </c>
      <c r="P14" s="271">
        <v>1.1492841030328993</v>
      </c>
    </row>
    <row r="15" spans="1:16">
      <c r="A15" s="195" t="s">
        <v>218</v>
      </c>
      <c r="B15" s="273">
        <v>5.452635098241565</v>
      </c>
      <c r="C15" s="273">
        <v>5.452635098241565</v>
      </c>
      <c r="D15" s="273" t="s">
        <v>373</v>
      </c>
      <c r="E15" s="273" t="s">
        <v>373</v>
      </c>
      <c r="F15" s="273" t="s">
        <v>373</v>
      </c>
      <c r="G15" s="273" t="s">
        <v>373</v>
      </c>
      <c r="H15" s="273" t="s">
        <v>373</v>
      </c>
      <c r="I15" s="273" t="s">
        <v>373</v>
      </c>
      <c r="J15" s="273">
        <v>5.452635098241565</v>
      </c>
      <c r="K15" s="273">
        <v>19.988511802659168</v>
      </c>
      <c r="L15" s="273">
        <v>1.9395437355061773</v>
      </c>
      <c r="M15" s="272"/>
      <c r="N15" s="273">
        <v>16.508172370921258</v>
      </c>
      <c r="O15" s="273" t="s">
        <v>373</v>
      </c>
      <c r="P15" s="273">
        <v>182.52506022897114</v>
      </c>
    </row>
    <row r="16" spans="1:16">
      <c r="A16" s="195" t="s">
        <v>206</v>
      </c>
      <c r="B16" s="273">
        <v>11.341589025450926</v>
      </c>
      <c r="C16" s="273">
        <v>4.7024639053470096</v>
      </c>
      <c r="D16" s="273">
        <v>40.980035335842516</v>
      </c>
      <c r="E16" s="273">
        <v>-16.363573739272397</v>
      </c>
      <c r="F16" s="273">
        <v>-17.255112111896619</v>
      </c>
      <c r="G16" s="273">
        <v>-0.95116892563807953</v>
      </c>
      <c r="H16" s="273">
        <v>4.4769134341201999</v>
      </c>
      <c r="I16" s="273">
        <v>50.415281836995554</v>
      </c>
      <c r="J16" s="273">
        <v>11.341589025450926</v>
      </c>
      <c r="K16" s="273">
        <v>26.825190670866661</v>
      </c>
      <c r="L16" s="273">
        <v>1.4285365296913488</v>
      </c>
      <c r="M16" s="272"/>
      <c r="N16" s="273">
        <v>-1.1110498726340512</v>
      </c>
      <c r="O16" s="273">
        <v>14.597264323396697</v>
      </c>
      <c r="P16" s="273">
        <v>11.214740816325296</v>
      </c>
    </row>
    <row r="17" spans="1:16">
      <c r="A17" s="195" t="s">
        <v>207</v>
      </c>
      <c r="B17" s="273">
        <v>1.08953374194245</v>
      </c>
      <c r="C17" s="273">
        <v>1.7036472109162926</v>
      </c>
      <c r="D17" s="273">
        <v>0.28100747116639457</v>
      </c>
      <c r="E17" s="273">
        <v>-8.0984055143460196</v>
      </c>
      <c r="F17" s="273">
        <v>-8.5904728393867984</v>
      </c>
      <c r="G17" s="273">
        <v>-3.3521250482314358</v>
      </c>
      <c r="H17" s="273">
        <v>-26.242973296407456</v>
      </c>
      <c r="I17" s="273">
        <v>4.0036556642722987</v>
      </c>
      <c r="J17" s="273">
        <v>1.2231341563871068</v>
      </c>
      <c r="K17" s="273">
        <v>-3.0416415152203169</v>
      </c>
      <c r="L17" s="273">
        <v>4.7040526264752414</v>
      </c>
      <c r="M17" s="272"/>
      <c r="N17" s="273">
        <v>-0.52219482830382358</v>
      </c>
      <c r="O17" s="273">
        <v>-13.70579484158333</v>
      </c>
      <c r="P17" s="273">
        <v>-19.192583883949276</v>
      </c>
    </row>
    <row r="18" spans="1:16">
      <c r="A18" s="195" t="s">
        <v>208</v>
      </c>
      <c r="B18" s="273">
        <v>-2.9702645946574457</v>
      </c>
      <c r="C18" s="273">
        <v>-5.0948998388975824</v>
      </c>
      <c r="D18" s="273">
        <v>1.2767716189790779</v>
      </c>
      <c r="E18" s="273">
        <v>-14.281051035289893</v>
      </c>
      <c r="F18" s="273">
        <v>-16.677789272761913</v>
      </c>
      <c r="G18" s="273">
        <v>-9.7356970339281581</v>
      </c>
      <c r="H18" s="273">
        <v>-16.898332568722118</v>
      </c>
      <c r="I18" s="273">
        <v>7.8410005327253396</v>
      </c>
      <c r="J18" s="273">
        <v>-2.9897705331216162</v>
      </c>
      <c r="K18" s="273">
        <v>-8.1490572872498284</v>
      </c>
      <c r="L18" s="273">
        <v>2.2272590715513463</v>
      </c>
      <c r="M18" s="272"/>
      <c r="N18" s="273">
        <v>8.1847993850828971</v>
      </c>
      <c r="O18" s="273">
        <v>-29.625834468823832</v>
      </c>
      <c r="P18" s="273">
        <v>-12.346656727716576</v>
      </c>
    </row>
    <row r="19" spans="1:16">
      <c r="A19" s="195" t="s">
        <v>209</v>
      </c>
      <c r="B19" s="273">
        <v>-3.2905354947733056</v>
      </c>
      <c r="C19" s="273">
        <v>-7.1759597974177192</v>
      </c>
      <c r="D19" s="273">
        <v>1.3959127843349961</v>
      </c>
      <c r="E19" s="273">
        <v>-10.173124769499886</v>
      </c>
      <c r="F19" s="273">
        <v>-8.7678619925778527</v>
      </c>
      <c r="G19" s="273">
        <v>-14.347326275765449</v>
      </c>
      <c r="H19" s="273">
        <v>-27.315476129420269</v>
      </c>
      <c r="I19" s="273">
        <v>3.6837459775534764</v>
      </c>
      <c r="J19" s="273">
        <v>-2.891452383782378</v>
      </c>
      <c r="K19" s="273">
        <v>-13.887696834592777</v>
      </c>
      <c r="L19" s="273">
        <v>10.618532853188523</v>
      </c>
      <c r="M19" s="272"/>
      <c r="N19" s="273">
        <v>14.127477988334336</v>
      </c>
      <c r="O19" s="273">
        <v>-31.134047049125037</v>
      </c>
      <c r="P19" s="273">
        <v>-15.644850188371251</v>
      </c>
    </row>
    <row r="20" spans="1:16">
      <c r="A20" s="195" t="s">
        <v>210</v>
      </c>
      <c r="B20" s="273">
        <v>-78.89391587151637</v>
      </c>
      <c r="C20" s="273">
        <v>-78.89391587151637</v>
      </c>
      <c r="D20" s="273" t="s">
        <v>373</v>
      </c>
      <c r="E20" s="273" t="s">
        <v>373</v>
      </c>
      <c r="F20" s="273" t="s">
        <v>373</v>
      </c>
      <c r="G20" s="273" t="s">
        <v>373</v>
      </c>
      <c r="H20" s="273" t="s">
        <v>373</v>
      </c>
      <c r="I20" s="273" t="s">
        <v>373</v>
      </c>
      <c r="J20" s="273">
        <v>-81.384001797723741</v>
      </c>
      <c r="K20" s="273">
        <v>-90.608961525146327</v>
      </c>
      <c r="L20" s="273">
        <v>-26.538857864277688</v>
      </c>
      <c r="M20" s="272"/>
      <c r="N20" s="273">
        <v>-70.232215025705045</v>
      </c>
      <c r="O20" s="273" t="s">
        <v>373</v>
      </c>
      <c r="P20" s="273">
        <v>-1.778871374688562</v>
      </c>
    </row>
    <row r="21" spans="1:16">
      <c r="A21" s="195" t="s">
        <v>211</v>
      </c>
      <c r="B21" s="273">
        <v>-5.2671609450472996</v>
      </c>
      <c r="C21" s="273">
        <v>-12.944228102580823</v>
      </c>
      <c r="D21" s="273">
        <v>-5.0804310103511945</v>
      </c>
      <c r="E21" s="273">
        <v>-6.6878164754486269</v>
      </c>
      <c r="F21" s="273">
        <v>-14.164171922299762</v>
      </c>
      <c r="G21" s="273">
        <v>-2.2619779559268194</v>
      </c>
      <c r="H21" s="273">
        <v>-29.429949770003628</v>
      </c>
      <c r="I21" s="273">
        <v>3.8883238598627745</v>
      </c>
      <c r="J21" s="273">
        <v>-5.2671609450472996</v>
      </c>
      <c r="K21" s="273">
        <v>-45.186058794070135</v>
      </c>
      <c r="L21" s="273">
        <v>3.9422460974218199</v>
      </c>
      <c r="M21" s="272"/>
      <c r="N21" s="273">
        <v>8.9258244221161789</v>
      </c>
      <c r="O21" s="273">
        <v>-73.824613833786714</v>
      </c>
      <c r="P21" s="273">
        <v>-63.559128175457012</v>
      </c>
    </row>
    <row r="22" spans="1:16">
      <c r="A22" s="195" t="s">
        <v>212</v>
      </c>
      <c r="B22" s="273">
        <v>-0.42063990588093736</v>
      </c>
      <c r="C22" s="273">
        <v>-1.0446148209548367</v>
      </c>
      <c r="D22" s="273">
        <v>25.19449291519793</v>
      </c>
      <c r="E22" s="273">
        <v>7.5562446538765649</v>
      </c>
      <c r="F22" s="273">
        <v>11.430585983055463</v>
      </c>
      <c r="G22" s="273">
        <v>-14.288935547308201</v>
      </c>
      <c r="H22" s="273">
        <v>-15.039491378105453</v>
      </c>
      <c r="I22" s="273">
        <v>30.925630473422029</v>
      </c>
      <c r="J22" s="273">
        <v>-0.42063990588093736</v>
      </c>
      <c r="K22" s="273">
        <v>-6.4719884592604693</v>
      </c>
      <c r="L22" s="273">
        <v>-15.824485060431392</v>
      </c>
      <c r="M22" s="272"/>
      <c r="N22" s="273">
        <v>-24.190173477823361</v>
      </c>
      <c r="O22" s="273">
        <v>-16.195867523537377</v>
      </c>
      <c r="P22" s="273">
        <v>9.3942290301809894</v>
      </c>
    </row>
    <row r="23" spans="1:16">
      <c r="A23" s="195" t="s">
        <v>214</v>
      </c>
      <c r="B23" s="273">
        <v>-15.707028260316314</v>
      </c>
      <c r="C23" s="273">
        <v>-42.615827795096109</v>
      </c>
      <c r="D23" s="273">
        <v>-15.668455929612469</v>
      </c>
      <c r="E23" s="273">
        <v>-15.555735423440831</v>
      </c>
      <c r="F23" s="273">
        <v>-32.454505098471131</v>
      </c>
      <c r="G23" s="273">
        <v>-12.607844173521855</v>
      </c>
      <c r="H23" s="273" t="s">
        <v>373</v>
      </c>
      <c r="I23" s="273">
        <v>-18.967282198672887</v>
      </c>
      <c r="J23" s="273">
        <v>-15.707028260316314</v>
      </c>
      <c r="K23" s="273">
        <v>-55.542019550850561</v>
      </c>
      <c r="L23" s="273">
        <v>-1.0614771993952776</v>
      </c>
      <c r="M23" s="274"/>
      <c r="N23" s="273">
        <v>10.919500873417377</v>
      </c>
      <c r="O23" s="273">
        <v>-72.882086412655241</v>
      </c>
      <c r="P23" s="273">
        <v>-72.339678313231431</v>
      </c>
    </row>
    <row r="24" spans="1:16">
      <c r="A24" s="195" t="s">
        <v>215</v>
      </c>
      <c r="B24" s="273">
        <v>-2.7376437101068629</v>
      </c>
      <c r="C24" s="273">
        <v>-6.4701311033003357</v>
      </c>
      <c r="D24" s="273">
        <v>1.1981432887708143</v>
      </c>
      <c r="E24" s="273">
        <v>-7.8888152400029892</v>
      </c>
      <c r="F24" s="273">
        <v>-9.0230870062500639</v>
      </c>
      <c r="G24" s="273">
        <v>-1.2826717259893594</v>
      </c>
      <c r="H24" s="273">
        <v>-26.738207935748925</v>
      </c>
      <c r="I24" s="273">
        <v>4.9976982965521666</v>
      </c>
      <c r="J24" s="273">
        <v>-2.7425395265157748</v>
      </c>
      <c r="K24" s="273">
        <v>-8.8289263263538142</v>
      </c>
      <c r="L24" s="273">
        <v>-3.7610671064209122</v>
      </c>
      <c r="M24" s="274"/>
      <c r="N24" s="273">
        <v>1.8277780310002489</v>
      </c>
      <c r="O24" s="273">
        <v>-32.758222423056274</v>
      </c>
      <c r="P24" s="273">
        <v>-13.738996061599673</v>
      </c>
    </row>
    <row r="25" spans="1:16">
      <c r="A25" s="195" t="s">
        <v>216</v>
      </c>
      <c r="B25" s="273">
        <v>-1.7682956734757616</v>
      </c>
      <c r="C25" s="273">
        <v>-0.92371902228265412</v>
      </c>
      <c r="D25" s="273">
        <v>-5.3120665496779518</v>
      </c>
      <c r="E25" s="273">
        <v>-17.979655043742827</v>
      </c>
      <c r="F25" s="273">
        <v>-18.34551821745881</v>
      </c>
      <c r="G25" s="273">
        <v>-12.376687232542839</v>
      </c>
      <c r="H25" s="273">
        <v>-24.387420744442046</v>
      </c>
      <c r="I25" s="273">
        <v>3.6474065936410005</v>
      </c>
      <c r="J25" s="273">
        <v>-1.7423971877101985</v>
      </c>
      <c r="K25" s="273">
        <v>32.814049394015221</v>
      </c>
      <c r="L25" s="273">
        <v>-1.7194454623307265</v>
      </c>
      <c r="M25" s="272"/>
      <c r="N25" s="273">
        <v>-9.9496938402277024E-3</v>
      </c>
      <c r="O25" s="273">
        <v>-17.165934396326143</v>
      </c>
      <c r="P25" s="273">
        <v>25.308849987095925</v>
      </c>
    </row>
    <row r="26" spans="1:16">
      <c r="A26" s="195" t="s">
        <v>213</v>
      </c>
      <c r="B26" s="273" t="s">
        <v>373</v>
      </c>
      <c r="C26" s="273" t="s">
        <v>373</v>
      </c>
      <c r="D26" s="273" t="s">
        <v>373</v>
      </c>
      <c r="E26" s="273" t="s">
        <v>373</v>
      </c>
      <c r="F26" s="273" t="s">
        <v>373</v>
      </c>
      <c r="G26" s="273" t="s">
        <v>373</v>
      </c>
      <c r="H26" s="273" t="s">
        <v>373</v>
      </c>
      <c r="I26" s="273" t="s">
        <v>373</v>
      </c>
      <c r="J26" s="273" t="s">
        <v>373</v>
      </c>
      <c r="K26" s="273" t="s">
        <v>373</v>
      </c>
      <c r="L26" s="273">
        <v>-13.885990394362157</v>
      </c>
      <c r="M26" s="272"/>
      <c r="N26" s="273" t="s">
        <v>373</v>
      </c>
      <c r="O26" s="273" t="s">
        <v>373</v>
      </c>
      <c r="P26" s="273" t="s">
        <v>373</v>
      </c>
    </row>
    <row r="27" spans="1:16">
      <c r="A27" s="195" t="s">
        <v>217</v>
      </c>
      <c r="B27" s="273">
        <v>-31.085238651455416</v>
      </c>
      <c r="C27" s="273">
        <v>-31.085238651455416</v>
      </c>
      <c r="D27" s="273" t="s">
        <v>373</v>
      </c>
      <c r="E27" s="273" t="s">
        <v>373</v>
      </c>
      <c r="F27" s="273" t="s">
        <v>373</v>
      </c>
      <c r="G27" s="273" t="s">
        <v>373</v>
      </c>
      <c r="H27" s="273" t="s">
        <v>373</v>
      </c>
      <c r="I27" s="273" t="s">
        <v>373</v>
      </c>
      <c r="J27" s="273">
        <v>-31.085238651455416</v>
      </c>
      <c r="K27" s="273">
        <v>-47.017594753409874</v>
      </c>
      <c r="L27" s="273">
        <v>-25.557932310524745</v>
      </c>
      <c r="M27" s="272"/>
      <c r="N27" s="273">
        <v>6.9375431768085694</v>
      </c>
      <c r="O27" s="273" t="s">
        <v>373</v>
      </c>
      <c r="P27" s="273" t="s">
        <v>373</v>
      </c>
    </row>
    <row r="28" spans="1:16">
      <c r="A28" s="195" t="s">
        <v>219</v>
      </c>
      <c r="B28" s="273">
        <v>-41.263617003863494</v>
      </c>
      <c r="C28" s="273">
        <v>-41.261429407098305</v>
      </c>
      <c r="D28" s="273">
        <v>-43.548095044897615</v>
      </c>
      <c r="E28" s="273">
        <v>-43.548095044897615</v>
      </c>
      <c r="F28" s="273">
        <v>-43.548095044897615</v>
      </c>
      <c r="G28" s="273" t="s">
        <v>373</v>
      </c>
      <c r="H28" s="273" t="s">
        <v>373</v>
      </c>
      <c r="I28" s="273" t="s">
        <v>373</v>
      </c>
      <c r="J28" s="273">
        <v>-46.24985884720153</v>
      </c>
      <c r="K28" s="273">
        <v>-56.431912585260392</v>
      </c>
      <c r="L28" s="273">
        <v>-14.346272807654204</v>
      </c>
      <c r="M28" s="272"/>
      <c r="N28" s="273">
        <v>62.605993391107596</v>
      </c>
      <c r="O28" s="273" t="s">
        <v>373</v>
      </c>
      <c r="P28" s="273">
        <v>-100</v>
      </c>
    </row>
    <row r="29" spans="1:16">
      <c r="A29" s="195" t="s">
        <v>257</v>
      </c>
      <c r="B29" s="273">
        <v>-5.2955554380011645</v>
      </c>
      <c r="C29" s="273">
        <v>-9.4851207454631048</v>
      </c>
      <c r="D29" s="273">
        <v>3.4307597063934159</v>
      </c>
      <c r="E29" s="273">
        <v>-4.7349482422281763</v>
      </c>
      <c r="F29" s="273">
        <v>-4.4133713166934374</v>
      </c>
      <c r="G29" s="273">
        <v>3.3162082731877485</v>
      </c>
      <c r="H29" s="273">
        <v>-27.995776926089544</v>
      </c>
      <c r="I29" s="273">
        <v>7.4532981234283868</v>
      </c>
      <c r="J29" s="273">
        <v>-5.0222005167540384</v>
      </c>
      <c r="K29" s="273">
        <v>-6.5081586627953936</v>
      </c>
      <c r="L29" s="273">
        <v>-12.211569561872871</v>
      </c>
      <c r="M29" s="272"/>
      <c r="N29" s="273">
        <v>24.266382605030799</v>
      </c>
      <c r="O29" s="273">
        <v>-5.5916259436848748</v>
      </c>
      <c r="P29" s="273">
        <v>9.6029428544008866E-2</v>
      </c>
    </row>
    <row r="30" spans="1:16">
      <c r="A30" s="195" t="s">
        <v>220</v>
      </c>
      <c r="B30" s="273" t="s">
        <v>373</v>
      </c>
      <c r="C30" s="273" t="s">
        <v>373</v>
      </c>
      <c r="D30" s="273" t="s">
        <v>373</v>
      </c>
      <c r="E30" s="273" t="s">
        <v>373</v>
      </c>
      <c r="F30" s="273" t="s">
        <v>373</v>
      </c>
      <c r="G30" s="273" t="s">
        <v>373</v>
      </c>
      <c r="H30" s="273" t="s">
        <v>373</v>
      </c>
      <c r="I30" s="273" t="s">
        <v>373</v>
      </c>
      <c r="J30" s="273" t="s">
        <v>373</v>
      </c>
      <c r="K30" s="273" t="s">
        <v>373</v>
      </c>
      <c r="L30" s="273">
        <v>-65.076901286473415</v>
      </c>
      <c r="M30" s="272"/>
      <c r="N30" s="273" t="s">
        <v>373</v>
      </c>
      <c r="O30" s="273" t="s">
        <v>373</v>
      </c>
      <c r="P30" s="273" t="s">
        <v>373</v>
      </c>
    </row>
    <row r="31" spans="1:16" ht="13.8" thickBot="1">
      <c r="A31" s="198" t="s">
        <v>221</v>
      </c>
      <c r="B31" s="275">
        <v>-7.2473777457260358E-2</v>
      </c>
      <c r="C31" s="275">
        <v>-2.819091165862142</v>
      </c>
      <c r="D31" s="275">
        <v>2.7142212060743187</v>
      </c>
      <c r="E31" s="275">
        <v>-8.2032884326589279</v>
      </c>
      <c r="F31" s="275">
        <v>-9.7192506906481846</v>
      </c>
      <c r="G31" s="275">
        <v>-4.8963392347843531</v>
      </c>
      <c r="H31" s="275">
        <v>-35.797904031375424</v>
      </c>
      <c r="I31" s="275">
        <v>6.2216967681143265</v>
      </c>
      <c r="J31" s="275">
        <v>-6.7556112594857609E-2</v>
      </c>
      <c r="K31" s="275">
        <v>-24.364337828613369</v>
      </c>
      <c r="L31" s="275">
        <v>-9.0737621809170665</v>
      </c>
      <c r="M31" s="272"/>
      <c r="N31" s="275">
        <v>3.2925871655264949E-2</v>
      </c>
      <c r="O31" s="275">
        <v>-33.887115495197428</v>
      </c>
      <c r="P31" s="275">
        <v>-32.094250916274824</v>
      </c>
    </row>
    <row r="32" spans="1:16" ht="13.8" thickBot="1">
      <c r="A32" s="201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N32" s="75"/>
      <c r="O32" s="75"/>
      <c r="P32" s="75"/>
    </row>
    <row r="33" spans="1:16" ht="13.8" thickBot="1">
      <c r="A33" s="202" t="s">
        <v>222</v>
      </c>
      <c r="B33" s="276">
        <v>-1.9168193757757579</v>
      </c>
      <c r="C33" s="276">
        <v>-4.2842711093564523</v>
      </c>
      <c r="D33" s="276">
        <v>1.5328632102370676</v>
      </c>
      <c r="E33" s="276">
        <v>-8.9474511121502509</v>
      </c>
      <c r="F33" s="276">
        <v>-10.079196330777817</v>
      </c>
      <c r="G33" s="276">
        <v>-4.8170268330776533</v>
      </c>
      <c r="H33" s="276">
        <v>-26.259628118883693</v>
      </c>
      <c r="I33" s="276">
        <v>6.0077760623391985</v>
      </c>
      <c r="J33" s="276">
        <v>-1.8272047492880139</v>
      </c>
      <c r="K33" s="276">
        <v>-11.483618228830805</v>
      </c>
      <c r="L33" s="276">
        <v>-1.4252642615646072</v>
      </c>
      <c r="M33" s="277"/>
      <c r="N33" s="276">
        <v>5.8687855028992653</v>
      </c>
      <c r="O33" s="276">
        <v>-27.792256357079459</v>
      </c>
      <c r="P33" s="276">
        <v>-14.105590390559342</v>
      </c>
    </row>
    <row r="34" spans="1:16">
      <c r="A34" s="144"/>
      <c r="B34" s="242"/>
      <c r="C34" s="242"/>
      <c r="D34" s="242"/>
      <c r="E34" s="242"/>
      <c r="F34" s="242"/>
      <c r="G34" s="242"/>
      <c r="H34" s="242"/>
      <c r="I34" s="242"/>
      <c r="J34" s="242"/>
      <c r="K34" s="242"/>
      <c r="L34" s="242"/>
      <c r="M34" s="242"/>
      <c r="N34" s="242"/>
      <c r="O34" s="242"/>
      <c r="P34" s="242"/>
    </row>
    <row r="35" spans="1:16">
      <c r="A35" s="11" t="s">
        <v>108</v>
      </c>
    </row>
    <row r="36" spans="1:16">
      <c r="A36" s="11" t="s">
        <v>345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</row>
    <row r="39" spans="1:16">
      <c r="A39" s="11" t="s">
        <v>118</v>
      </c>
    </row>
  </sheetData>
  <sortState xmlns:xlrd2="http://schemas.microsoft.com/office/spreadsheetml/2017/richdata2" ref="A14:AA31">
    <sortCondition ref="A14"/>
  </sortState>
  <mergeCells count="16">
    <mergeCell ref="D10:D11"/>
    <mergeCell ref="E10:H10"/>
    <mergeCell ref="I10:I11"/>
    <mergeCell ref="B9:B11"/>
    <mergeCell ref="C9:C11"/>
    <mergeCell ref="D9:I9"/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</mergeCells>
  <conditionalFormatting sqref="A14:A16 A31 A25:A28 A19:A23">
    <cfRule type="cellIs" dxfId="54" priority="10" stopIfTrue="1" operator="equal">
      <formula>"División"</formula>
    </cfRule>
  </conditionalFormatting>
  <conditionalFormatting sqref="A29">
    <cfRule type="cellIs" dxfId="53" priority="8" stopIfTrue="1" operator="equal">
      <formula>"División"</formula>
    </cfRule>
  </conditionalFormatting>
  <conditionalFormatting sqref="A17:A18">
    <cfRule type="cellIs" dxfId="52" priority="7" stopIfTrue="1" operator="equal">
      <formula>"División"</formula>
    </cfRule>
  </conditionalFormatting>
  <conditionalFormatting sqref="A24">
    <cfRule type="cellIs" dxfId="51" priority="6" stopIfTrue="1" operator="equal">
      <formula>"División"</formula>
    </cfRule>
  </conditionalFormatting>
  <conditionalFormatting sqref="A30">
    <cfRule type="cellIs" dxfId="50" priority="2" stopIfTrue="1" operator="equal">
      <formula>"División"</formula>
    </cfRule>
  </conditionalFormatting>
  <hyperlinks>
    <hyperlink ref="P1" location="'Índice '!A1" tooltip="Ir al Índice" display="Volver" xr:uid="{26733813-4449-499B-8C19-A52C8A894F87}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33C67-9980-42A0-85AF-6DE5CB713855}">
  <sheetPr codeName="Hoja106">
    <tabColor theme="4" tint="0.39997558519241921"/>
    <pageSetUpPr fitToPage="1"/>
  </sheetPr>
  <dimension ref="A1:P43"/>
  <sheetViews>
    <sheetView showGridLines="0" zoomScale="75" zoomScaleNormal="90" workbookViewId="0"/>
  </sheetViews>
  <sheetFormatPr baseColWidth="10" defaultColWidth="10.33203125" defaultRowHeight="13.2"/>
  <cols>
    <col min="1" max="1" width="41.88671875" style="11" customWidth="1"/>
    <col min="2" max="2" width="13.5546875" style="11" customWidth="1"/>
    <col min="3" max="3" width="14.5546875" style="11" customWidth="1"/>
    <col min="4" max="4" width="12.44140625" style="11" customWidth="1"/>
    <col min="5" max="5" width="17.6640625" style="11" customWidth="1"/>
    <col min="6" max="6" width="0.6640625" style="11" customWidth="1"/>
    <col min="7" max="10" width="13.44140625" style="11" customWidth="1"/>
    <col min="11" max="11" width="0.6640625" style="11" customWidth="1"/>
    <col min="12" max="12" width="17.6640625" style="11" customWidth="1"/>
    <col min="13" max="13" width="14.6640625" style="11" customWidth="1"/>
    <col min="14" max="14" width="0.6640625" style="11" customWidth="1"/>
    <col min="15" max="15" width="17.44140625" style="11" customWidth="1"/>
    <col min="16" max="16" width="14.33203125" style="11" customWidth="1"/>
    <col min="17" max="16384" width="10.33203125" style="11"/>
  </cols>
  <sheetData>
    <row r="1" spans="1:16">
      <c r="A1" s="10" t="s">
        <v>29</v>
      </c>
      <c r="C1" s="264"/>
      <c r="M1" s="12"/>
      <c r="N1" s="12"/>
      <c r="O1" s="12"/>
      <c r="P1" s="12" t="s">
        <v>30</v>
      </c>
    </row>
    <row r="2" spans="1:16">
      <c r="A2" s="10" t="s">
        <v>31</v>
      </c>
      <c r="C2" s="264"/>
    </row>
    <row r="3" spans="1:16" ht="13.8" thickBot="1">
      <c r="A3" s="10"/>
      <c r="C3" s="264"/>
    </row>
    <row r="4" spans="1:16" ht="24" customHeight="1">
      <c r="A4" s="14" t="s">
        <v>879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6"/>
    </row>
    <row r="5" spans="1:16" ht="22.5" customHeight="1" thickBot="1">
      <c r="A5" s="173" t="s">
        <v>342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230"/>
    </row>
    <row r="6" spans="1:16">
      <c r="A6" s="82"/>
      <c r="B6" s="82"/>
      <c r="C6" s="82"/>
    </row>
    <row r="7" spans="1:16" ht="15.75" customHeight="1">
      <c r="A7" s="178" t="s">
        <v>194</v>
      </c>
      <c r="B7" s="231" t="s">
        <v>347</v>
      </c>
      <c r="C7" s="287"/>
      <c r="D7" s="231" t="s">
        <v>348</v>
      </c>
      <c r="E7" s="287"/>
      <c r="G7" s="231" t="s">
        <v>349</v>
      </c>
      <c r="H7" s="287"/>
      <c r="I7" s="231" t="s">
        <v>350</v>
      </c>
      <c r="J7" s="287"/>
      <c r="L7" s="288" t="s">
        <v>351</v>
      </c>
      <c r="M7" s="288"/>
      <c r="N7" s="177"/>
      <c r="O7" s="288" t="s">
        <v>258</v>
      </c>
      <c r="P7" s="288"/>
    </row>
    <row r="8" spans="1:16" ht="19.95" customHeight="1">
      <c r="A8" s="181"/>
      <c r="B8" s="289"/>
      <c r="C8" s="290"/>
      <c r="D8" s="289"/>
      <c r="E8" s="290"/>
      <c r="G8" s="289"/>
      <c r="H8" s="290"/>
      <c r="I8" s="289"/>
      <c r="J8" s="290"/>
      <c r="L8" s="216" t="s">
        <v>352</v>
      </c>
      <c r="M8" s="218"/>
      <c r="N8" s="177"/>
      <c r="O8" s="216" t="s">
        <v>353</v>
      </c>
      <c r="P8" s="218"/>
    </row>
    <row r="9" spans="1:16" ht="13.2" customHeight="1">
      <c r="A9" s="181"/>
      <c r="B9" s="179" t="s">
        <v>354</v>
      </c>
      <c r="C9" s="179" t="s">
        <v>355</v>
      </c>
      <c r="D9" s="179" t="s">
        <v>354</v>
      </c>
      <c r="E9" s="179" t="s">
        <v>355</v>
      </c>
      <c r="G9" s="179" t="s">
        <v>354</v>
      </c>
      <c r="H9" s="179" t="s">
        <v>356</v>
      </c>
      <c r="I9" s="179" t="s">
        <v>354</v>
      </c>
      <c r="J9" s="179" t="s">
        <v>357</v>
      </c>
      <c r="L9" s="179" t="s">
        <v>358</v>
      </c>
      <c r="M9" s="179" t="s">
        <v>271</v>
      </c>
      <c r="N9" s="233"/>
      <c r="O9" s="179" t="s">
        <v>359</v>
      </c>
      <c r="P9" s="179" t="s">
        <v>271</v>
      </c>
    </row>
    <row r="10" spans="1:16" ht="14.25" customHeight="1">
      <c r="A10" s="181"/>
      <c r="B10" s="220" t="s">
        <v>270</v>
      </c>
      <c r="C10" s="220" t="s">
        <v>270</v>
      </c>
      <c r="D10" s="220" t="s">
        <v>270</v>
      </c>
      <c r="E10" s="220" t="s">
        <v>270</v>
      </c>
      <c r="G10" s="220" t="s">
        <v>270</v>
      </c>
      <c r="H10" s="220" t="s">
        <v>270</v>
      </c>
      <c r="I10" s="220" t="s">
        <v>270</v>
      </c>
      <c r="J10" s="220" t="s">
        <v>270</v>
      </c>
      <c r="L10" s="220"/>
      <c r="M10" s="220"/>
      <c r="N10" s="233"/>
      <c r="O10" s="220"/>
      <c r="P10" s="220"/>
    </row>
    <row r="11" spans="1:16" ht="27" customHeight="1">
      <c r="A11" s="186"/>
      <c r="B11" s="225"/>
      <c r="C11" s="225"/>
      <c r="D11" s="225"/>
      <c r="E11" s="225"/>
      <c r="G11" s="225"/>
      <c r="H11" s="225"/>
      <c r="I11" s="225"/>
      <c r="J11" s="225"/>
      <c r="L11" s="225"/>
      <c r="M11" s="225"/>
      <c r="N11" s="233"/>
      <c r="O11" s="225"/>
      <c r="P11" s="225"/>
    </row>
    <row r="12" spans="1:16">
      <c r="A12" s="177"/>
      <c r="B12" s="177"/>
      <c r="C12" s="177"/>
      <c r="D12" s="177"/>
      <c r="E12" s="177"/>
    </row>
    <row r="13" spans="1:16" ht="13.8" thickBot="1"/>
    <row r="14" spans="1:16">
      <c r="A14" s="191" t="s">
        <v>205</v>
      </c>
      <c r="B14" s="271">
        <v>17.590713495894523</v>
      </c>
      <c r="C14" s="271">
        <v>13.939652694998253</v>
      </c>
      <c r="D14" s="271">
        <v>1.224726792429029</v>
      </c>
      <c r="E14" s="271">
        <v>0.97052721236715933</v>
      </c>
      <c r="F14" s="65"/>
      <c r="G14" s="271">
        <v>17.925151636734331</v>
      </c>
      <c r="H14" s="271">
        <v>14.059318923755736</v>
      </c>
      <c r="I14" s="271">
        <v>1.2819663463254127</v>
      </c>
      <c r="J14" s="271">
        <v>1.0054907248636518</v>
      </c>
      <c r="K14" s="65"/>
      <c r="L14" s="271">
        <v>49.263912273885076</v>
      </c>
      <c r="M14" s="271">
        <v>1.4112246216709734</v>
      </c>
      <c r="N14" s="65"/>
      <c r="O14" s="271">
        <v>47.1655822531892</v>
      </c>
      <c r="P14" s="271">
        <v>1.301209276588595</v>
      </c>
    </row>
    <row r="15" spans="1:16">
      <c r="A15" s="195" t="s">
        <v>218</v>
      </c>
      <c r="B15" s="273">
        <v>22.20829745098499</v>
      </c>
      <c r="C15" s="273">
        <v>17.156701067447006</v>
      </c>
      <c r="D15" s="273">
        <v>3.101301895427222</v>
      </c>
      <c r="E15" s="273">
        <v>2.3958662142915301</v>
      </c>
      <c r="F15" s="65"/>
      <c r="G15" s="273">
        <v>18.662386398191948</v>
      </c>
      <c r="H15" s="273">
        <v>14.535462031738888</v>
      </c>
      <c r="I15" s="273">
        <v>2.4601330920197246</v>
      </c>
      <c r="J15" s="273">
        <v>1.9161092471829604</v>
      </c>
      <c r="K15" s="65"/>
      <c r="L15" s="273">
        <v>34.57048957388939</v>
      </c>
      <c r="M15" s="273">
        <v>1.9576361567472629</v>
      </c>
      <c r="N15" s="65"/>
      <c r="O15" s="273">
        <v>34.353803849679196</v>
      </c>
      <c r="P15" s="273">
        <v>1.9542670074855277</v>
      </c>
    </row>
    <row r="16" spans="1:16">
      <c r="A16" s="195" t="s">
        <v>206</v>
      </c>
      <c r="B16" s="273">
        <v>17.382479283155053</v>
      </c>
      <c r="C16" s="273">
        <v>13.831220074768533</v>
      </c>
      <c r="D16" s="273">
        <v>1.4754664728756139</v>
      </c>
      <c r="E16" s="273">
        <v>1.1740270859440367</v>
      </c>
      <c r="F16" s="65"/>
      <c r="G16" s="273">
        <v>11.748728556977799</v>
      </c>
      <c r="H16" s="273">
        <v>9.5947133171624674</v>
      </c>
      <c r="I16" s="273">
        <v>1.0737335700367807</v>
      </c>
      <c r="J16" s="273">
        <v>0.87687495149401873</v>
      </c>
      <c r="K16" s="65"/>
      <c r="L16" s="273">
        <v>30.43792370567629</v>
      </c>
      <c r="M16" s="273">
        <v>0.95648071693596892</v>
      </c>
      <c r="N16" s="65"/>
      <c r="O16" s="273">
        <v>30.163043478260871</v>
      </c>
      <c r="P16" s="273">
        <v>0.94351927206484143</v>
      </c>
    </row>
    <row r="17" spans="1:16">
      <c r="A17" s="195" t="s">
        <v>207</v>
      </c>
      <c r="B17" s="273">
        <v>20.272096182998077</v>
      </c>
      <c r="C17" s="273">
        <v>16.078684040972504</v>
      </c>
      <c r="D17" s="273">
        <v>1.6493613906055877</v>
      </c>
      <c r="E17" s="273">
        <v>1.3081804875791714</v>
      </c>
      <c r="F17" s="65"/>
      <c r="G17" s="273">
        <v>18.762772473915593</v>
      </c>
      <c r="H17" s="273">
        <v>14.825508741019199</v>
      </c>
      <c r="I17" s="273">
        <v>1.5455124274973018</v>
      </c>
      <c r="J17" s="273">
        <v>1.2211952170218554</v>
      </c>
      <c r="K17" s="65"/>
      <c r="L17" s="273">
        <v>44.932922215228814</v>
      </c>
      <c r="M17" s="273">
        <v>1.792690734270272</v>
      </c>
      <c r="N17" s="65"/>
      <c r="O17" s="273">
        <v>42.827097285130748</v>
      </c>
      <c r="P17" s="273">
        <v>1.7394276188386899</v>
      </c>
    </row>
    <row r="18" spans="1:16">
      <c r="A18" s="195" t="s">
        <v>208</v>
      </c>
      <c r="B18" s="273">
        <v>15.962362810543523</v>
      </c>
      <c r="C18" s="273">
        <v>13.066948018009979</v>
      </c>
      <c r="D18" s="273">
        <v>1.0821076568436874</v>
      </c>
      <c r="E18" s="273">
        <v>0.88582402678676997</v>
      </c>
      <c r="F18" s="65"/>
      <c r="G18" s="273">
        <v>12.115048020270985</v>
      </c>
      <c r="H18" s="273">
        <v>11.444607201363898</v>
      </c>
      <c r="I18" s="273">
        <v>0.83126390434847075</v>
      </c>
      <c r="J18" s="273">
        <v>0.78526216734942711</v>
      </c>
      <c r="K18" s="65"/>
      <c r="L18" s="273">
        <v>50.408973400277745</v>
      </c>
      <c r="M18" s="273">
        <v>1.6632548466694339</v>
      </c>
      <c r="N18" s="65"/>
      <c r="O18" s="273">
        <v>46.559928147917127</v>
      </c>
      <c r="P18" s="273">
        <v>1.5407146907789102</v>
      </c>
    </row>
    <row r="19" spans="1:16">
      <c r="A19" s="195" t="s">
        <v>360</v>
      </c>
      <c r="B19" s="273">
        <v>23.915966051315333</v>
      </c>
      <c r="C19" s="273">
        <v>12.751810166434648</v>
      </c>
      <c r="D19" s="273">
        <v>0.97116865622511561</v>
      </c>
      <c r="E19" s="273">
        <v>0.51781969907475256</v>
      </c>
      <c r="F19" s="65"/>
      <c r="G19" s="273">
        <v>21.279159835114221</v>
      </c>
      <c r="H19" s="273">
        <v>10.761460514644975</v>
      </c>
      <c r="I19" s="273">
        <v>0.86017788016069185</v>
      </c>
      <c r="J19" s="273">
        <v>0.4350157790367768</v>
      </c>
      <c r="K19" s="65"/>
      <c r="L19" s="273">
        <v>56.914045589263708</v>
      </c>
      <c r="M19" s="273">
        <v>1.766052700760055</v>
      </c>
      <c r="N19" s="65"/>
      <c r="O19" s="273">
        <v>51.702243945095958</v>
      </c>
      <c r="P19" s="273">
        <v>1.603756932246261</v>
      </c>
    </row>
    <row r="20" spans="1:16">
      <c r="A20" s="195" t="s">
        <v>210</v>
      </c>
      <c r="B20" s="273">
        <v>0.81770487849001983</v>
      </c>
      <c r="C20" s="273">
        <v>-0.7525779412651511</v>
      </c>
      <c r="D20" s="273">
        <v>0.66513626464182696</v>
      </c>
      <c r="E20" s="273">
        <v>-0.61216080993584088</v>
      </c>
      <c r="F20" s="65"/>
      <c r="G20" s="273">
        <v>1.4301337322693599</v>
      </c>
      <c r="H20" s="273">
        <v>8.8592355096332023E-2</v>
      </c>
      <c r="I20" s="273">
        <v>1.0183426456112135</v>
      </c>
      <c r="J20" s="273">
        <v>6.3083172736977819E-2</v>
      </c>
      <c r="K20" s="65"/>
      <c r="L20" s="273">
        <v>242.13836477987422</v>
      </c>
      <c r="M20" s="273">
        <v>6.7985166872682328</v>
      </c>
      <c r="N20" s="65"/>
      <c r="O20" s="273">
        <v>239.13043478260869</v>
      </c>
      <c r="P20" s="273">
        <v>6.7985166872682328</v>
      </c>
    </row>
    <row r="21" spans="1:16">
      <c r="A21" s="195" t="s">
        <v>211</v>
      </c>
      <c r="B21" s="273">
        <v>34.915443581735808</v>
      </c>
      <c r="C21" s="273">
        <v>26.485662440903084</v>
      </c>
      <c r="D21" s="273">
        <v>5.5027107105042896</v>
      </c>
      <c r="E21" s="273">
        <v>4.1741683174432405</v>
      </c>
      <c r="F21" s="65"/>
      <c r="G21" s="273">
        <v>34.752385823593343</v>
      </c>
      <c r="H21" s="273">
        <v>26.290937407445135</v>
      </c>
      <c r="I21" s="273">
        <v>5.3047823265474285</v>
      </c>
      <c r="J21" s="273">
        <v>4.0131834635852588</v>
      </c>
      <c r="K21" s="65"/>
      <c r="L21" s="273">
        <v>44.956345403118355</v>
      </c>
      <c r="M21" s="273">
        <v>4.489706984523635</v>
      </c>
      <c r="N21" s="65"/>
      <c r="O21" s="273">
        <v>34.568235008178974</v>
      </c>
      <c r="P21" s="273">
        <v>3.6938713673390877</v>
      </c>
    </row>
    <row r="22" spans="1:16">
      <c r="A22" s="195" t="s">
        <v>212</v>
      </c>
      <c r="B22" s="273">
        <v>14.699222845986151</v>
      </c>
      <c r="C22" s="273">
        <v>11.420098647381002</v>
      </c>
      <c r="D22" s="273">
        <v>0.90638485117330458</v>
      </c>
      <c r="E22" s="273">
        <v>0.7041871887613016</v>
      </c>
      <c r="F22" s="65"/>
      <c r="G22" s="273">
        <v>14.376297017636313</v>
      </c>
      <c r="H22" s="273">
        <v>13.630972716798462</v>
      </c>
      <c r="I22" s="273">
        <v>0.82516280597696812</v>
      </c>
      <c r="J22" s="273">
        <v>0.78238309081890578</v>
      </c>
      <c r="K22" s="65"/>
      <c r="L22" s="273">
        <v>54.954607977991742</v>
      </c>
      <c r="M22" s="273">
        <v>1.4585100521216314</v>
      </c>
      <c r="N22" s="65"/>
      <c r="O22" s="273">
        <v>54.670433859223301</v>
      </c>
      <c r="P22" s="273">
        <v>1.4033608100627004</v>
      </c>
    </row>
    <row r="23" spans="1:16">
      <c r="A23" s="195" t="s">
        <v>214</v>
      </c>
      <c r="B23" s="273">
        <v>30.936159096505151</v>
      </c>
      <c r="C23" s="273">
        <v>24.466878426113933</v>
      </c>
      <c r="D23" s="273">
        <v>5.9882238094093871</v>
      </c>
      <c r="E23" s="273">
        <v>4.7359836583505253</v>
      </c>
      <c r="F23" s="65"/>
      <c r="G23" s="273">
        <v>33.042973286875728</v>
      </c>
      <c r="H23" s="273">
        <v>25.396825396825395</v>
      </c>
      <c r="I23" s="273">
        <v>5.7887127864639103</v>
      </c>
      <c r="J23" s="273">
        <v>4.4492039694438494</v>
      </c>
      <c r="K23" s="65"/>
      <c r="L23" s="273">
        <v>65.636255098995122</v>
      </c>
      <c r="M23" s="273">
        <v>10.451864246647794</v>
      </c>
      <c r="N23" s="65"/>
      <c r="O23" s="273">
        <v>52.428595930968584</v>
      </c>
      <c r="P23" s="273">
        <v>10.170015153943631</v>
      </c>
    </row>
    <row r="24" spans="1:16">
      <c r="A24" s="195" t="s">
        <v>215</v>
      </c>
      <c r="B24" s="273">
        <v>26.999771529349463</v>
      </c>
      <c r="C24" s="273">
        <v>21.050610175349043</v>
      </c>
      <c r="D24" s="273">
        <v>1.5756444147713284</v>
      </c>
      <c r="E24" s="273">
        <v>1.2284650747604444</v>
      </c>
      <c r="F24" s="65"/>
      <c r="G24" s="273">
        <v>24.342168345012595</v>
      </c>
      <c r="H24" s="273">
        <v>19.208390229043825</v>
      </c>
      <c r="I24" s="273">
        <v>1.5533532889556425</v>
      </c>
      <c r="J24" s="273">
        <v>1.225750135112428</v>
      </c>
      <c r="K24" s="65"/>
      <c r="L24" s="273">
        <v>40.62846313282801</v>
      </c>
      <c r="M24" s="273">
        <v>1.5050965161319607</v>
      </c>
      <c r="N24" s="65"/>
      <c r="O24" s="273">
        <v>36.55529884352466</v>
      </c>
      <c r="P24" s="273">
        <v>1.338696348231434</v>
      </c>
    </row>
    <row r="25" spans="1:16">
      <c r="A25" s="195" t="s">
        <v>216</v>
      </c>
      <c r="B25" s="273">
        <v>9.6292448921232765</v>
      </c>
      <c r="C25" s="273">
        <v>8.6795762465286774</v>
      </c>
      <c r="D25" s="273">
        <v>0.75995139074558837</v>
      </c>
      <c r="E25" s="273">
        <v>0.68500241852062727</v>
      </c>
      <c r="F25" s="65"/>
      <c r="G25" s="273">
        <v>10.702594611108761</v>
      </c>
      <c r="H25" s="273">
        <v>9.1897897952029055</v>
      </c>
      <c r="I25" s="273">
        <v>0.85681527325163798</v>
      </c>
      <c r="J25" s="273">
        <v>0.73570498936109574</v>
      </c>
      <c r="K25" s="65"/>
      <c r="L25" s="273">
        <v>47.755686544814964</v>
      </c>
      <c r="M25" s="273">
        <v>1.586403462930706</v>
      </c>
      <c r="N25" s="65"/>
      <c r="O25" s="273">
        <v>46.286400408956624</v>
      </c>
      <c r="P25" s="273">
        <v>1.5370559700251485</v>
      </c>
    </row>
    <row r="26" spans="1:16">
      <c r="A26" s="195" t="s">
        <v>213</v>
      </c>
      <c r="B26" s="273">
        <v>-15.153267784846733</v>
      </c>
      <c r="C26" s="273">
        <v>-15.187289490695063</v>
      </c>
      <c r="D26" s="273">
        <v>-11.647184958552339</v>
      </c>
      <c r="E26" s="273">
        <v>-11.673334902329961</v>
      </c>
      <c r="F26" s="65"/>
      <c r="G26" s="273">
        <v>-13.643928672516276</v>
      </c>
      <c r="H26" s="273">
        <v>-13.673365411831304</v>
      </c>
      <c r="I26" s="273">
        <v>-10.444391480510475</v>
      </c>
      <c r="J26" s="273">
        <v>-10.466925226962493</v>
      </c>
      <c r="K26" s="65"/>
      <c r="L26" s="273">
        <v>633.65617433414036</v>
      </c>
      <c r="M26" s="273">
        <v>13.686880573206766</v>
      </c>
      <c r="N26" s="65"/>
      <c r="O26" s="273">
        <v>672.4935732647815</v>
      </c>
      <c r="P26" s="273">
        <v>13.681650584451244</v>
      </c>
    </row>
    <row r="27" spans="1:16">
      <c r="A27" s="195" t="s">
        <v>217</v>
      </c>
      <c r="B27" s="273">
        <v>-0.6025559352815506</v>
      </c>
      <c r="C27" s="273">
        <v>-0.25622705659168743</v>
      </c>
      <c r="D27" s="273">
        <v>-0.31154008530957478</v>
      </c>
      <c r="E27" s="273">
        <v>-0.13247732599612758</v>
      </c>
      <c r="F27" s="65"/>
      <c r="G27" s="273">
        <v>0.70310742270612692</v>
      </c>
      <c r="H27" s="273">
        <v>-1.700330464875651</v>
      </c>
      <c r="I27" s="273">
        <v>0.33375587062564577</v>
      </c>
      <c r="J27" s="273">
        <v>-0.80712456778183395</v>
      </c>
      <c r="K27" s="65"/>
      <c r="L27" s="273">
        <v>89.279348102877506</v>
      </c>
      <c r="M27" s="273">
        <v>2.5520082689144137</v>
      </c>
      <c r="N27" s="65"/>
      <c r="O27" s="273">
        <v>89.165818921668361</v>
      </c>
      <c r="P27" s="273">
        <v>2.5520082689144137</v>
      </c>
    </row>
    <row r="28" spans="1:16">
      <c r="A28" s="195" t="s">
        <v>219</v>
      </c>
      <c r="B28" s="273">
        <v>18.105312689464206</v>
      </c>
      <c r="C28" s="273">
        <v>12.809816395044749</v>
      </c>
      <c r="D28" s="273">
        <v>1.0846958744005162</v>
      </c>
      <c r="E28" s="273">
        <v>0.76744076359524716</v>
      </c>
      <c r="F28" s="65"/>
      <c r="G28" s="273">
        <v>18.751466421372189</v>
      </c>
      <c r="H28" s="273">
        <v>14.28723131752265</v>
      </c>
      <c r="I28" s="273">
        <v>1.3812836981208623</v>
      </c>
      <c r="J28" s="273">
        <v>1.0524360744225862</v>
      </c>
      <c r="K28" s="65"/>
      <c r="L28" s="273">
        <v>50.635904646258069</v>
      </c>
      <c r="M28" s="273">
        <v>0.85906091692076059</v>
      </c>
      <c r="N28" s="65"/>
      <c r="O28" s="273">
        <v>50.266008589193</v>
      </c>
      <c r="P28" s="273">
        <v>0.85027839334754562</v>
      </c>
    </row>
    <row r="29" spans="1:16">
      <c r="A29" s="195" t="s">
        <v>257</v>
      </c>
      <c r="B29" s="273">
        <v>17.634164401554493</v>
      </c>
      <c r="C29" s="273">
        <v>12.721735851653456</v>
      </c>
      <c r="D29" s="273">
        <v>1.220276015072318</v>
      </c>
      <c r="E29" s="273">
        <v>0.88033823300920577</v>
      </c>
      <c r="F29" s="65"/>
      <c r="G29" s="273">
        <v>-2.038437797060924</v>
      </c>
      <c r="H29" s="273">
        <v>-0.59629892150572295</v>
      </c>
      <c r="I29" s="273">
        <v>-0.14033822912704197</v>
      </c>
      <c r="J29" s="273">
        <v>-4.1052778159400012E-2</v>
      </c>
      <c r="K29" s="65"/>
      <c r="L29" s="273">
        <v>53.801287263806387</v>
      </c>
      <c r="M29" s="273">
        <v>1.9330519786861795</v>
      </c>
      <c r="N29" s="65"/>
      <c r="O29" s="273">
        <v>50.049881489162118</v>
      </c>
      <c r="P29" s="273">
        <v>1.8309339717274116</v>
      </c>
    </row>
    <row r="30" spans="1:16">
      <c r="A30" s="195" t="s">
        <v>220</v>
      </c>
      <c r="B30" s="273">
        <v>10.115027982570266</v>
      </c>
      <c r="C30" s="273">
        <v>7.9613878882821325</v>
      </c>
      <c r="D30" s="273">
        <v>2.703652525267394</v>
      </c>
      <c r="E30" s="273">
        <v>2.1280046388282647</v>
      </c>
      <c r="F30" s="65"/>
      <c r="G30" s="273">
        <v>10.070380287586238</v>
      </c>
      <c r="H30" s="273">
        <v>8.19135681064291</v>
      </c>
      <c r="I30" s="273">
        <v>2.0114803943305479</v>
      </c>
      <c r="J30" s="273">
        <v>1.6361600214725873</v>
      </c>
      <c r="K30" s="65"/>
      <c r="L30" s="273">
        <v>39.146926214842907</v>
      </c>
      <c r="M30" s="273">
        <v>1.7253665418202933</v>
      </c>
      <c r="N30" s="65"/>
      <c r="O30" s="273">
        <v>38.660605626744939</v>
      </c>
      <c r="P30" s="273">
        <v>1.7034446086106936</v>
      </c>
    </row>
    <row r="31" spans="1:16" ht="13.8" thickBot="1">
      <c r="A31" s="198" t="s">
        <v>221</v>
      </c>
      <c r="B31" s="275">
        <v>21.0003142287804</v>
      </c>
      <c r="C31" s="275">
        <v>16.230269934731663</v>
      </c>
      <c r="D31" s="275">
        <v>1.5074359204813885</v>
      </c>
      <c r="E31" s="275">
        <v>1.1650345624444738</v>
      </c>
      <c r="F31" s="65"/>
      <c r="G31" s="275">
        <v>19.245197957112779</v>
      </c>
      <c r="H31" s="275">
        <v>15.04965725689466</v>
      </c>
      <c r="I31" s="275">
        <v>1.3150662171478205</v>
      </c>
      <c r="J31" s="275">
        <v>1.0283757996306346</v>
      </c>
      <c r="K31" s="65"/>
      <c r="L31" s="275">
        <v>43.539518584748841</v>
      </c>
      <c r="M31" s="275">
        <v>1.5307666861850799</v>
      </c>
      <c r="N31" s="65"/>
      <c r="O31" s="275">
        <v>40.017725890496784</v>
      </c>
      <c r="P31" s="275">
        <v>1.4495518202805935</v>
      </c>
    </row>
    <row r="32" spans="1:16" ht="13.8" thickBot="1">
      <c r="A32" s="201"/>
      <c r="B32" s="75"/>
      <c r="C32" s="75"/>
      <c r="D32" s="75"/>
      <c r="E32" s="75"/>
      <c r="G32" s="75"/>
      <c r="H32" s="75"/>
      <c r="I32" s="75"/>
      <c r="J32" s="75"/>
      <c r="L32" s="75"/>
      <c r="M32" s="75"/>
      <c r="O32" s="75"/>
      <c r="P32" s="75"/>
    </row>
    <row r="33" spans="1:16" ht="13.8" thickBot="1">
      <c r="A33" s="202" t="s">
        <v>222</v>
      </c>
      <c r="B33" s="276">
        <v>20.545899650125943</v>
      </c>
      <c r="C33" s="276">
        <v>15.508806938739147</v>
      </c>
      <c r="D33" s="276">
        <v>1.4072215603719018</v>
      </c>
      <c r="E33" s="276">
        <v>1.0622230163430835</v>
      </c>
      <c r="G33" s="276">
        <v>16.482065030765629</v>
      </c>
      <c r="H33" s="276">
        <v>12.869491275770612</v>
      </c>
      <c r="I33" s="276">
        <v>1.1418021145631925</v>
      </c>
      <c r="J33" s="276">
        <v>0.89153952035734996</v>
      </c>
      <c r="L33" s="276">
        <v>47.698769027985769</v>
      </c>
      <c r="M33" s="276">
        <v>1.7373268130707924</v>
      </c>
      <c r="O33" s="276">
        <v>43.746933335898909</v>
      </c>
      <c r="P33" s="276">
        <v>1.6120113807996568</v>
      </c>
    </row>
    <row r="34" spans="1:16">
      <c r="A34" s="144"/>
      <c r="B34" s="242"/>
      <c r="C34" s="242"/>
      <c r="D34" s="242"/>
      <c r="E34" s="242"/>
      <c r="L34" s="242"/>
      <c r="M34" s="242"/>
    </row>
    <row r="35" spans="1:16">
      <c r="A35" s="11" t="s">
        <v>108</v>
      </c>
      <c r="M35" s="241"/>
    </row>
    <row r="36" spans="1:16">
      <c r="A36" s="11" t="s">
        <v>361</v>
      </c>
      <c r="M36" s="241"/>
    </row>
    <row r="37" spans="1:16">
      <c r="A37" s="11" t="s">
        <v>362</v>
      </c>
      <c r="B37" s="278"/>
      <c r="C37" s="278"/>
      <c r="L37" s="279"/>
      <c r="M37" s="279"/>
    </row>
    <row r="38" spans="1:16">
      <c r="A38" s="11" t="s">
        <v>363</v>
      </c>
      <c r="L38" s="279"/>
      <c r="M38" s="279"/>
    </row>
    <row r="39" spans="1:16">
      <c r="A39" s="11" t="s">
        <v>364</v>
      </c>
      <c r="L39" s="279"/>
      <c r="M39" s="279"/>
    </row>
    <row r="40" spans="1:16">
      <c r="A40" s="11" t="s">
        <v>365</v>
      </c>
      <c r="L40" s="279"/>
      <c r="M40" s="279"/>
    </row>
    <row r="41" spans="1:16">
      <c r="A41" s="11" t="s">
        <v>366</v>
      </c>
      <c r="L41" s="279"/>
      <c r="M41" s="279"/>
    </row>
    <row r="43" spans="1:16">
      <c r="A43" s="11" t="s">
        <v>118</v>
      </c>
    </row>
  </sheetData>
  <sortState xmlns:xlrd2="http://schemas.microsoft.com/office/spreadsheetml/2017/richdata2" ref="A14:AA31">
    <sortCondition ref="A14"/>
  </sortState>
  <mergeCells count="23">
    <mergeCell ref="M9:M11"/>
    <mergeCell ref="O9:O11"/>
    <mergeCell ref="P9:P11"/>
    <mergeCell ref="O8:P8"/>
    <mergeCell ref="B9:B11"/>
    <mergeCell ref="C9:C11"/>
    <mergeCell ref="D9:D11"/>
    <mergeCell ref="E9:E11"/>
    <mergeCell ref="G9:G11"/>
    <mergeCell ref="H9:H11"/>
    <mergeCell ref="I9:I11"/>
    <mergeCell ref="J9:J11"/>
    <mergeCell ref="L9:L11"/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</mergeCells>
  <conditionalFormatting sqref="A14:A16 A31 A25:A28 A19:A23">
    <cfRule type="cellIs" dxfId="49" priority="9" stopIfTrue="1" operator="equal">
      <formula>"División"</formula>
    </cfRule>
  </conditionalFormatting>
  <conditionalFormatting sqref="A29">
    <cfRule type="cellIs" dxfId="48" priority="8" stopIfTrue="1" operator="equal">
      <formula>"División"</formula>
    </cfRule>
  </conditionalFormatting>
  <conditionalFormatting sqref="A17:A18">
    <cfRule type="cellIs" dxfId="47" priority="7" stopIfTrue="1" operator="equal">
      <formula>"División"</formula>
    </cfRule>
  </conditionalFormatting>
  <conditionalFormatting sqref="A24">
    <cfRule type="cellIs" dxfId="46" priority="6" stopIfTrue="1" operator="equal">
      <formula>"División"</formula>
    </cfRule>
  </conditionalFormatting>
  <conditionalFormatting sqref="A30">
    <cfRule type="cellIs" dxfId="45" priority="2" stopIfTrue="1" operator="equal">
      <formula>"División"</formula>
    </cfRule>
  </conditionalFormatting>
  <hyperlinks>
    <hyperlink ref="P1" location="'Índice '!A1" tooltip="Ir al Índice" display="Volver" xr:uid="{68372668-9396-4987-8E9E-73FA1F5498AA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3EFD6-D0B3-4510-8F13-DD00726FBC99}">
  <sheetPr codeName="Hoja71">
    <tabColor indexed="44"/>
    <pageSetUpPr fitToPage="1"/>
  </sheetPr>
  <dimension ref="A1:O44"/>
  <sheetViews>
    <sheetView showGridLines="0" zoomScale="80" zoomScaleNormal="80" workbookViewId="0"/>
  </sheetViews>
  <sheetFormatPr baseColWidth="10" defaultColWidth="10.33203125" defaultRowHeight="13.2"/>
  <cols>
    <col min="1" max="1" width="39.109375" style="279" customWidth="1"/>
    <col min="2" max="2" width="16.109375" style="279" customWidth="1"/>
    <col min="3" max="3" width="12.109375" style="279" customWidth="1"/>
    <col min="4" max="4" width="15" style="279" customWidth="1"/>
    <col min="5" max="6" width="13.5546875" style="279" customWidth="1"/>
    <col min="7" max="7" width="14.88671875" style="279" bestFit="1" customWidth="1"/>
    <col min="8" max="9" width="15.6640625" style="279" customWidth="1"/>
    <col min="10" max="12" width="13.5546875" style="279" customWidth="1"/>
    <col min="13" max="13" width="14.33203125" style="279" bestFit="1" customWidth="1"/>
    <col min="14" max="14" width="13.5546875" style="279" customWidth="1"/>
    <col min="15" max="15" width="17" style="279" customWidth="1"/>
    <col min="16" max="16384" width="10.33203125" style="279"/>
  </cols>
  <sheetData>
    <row r="1" spans="1:15">
      <c r="A1" s="10" t="s">
        <v>29</v>
      </c>
      <c r="B1" s="10"/>
      <c r="C1" s="10"/>
      <c r="O1" s="12" t="s">
        <v>30</v>
      </c>
    </row>
    <row r="2" spans="1:15">
      <c r="A2" s="10" t="s">
        <v>31</v>
      </c>
      <c r="B2" s="10"/>
      <c r="C2" s="10"/>
    </row>
    <row r="3" spans="1:15" ht="13.8" thickBot="1"/>
    <row r="4" spans="1:15" ht="25.5" customHeight="1">
      <c r="A4" s="14" t="s">
        <v>878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</row>
    <row r="5" spans="1:15" ht="16.5" customHeight="1" thickBot="1">
      <c r="A5" s="291" t="s">
        <v>367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3"/>
    </row>
    <row r="6" spans="1:15">
      <c r="A6" s="294"/>
      <c r="B6" s="294"/>
      <c r="C6" s="294"/>
      <c r="D6" s="294"/>
      <c r="E6" s="294"/>
      <c r="F6" s="294"/>
      <c r="G6" s="294"/>
      <c r="H6" s="294"/>
      <c r="I6" s="294"/>
      <c r="J6" s="294"/>
      <c r="K6" s="294"/>
      <c r="L6" s="294"/>
      <c r="M6" s="294"/>
      <c r="N6" s="294"/>
    </row>
    <row r="7" spans="1:15" ht="13.2" customHeight="1">
      <c r="A7" s="178" t="s">
        <v>194</v>
      </c>
      <c r="B7" s="231" t="s">
        <v>368</v>
      </c>
      <c r="C7" s="240"/>
      <c r="D7" s="240"/>
      <c r="E7" s="240"/>
      <c r="F7" s="240"/>
      <c r="G7" s="232"/>
      <c r="H7" s="179" t="s">
        <v>369</v>
      </c>
      <c r="I7" s="231" t="s">
        <v>370</v>
      </c>
      <c r="J7" s="240"/>
      <c r="K7" s="240"/>
      <c r="L7" s="240"/>
      <c r="M7" s="240"/>
      <c r="N7" s="232"/>
      <c r="O7" s="179" t="s">
        <v>371</v>
      </c>
    </row>
    <row r="8" spans="1:15">
      <c r="A8" s="181"/>
      <c r="B8" s="295"/>
      <c r="C8" s="296"/>
      <c r="D8" s="296"/>
      <c r="E8" s="296"/>
      <c r="F8" s="296"/>
      <c r="G8" s="297"/>
      <c r="H8" s="220"/>
      <c r="I8" s="295"/>
      <c r="J8" s="296"/>
      <c r="K8" s="296"/>
      <c r="L8" s="296"/>
      <c r="M8" s="296"/>
      <c r="N8" s="297"/>
      <c r="O8" s="220"/>
    </row>
    <row r="9" spans="1:15" ht="13.95" customHeight="1">
      <c r="A9" s="181"/>
      <c r="B9" s="246"/>
      <c r="C9" s="288" t="s">
        <v>46</v>
      </c>
      <c r="D9" s="288"/>
      <c r="E9" s="288"/>
      <c r="F9" s="288"/>
      <c r="G9" s="288"/>
      <c r="H9" s="220"/>
      <c r="I9" s="250"/>
      <c r="J9" s="298" t="s">
        <v>46</v>
      </c>
      <c r="K9" s="298"/>
      <c r="L9" s="298"/>
      <c r="M9" s="298"/>
      <c r="N9" s="298"/>
      <c r="O9" s="220"/>
    </row>
    <row r="10" spans="1:15">
      <c r="A10" s="181"/>
      <c r="B10" s="250" t="s">
        <v>107</v>
      </c>
      <c r="C10" s="220" t="s">
        <v>225</v>
      </c>
      <c r="D10" s="299" t="s">
        <v>250</v>
      </c>
      <c r="E10" s="300" t="s">
        <v>119</v>
      </c>
      <c r="F10" s="300"/>
      <c r="G10" s="300"/>
      <c r="H10" s="220"/>
      <c r="I10" s="250" t="s">
        <v>107</v>
      </c>
      <c r="J10" s="220" t="s">
        <v>225</v>
      </c>
      <c r="K10" s="299" t="s">
        <v>250</v>
      </c>
      <c r="L10" s="300" t="s">
        <v>119</v>
      </c>
      <c r="M10" s="300"/>
      <c r="N10" s="300"/>
      <c r="O10" s="220"/>
    </row>
    <row r="11" spans="1:15" ht="12.75" customHeight="1">
      <c r="A11" s="186"/>
      <c r="B11" s="251"/>
      <c r="C11" s="225"/>
      <c r="D11" s="301" t="s">
        <v>372</v>
      </c>
      <c r="E11" s="302" t="s">
        <v>225</v>
      </c>
      <c r="F11" s="302" t="s">
        <v>162</v>
      </c>
      <c r="G11" s="302" t="s">
        <v>163</v>
      </c>
      <c r="H11" s="225"/>
      <c r="I11" s="251"/>
      <c r="J11" s="225"/>
      <c r="K11" s="301" t="s">
        <v>372</v>
      </c>
      <c r="L11" s="302" t="s">
        <v>225</v>
      </c>
      <c r="M11" s="302" t="s">
        <v>162</v>
      </c>
      <c r="N11" s="302" t="s">
        <v>163</v>
      </c>
      <c r="O11" s="225"/>
    </row>
    <row r="12" spans="1:15">
      <c r="A12" s="303"/>
      <c r="B12" s="177"/>
      <c r="C12" s="177"/>
      <c r="D12" s="303"/>
      <c r="E12" s="303"/>
      <c r="F12" s="303"/>
      <c r="G12" s="303"/>
      <c r="I12" s="177"/>
      <c r="J12" s="177"/>
      <c r="K12" s="303"/>
      <c r="L12" s="303"/>
      <c r="M12" s="303"/>
      <c r="N12" s="303"/>
    </row>
    <row r="13" spans="1:15" ht="13.8" thickBot="1">
      <c r="A13" s="304"/>
      <c r="B13" s="11"/>
      <c r="C13" s="11"/>
      <c r="D13" s="294"/>
      <c r="E13" s="294"/>
      <c r="F13" s="294"/>
      <c r="G13" s="294"/>
      <c r="I13" s="11"/>
      <c r="J13" s="11"/>
      <c r="K13" s="294"/>
      <c r="L13" s="294"/>
      <c r="M13" s="294"/>
      <c r="N13" s="294"/>
    </row>
    <row r="14" spans="1:15">
      <c r="A14" s="191" t="s">
        <v>205</v>
      </c>
      <c r="B14" s="271">
        <v>1.442283481819566</v>
      </c>
      <c r="C14" s="271">
        <v>1.442283481819566</v>
      </c>
      <c r="D14" s="271">
        <v>1.790711490156683</v>
      </c>
      <c r="E14" s="271">
        <v>0.29435237692415162</v>
      </c>
      <c r="F14" s="271">
        <v>1.6908876885334272</v>
      </c>
      <c r="G14" s="271">
        <v>0.11113428413283867</v>
      </c>
      <c r="H14" s="271">
        <v>1.442283481819566</v>
      </c>
      <c r="I14" s="271">
        <v>2.0977966598953479</v>
      </c>
      <c r="J14" s="271">
        <v>2.0977966598953479</v>
      </c>
      <c r="K14" s="271">
        <v>2.4478362671842699</v>
      </c>
      <c r="L14" s="271">
        <v>0.94455598022084719</v>
      </c>
      <c r="M14" s="271">
        <v>2.6617454537453655</v>
      </c>
      <c r="N14" s="271">
        <v>0.71926974672207977</v>
      </c>
      <c r="O14" s="271">
        <v>2.0977966598953479</v>
      </c>
    </row>
    <row r="15" spans="1:15">
      <c r="A15" s="195" t="s">
        <v>218</v>
      </c>
      <c r="B15" s="273">
        <v>2.2009148288838798</v>
      </c>
      <c r="C15" s="273">
        <v>2.2009148288838798</v>
      </c>
      <c r="D15" s="273">
        <v>2.2009148288838798</v>
      </c>
      <c r="E15" s="273" t="s">
        <v>373</v>
      </c>
      <c r="F15" s="273" t="s">
        <v>373</v>
      </c>
      <c r="G15" s="273" t="s">
        <v>373</v>
      </c>
      <c r="H15" s="273">
        <v>2.2009148288838798</v>
      </c>
      <c r="I15" s="273">
        <v>2.2009148288838798</v>
      </c>
      <c r="J15" s="273">
        <v>2.2009148288838798</v>
      </c>
      <c r="K15" s="273">
        <v>2.2009148288838798</v>
      </c>
      <c r="L15" s="273" t="s">
        <v>373</v>
      </c>
      <c r="M15" s="273" t="s">
        <v>373</v>
      </c>
      <c r="N15" s="273" t="s">
        <v>373</v>
      </c>
      <c r="O15" s="273">
        <v>2.2009148288838798</v>
      </c>
    </row>
    <row r="16" spans="1:15">
      <c r="A16" s="195" t="s">
        <v>206</v>
      </c>
      <c r="B16" s="273">
        <v>2.3349527369276024</v>
      </c>
      <c r="C16" s="273">
        <v>2.3349527369276024</v>
      </c>
      <c r="D16" s="273">
        <v>2.9065103875808709</v>
      </c>
      <c r="E16" s="273">
        <v>0.43997588446578073</v>
      </c>
      <c r="F16" s="273">
        <v>3.8822899425567132</v>
      </c>
      <c r="G16" s="273">
        <v>0.12503994486217213</v>
      </c>
      <c r="H16" s="273">
        <v>2.3349527369276024</v>
      </c>
      <c r="I16" s="273">
        <v>2.4357242071840624</v>
      </c>
      <c r="J16" s="273">
        <v>2.4357242071840624</v>
      </c>
      <c r="K16" s="273">
        <v>3.0295841675427981</v>
      </c>
      <c r="L16" s="273">
        <v>0.46680492634254867</v>
      </c>
      <c r="M16" s="273">
        <v>4.2023658845292573</v>
      </c>
      <c r="N16" s="273">
        <v>0.12503994486217213</v>
      </c>
      <c r="O16" s="273">
        <v>2.4357242071840624</v>
      </c>
    </row>
    <row r="17" spans="1:15">
      <c r="A17" s="195" t="s">
        <v>207</v>
      </c>
      <c r="B17" s="273">
        <v>2.0932519386563384</v>
      </c>
      <c r="C17" s="273">
        <v>2.1108557975770128</v>
      </c>
      <c r="D17" s="273">
        <v>2.2367432915597276</v>
      </c>
      <c r="E17" s="273">
        <v>1.942764224965873</v>
      </c>
      <c r="F17" s="273">
        <v>6.0523599199663396</v>
      </c>
      <c r="G17" s="273">
        <v>0.32947609149448415</v>
      </c>
      <c r="H17" s="273">
        <v>2.0932519386563384</v>
      </c>
      <c r="I17" s="273">
        <v>3.3653945424441405</v>
      </c>
      <c r="J17" s="273">
        <v>3.3945742667514254</v>
      </c>
      <c r="K17" s="273">
        <v>4.4818668957645897</v>
      </c>
      <c r="L17" s="273">
        <v>1.942764224965873</v>
      </c>
      <c r="M17" s="273">
        <v>6.0523599199663396</v>
      </c>
      <c r="N17" s="273">
        <v>0.32947609149448415</v>
      </c>
      <c r="O17" s="273">
        <v>3.3653945424441405</v>
      </c>
    </row>
    <row r="18" spans="1:15">
      <c r="A18" s="195" t="s">
        <v>208</v>
      </c>
      <c r="B18" s="273">
        <v>1.8845857261880716</v>
      </c>
      <c r="C18" s="273">
        <v>1.9056193293004484</v>
      </c>
      <c r="D18" s="273">
        <v>1.8973373940678839</v>
      </c>
      <c r="E18" s="273">
        <v>1.9211329480891701</v>
      </c>
      <c r="F18" s="273">
        <v>6.0765832368233577</v>
      </c>
      <c r="G18" s="273">
        <v>0.52750797134823513</v>
      </c>
      <c r="H18" s="273">
        <v>1.8845857261880716</v>
      </c>
      <c r="I18" s="273">
        <v>2.5687292189339255</v>
      </c>
      <c r="J18" s="273">
        <v>2.5978932461987627</v>
      </c>
      <c r="K18" s="273">
        <v>2.4652607846594181</v>
      </c>
      <c r="L18" s="273">
        <v>2.8463387350309701</v>
      </c>
      <c r="M18" s="273">
        <v>9.3854967068944202</v>
      </c>
      <c r="N18" s="273">
        <v>0.65328305075289017</v>
      </c>
      <c r="O18" s="273">
        <v>2.5687292189339255</v>
      </c>
    </row>
    <row r="19" spans="1:15">
      <c r="A19" s="195" t="s">
        <v>209</v>
      </c>
      <c r="B19" s="273">
        <v>3.095469121006595</v>
      </c>
      <c r="C19" s="273">
        <v>3.1710113371605924</v>
      </c>
      <c r="D19" s="273">
        <v>3.7254270532447062</v>
      </c>
      <c r="E19" s="273">
        <v>2.5588288139579385</v>
      </c>
      <c r="F19" s="273">
        <v>8.9673565954100649</v>
      </c>
      <c r="G19" s="273">
        <v>1.4608827398048807</v>
      </c>
      <c r="H19" s="273">
        <v>3.095469121006595</v>
      </c>
      <c r="I19" s="273">
        <v>5.1028621077574927</v>
      </c>
      <c r="J19" s="273">
        <v>5.2387023915509454</v>
      </c>
      <c r="K19" s="273">
        <v>5.3444747054484081</v>
      </c>
      <c r="L19" s="273">
        <v>5.1219092341273438</v>
      </c>
      <c r="M19" s="273">
        <v>11.432576754287984</v>
      </c>
      <c r="N19" s="273">
        <v>4.0407291463856341</v>
      </c>
      <c r="O19" s="273">
        <v>5.1028621077574927</v>
      </c>
    </row>
    <row r="20" spans="1:15">
      <c r="A20" s="195" t="s">
        <v>210</v>
      </c>
      <c r="B20" s="273">
        <v>1.7038193951441147</v>
      </c>
      <c r="C20" s="273">
        <v>1.7038193951441147</v>
      </c>
      <c r="D20" s="273">
        <v>1.7038193951441147</v>
      </c>
      <c r="E20" s="273" t="s">
        <v>373</v>
      </c>
      <c r="F20" s="273" t="s">
        <v>373</v>
      </c>
      <c r="G20" s="273" t="s">
        <v>373</v>
      </c>
      <c r="H20" s="273">
        <v>1.7038193951441147</v>
      </c>
      <c r="I20" s="273">
        <v>1.7038193951441147</v>
      </c>
      <c r="J20" s="273">
        <v>1.7038193951441147</v>
      </c>
      <c r="K20" s="273">
        <v>1.7038193951441147</v>
      </c>
      <c r="L20" s="273" t="s">
        <v>373</v>
      </c>
      <c r="M20" s="273" t="s">
        <v>373</v>
      </c>
      <c r="N20" s="273" t="s">
        <v>373</v>
      </c>
      <c r="O20" s="273">
        <v>1.7038193951441147</v>
      </c>
    </row>
    <row r="21" spans="1:15">
      <c r="A21" s="195" t="s">
        <v>211</v>
      </c>
      <c r="B21" s="273">
        <v>4.2264126896153362</v>
      </c>
      <c r="C21" s="273">
        <v>4.2264126896153362</v>
      </c>
      <c r="D21" s="273">
        <v>3.0690297257833326</v>
      </c>
      <c r="E21" s="273">
        <v>4.2522315758646148</v>
      </c>
      <c r="F21" s="273">
        <v>5.0060240337618325</v>
      </c>
      <c r="G21" s="273">
        <v>0.47446153735598623</v>
      </c>
      <c r="H21" s="273">
        <v>4.2264126896153362</v>
      </c>
      <c r="I21" s="273">
        <v>5.3957407600661691</v>
      </c>
      <c r="J21" s="273">
        <v>5.3957407600661691</v>
      </c>
      <c r="K21" s="273">
        <v>3.0690297257833326</v>
      </c>
      <c r="L21" s="273">
        <v>5.4476450038699573</v>
      </c>
      <c r="M21" s="273">
        <v>6.439962733796496</v>
      </c>
      <c r="N21" s="273">
        <v>0.47446153735598623</v>
      </c>
      <c r="O21" s="273">
        <v>5.3957407600661691</v>
      </c>
    </row>
    <row r="22" spans="1:15">
      <c r="A22" s="195" t="s">
        <v>212</v>
      </c>
      <c r="B22" s="273">
        <v>1.9317478893439266</v>
      </c>
      <c r="C22" s="273">
        <v>1.9317478893439266</v>
      </c>
      <c r="D22" s="273">
        <v>1.9554520973116072</v>
      </c>
      <c r="E22" s="273">
        <v>1.1626012647916943</v>
      </c>
      <c r="F22" s="273">
        <v>4.3652467313369883</v>
      </c>
      <c r="G22" s="273">
        <v>0.30772117459423964</v>
      </c>
      <c r="H22" s="273">
        <v>1.9317478893439266</v>
      </c>
      <c r="I22" s="273">
        <v>2.9316500333640185</v>
      </c>
      <c r="J22" s="273">
        <v>2.9316500333640185</v>
      </c>
      <c r="K22" s="273">
        <v>2.9861700670957143</v>
      </c>
      <c r="L22" s="273">
        <v>1.1626012647916943</v>
      </c>
      <c r="M22" s="273">
        <v>4.3652467313369883</v>
      </c>
      <c r="N22" s="273">
        <v>0.30772117459423964</v>
      </c>
      <c r="O22" s="273">
        <v>2.9316500333640185</v>
      </c>
    </row>
    <row r="23" spans="1:15">
      <c r="A23" s="195" t="s">
        <v>214</v>
      </c>
      <c r="B23" s="273">
        <v>7.3134742587538746</v>
      </c>
      <c r="C23" s="273">
        <v>7.3134742587538746</v>
      </c>
      <c r="D23" s="273">
        <v>17.563291139240505</v>
      </c>
      <c r="E23" s="273">
        <v>7.3034765672024173</v>
      </c>
      <c r="F23" s="273">
        <v>7.5297234314205239</v>
      </c>
      <c r="G23" s="273">
        <v>0.40348062806864032</v>
      </c>
      <c r="H23" s="273">
        <v>7.3134742587538746</v>
      </c>
      <c r="I23" s="273">
        <v>9.2996900874230999</v>
      </c>
      <c r="J23" s="273">
        <v>9.2996900874230999</v>
      </c>
      <c r="K23" s="273">
        <v>17.563291139240505</v>
      </c>
      <c r="L23" s="273">
        <v>9.2916297546987519</v>
      </c>
      <c r="M23" s="273">
        <v>9.583067008624937</v>
      </c>
      <c r="N23" s="273">
        <v>0.40348062806864032</v>
      </c>
      <c r="O23" s="273">
        <v>9.2996900874230999</v>
      </c>
    </row>
    <row r="24" spans="1:15">
      <c r="A24" s="195" t="s">
        <v>215</v>
      </c>
      <c r="B24" s="273">
        <v>2.6544053470270867</v>
      </c>
      <c r="C24" s="273">
        <v>2.6547233941094399</v>
      </c>
      <c r="D24" s="273">
        <v>3.474966350025039</v>
      </c>
      <c r="E24" s="273">
        <v>1.8553429347865666</v>
      </c>
      <c r="F24" s="273">
        <v>5.4337765720948701</v>
      </c>
      <c r="G24" s="273">
        <v>0.54272072761330603</v>
      </c>
      <c r="H24" s="273">
        <v>2.6544053470270867</v>
      </c>
      <c r="I24" s="273">
        <v>3.1735264789222071</v>
      </c>
      <c r="J24" s="273">
        <v>3.1739089457486278</v>
      </c>
      <c r="K24" s="273">
        <v>4.3199520553961133</v>
      </c>
      <c r="L24" s="273">
        <v>2.0570149074801818</v>
      </c>
      <c r="M24" s="273">
        <v>5.9765008727424229</v>
      </c>
      <c r="N24" s="273">
        <v>0.61928967902601839</v>
      </c>
      <c r="O24" s="273">
        <v>3.1735264789222071</v>
      </c>
    </row>
    <row r="25" spans="1:15">
      <c r="A25" s="195" t="s">
        <v>216</v>
      </c>
      <c r="B25" s="273">
        <v>2.3260898898602731</v>
      </c>
      <c r="C25" s="273">
        <v>2.3270803525663957</v>
      </c>
      <c r="D25" s="273">
        <v>2.4247651235209928</v>
      </c>
      <c r="E25" s="273">
        <v>1.8982075714521485</v>
      </c>
      <c r="F25" s="273">
        <v>4.9263067592846337</v>
      </c>
      <c r="G25" s="273">
        <v>0.20339462291303778</v>
      </c>
      <c r="H25" s="273">
        <v>2.3260898898602731</v>
      </c>
      <c r="I25" s="273">
        <v>2.4132972516837761</v>
      </c>
      <c r="J25" s="273">
        <v>2.4143319848461364</v>
      </c>
      <c r="K25" s="273">
        <v>2.5026742300827314</v>
      </c>
      <c r="L25" s="273">
        <v>2.026476395543428</v>
      </c>
      <c r="M25" s="273">
        <v>5.2837517425442933</v>
      </c>
      <c r="N25" s="273">
        <v>0.20339462291303778</v>
      </c>
      <c r="O25" s="273">
        <v>2.4132972516837761</v>
      </c>
    </row>
    <row r="26" spans="1:15">
      <c r="A26" s="195" t="s">
        <v>213</v>
      </c>
      <c r="B26" s="273" t="s">
        <v>373</v>
      </c>
      <c r="C26" s="273" t="s">
        <v>373</v>
      </c>
      <c r="D26" s="273" t="s">
        <v>373</v>
      </c>
      <c r="E26" s="273" t="s">
        <v>373</v>
      </c>
      <c r="F26" s="273" t="s">
        <v>373</v>
      </c>
      <c r="G26" s="273" t="s">
        <v>373</v>
      </c>
      <c r="H26" s="273" t="s">
        <v>373</v>
      </c>
      <c r="I26" s="273" t="s">
        <v>373</v>
      </c>
      <c r="J26" s="273" t="s">
        <v>373</v>
      </c>
      <c r="K26" s="273" t="s">
        <v>373</v>
      </c>
      <c r="L26" s="273" t="s">
        <v>373</v>
      </c>
      <c r="M26" s="273" t="s">
        <v>373</v>
      </c>
      <c r="N26" s="273" t="s">
        <v>373</v>
      </c>
      <c r="O26" s="273" t="s">
        <v>373</v>
      </c>
    </row>
    <row r="27" spans="1:15">
      <c r="A27" s="195" t="s">
        <v>217</v>
      </c>
      <c r="B27" s="273">
        <v>1.1456859971711457</v>
      </c>
      <c r="C27" s="273">
        <v>1.1456859971711457</v>
      </c>
      <c r="D27" s="273">
        <v>1.1456859971711457</v>
      </c>
      <c r="E27" s="273" t="s">
        <v>373</v>
      </c>
      <c r="F27" s="273" t="s">
        <v>373</v>
      </c>
      <c r="G27" s="273" t="s">
        <v>373</v>
      </c>
      <c r="H27" s="273">
        <v>1.1456859971711457</v>
      </c>
      <c r="I27" s="273">
        <v>1.1456859971711457</v>
      </c>
      <c r="J27" s="273">
        <v>1.1456859971711457</v>
      </c>
      <c r="K27" s="273">
        <v>1.1456859971711457</v>
      </c>
      <c r="L27" s="273" t="s">
        <v>373</v>
      </c>
      <c r="M27" s="273" t="s">
        <v>373</v>
      </c>
      <c r="N27" s="273" t="s">
        <v>373</v>
      </c>
      <c r="O27" s="273">
        <v>1.1456859971711457</v>
      </c>
    </row>
    <row r="28" spans="1:15">
      <c r="A28" s="195" t="s">
        <v>219</v>
      </c>
      <c r="B28" s="273">
        <v>5.5657718523256507</v>
      </c>
      <c r="C28" s="273">
        <v>5.5657718523256507</v>
      </c>
      <c r="D28" s="273">
        <v>5.570894103995359</v>
      </c>
      <c r="E28" s="273">
        <v>0</v>
      </c>
      <c r="F28" s="273">
        <v>0</v>
      </c>
      <c r="G28" s="273" t="s">
        <v>373</v>
      </c>
      <c r="H28" s="273">
        <v>5.5657718523256507</v>
      </c>
      <c r="I28" s="273">
        <v>5.5657718523256507</v>
      </c>
      <c r="J28" s="273">
        <v>5.5657718523256507</v>
      </c>
      <c r="K28" s="273">
        <v>5.570894103995359</v>
      </c>
      <c r="L28" s="273">
        <v>0</v>
      </c>
      <c r="M28" s="273">
        <v>0</v>
      </c>
      <c r="N28" s="273" t="s">
        <v>373</v>
      </c>
      <c r="O28" s="273">
        <v>5.5657718523256507</v>
      </c>
    </row>
    <row r="29" spans="1:15">
      <c r="A29" s="195" t="s">
        <v>257</v>
      </c>
      <c r="B29" s="273">
        <v>3.2816036224720029</v>
      </c>
      <c r="C29" s="273">
        <v>3.2950201712758074</v>
      </c>
      <c r="D29" s="273">
        <v>3.7157381853576954</v>
      </c>
      <c r="E29" s="273">
        <v>2.5281474349567103</v>
      </c>
      <c r="F29" s="273">
        <v>6.5369814838541513</v>
      </c>
      <c r="G29" s="273">
        <v>0.77734035755025255</v>
      </c>
      <c r="H29" s="273">
        <v>3.2816036224720029</v>
      </c>
      <c r="I29" s="273">
        <v>3.7294091608996243</v>
      </c>
      <c r="J29" s="273">
        <v>3.7448335881099566</v>
      </c>
      <c r="K29" s="273">
        <v>4.0413122065776443</v>
      </c>
      <c r="L29" s="273">
        <v>3.20442086083328</v>
      </c>
      <c r="M29" s="273">
        <v>8.2788671899004456</v>
      </c>
      <c r="N29" s="273">
        <v>0.9882212281012881</v>
      </c>
      <c r="O29" s="273">
        <v>3.7294091608996243</v>
      </c>
    </row>
    <row r="30" spans="1:15">
      <c r="A30" s="195" t="s">
        <v>220</v>
      </c>
      <c r="B30" s="273" t="s">
        <v>373</v>
      </c>
      <c r="C30" s="273" t="s">
        <v>373</v>
      </c>
      <c r="D30" s="273" t="s">
        <v>373</v>
      </c>
      <c r="E30" s="273" t="s">
        <v>373</v>
      </c>
      <c r="F30" s="273" t="s">
        <v>373</v>
      </c>
      <c r="G30" s="273" t="s">
        <v>373</v>
      </c>
      <c r="H30" s="273" t="s">
        <v>373</v>
      </c>
      <c r="I30" s="273" t="s">
        <v>373</v>
      </c>
      <c r="J30" s="273" t="s">
        <v>373</v>
      </c>
      <c r="K30" s="273" t="s">
        <v>373</v>
      </c>
      <c r="L30" s="273" t="s">
        <v>373</v>
      </c>
      <c r="M30" s="273" t="s">
        <v>373</v>
      </c>
      <c r="N30" s="273" t="s">
        <v>373</v>
      </c>
      <c r="O30" s="273" t="s">
        <v>373</v>
      </c>
    </row>
    <row r="31" spans="1:15" ht="13.8" thickBot="1">
      <c r="A31" s="198" t="s">
        <v>221</v>
      </c>
      <c r="B31" s="275">
        <v>1.66798949610464</v>
      </c>
      <c r="C31" s="275">
        <v>1.6681035176299244</v>
      </c>
      <c r="D31" s="275">
        <v>2.0446350681675871</v>
      </c>
      <c r="E31" s="275">
        <v>1.306657851324811</v>
      </c>
      <c r="F31" s="275">
        <v>4.8225114959189783</v>
      </c>
      <c r="G31" s="275">
        <v>0.33050967480484222</v>
      </c>
      <c r="H31" s="275">
        <v>1.66798949610464</v>
      </c>
      <c r="I31" s="275">
        <v>2.2276169009297933</v>
      </c>
      <c r="J31" s="275">
        <v>2.2277716828948755</v>
      </c>
      <c r="K31" s="275">
        <v>2.5639991752737625</v>
      </c>
      <c r="L31" s="275">
        <v>1.9050152768528057</v>
      </c>
      <c r="M31" s="275">
        <v>6.495594058789206</v>
      </c>
      <c r="N31" s="275">
        <v>0.63047840469135841</v>
      </c>
      <c r="O31" s="275">
        <v>2.2276169009297933</v>
      </c>
    </row>
    <row r="32" spans="1:15" ht="13.8" thickBot="1">
      <c r="A32" s="201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</row>
    <row r="33" spans="1:15" ht="13.8" thickBot="1">
      <c r="A33" s="202" t="s">
        <v>222</v>
      </c>
      <c r="B33" s="276">
        <v>2.404878699349815</v>
      </c>
      <c r="C33" s="276">
        <v>2.4213590087146204</v>
      </c>
      <c r="D33" s="276">
        <v>2.6921318543496522</v>
      </c>
      <c r="E33" s="276">
        <v>2.0494130970327209</v>
      </c>
      <c r="F33" s="276">
        <v>5.9138563307055945</v>
      </c>
      <c r="G33" s="276">
        <v>0.63214637363493953</v>
      </c>
      <c r="H33" s="276">
        <v>2.404878699349815</v>
      </c>
      <c r="I33" s="276">
        <v>3.268996398620156</v>
      </c>
      <c r="J33" s="276">
        <v>3.2924500156480221</v>
      </c>
      <c r="K33" s="276">
        <v>3.6209326011760052</v>
      </c>
      <c r="L33" s="276">
        <v>2.8412313771641848</v>
      </c>
      <c r="M33" s="276">
        <v>7.3230048724459182</v>
      </c>
      <c r="N33" s="276">
        <v>1.1975616290043778</v>
      </c>
      <c r="O33" s="276">
        <v>3.268996398620156</v>
      </c>
    </row>
    <row r="34" spans="1:15">
      <c r="A34" s="305"/>
      <c r="B34" s="242"/>
      <c r="C34" s="242"/>
      <c r="D34" s="242"/>
      <c r="E34" s="242"/>
      <c r="F34" s="242"/>
      <c r="G34" s="242"/>
      <c r="H34" s="242"/>
      <c r="I34" s="242"/>
      <c r="J34" s="242"/>
      <c r="K34" s="242"/>
      <c r="L34" s="242"/>
      <c r="M34" s="242"/>
      <c r="N34" s="242"/>
      <c r="O34" s="242"/>
    </row>
    <row r="35" spans="1:15">
      <c r="A35" s="206"/>
    </row>
    <row r="36" spans="1:15">
      <c r="A36" s="206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11" t="s">
        <v>108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>
      <c r="A38" s="11" t="s">
        <v>374</v>
      </c>
      <c r="I38" s="304"/>
      <c r="J38" s="304"/>
      <c r="K38" s="304"/>
      <c r="L38" s="304"/>
      <c r="M38" s="304"/>
      <c r="N38" s="304"/>
    </row>
    <row r="39" spans="1:15">
      <c r="A39" s="11" t="s">
        <v>375</v>
      </c>
      <c r="I39" s="304"/>
      <c r="J39" s="304"/>
      <c r="K39" s="304"/>
      <c r="L39" s="304"/>
      <c r="M39" s="304"/>
      <c r="N39" s="304"/>
    </row>
    <row r="40" spans="1:15">
      <c r="A40" s="11" t="s">
        <v>376</v>
      </c>
    </row>
    <row r="41" spans="1:15">
      <c r="A41" s="11" t="s">
        <v>377</v>
      </c>
    </row>
    <row r="42" spans="1:15">
      <c r="A42" s="11"/>
    </row>
    <row r="43" spans="1:15">
      <c r="A43" s="11"/>
    </row>
    <row r="44" spans="1:15">
      <c r="A44" s="11" t="s">
        <v>118</v>
      </c>
    </row>
  </sheetData>
  <sortState xmlns:xlrd2="http://schemas.microsoft.com/office/spreadsheetml/2017/richdata2" ref="A14:AA31">
    <sortCondition ref="A14"/>
  </sortState>
  <mergeCells count="13"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</mergeCells>
  <conditionalFormatting sqref="A14:A16 A31 A25:A28 A19:A23">
    <cfRule type="cellIs" dxfId="44" priority="20" stopIfTrue="1" operator="equal">
      <formula>"División"</formula>
    </cfRule>
  </conditionalFormatting>
  <conditionalFormatting sqref="A29">
    <cfRule type="cellIs" dxfId="43" priority="16" stopIfTrue="1" operator="equal">
      <formula>"División"</formula>
    </cfRule>
  </conditionalFormatting>
  <conditionalFormatting sqref="A17:A18">
    <cfRule type="cellIs" dxfId="42" priority="14" stopIfTrue="1" operator="equal">
      <formula>"División"</formula>
    </cfRule>
  </conditionalFormatting>
  <conditionalFormatting sqref="A24">
    <cfRule type="cellIs" dxfId="41" priority="12" stopIfTrue="1" operator="equal">
      <formula>"División"</formula>
    </cfRule>
  </conditionalFormatting>
  <conditionalFormatting sqref="A30">
    <cfRule type="cellIs" dxfId="40" priority="4" stopIfTrue="1" operator="equal">
      <formula>"División"</formula>
    </cfRule>
  </conditionalFormatting>
  <hyperlinks>
    <hyperlink ref="O1" location="'Índice '!A1" tooltip="Ir al Índice" display="Volver" xr:uid="{BF9B1D86-C0B7-4462-879F-D115135C2AE5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46657-014D-474A-8C59-327CD9E3169D}">
  <sheetPr codeName="Hoja94">
    <tabColor theme="4" tint="0.59999389629810485"/>
    <pageSetUpPr fitToPage="1"/>
  </sheetPr>
  <dimension ref="A1:M41"/>
  <sheetViews>
    <sheetView showGridLines="0" zoomScale="75" zoomScaleNormal="90" workbookViewId="0"/>
  </sheetViews>
  <sheetFormatPr baseColWidth="10" defaultColWidth="10.33203125" defaultRowHeight="13.2"/>
  <cols>
    <col min="1" max="1" width="44.109375" style="279" customWidth="1"/>
    <col min="2" max="13" width="16.33203125" style="279" customWidth="1"/>
    <col min="14" max="16384" width="10.33203125" style="279"/>
  </cols>
  <sheetData>
    <row r="1" spans="1:13">
      <c r="A1" s="10" t="s">
        <v>29</v>
      </c>
      <c r="M1" s="12" t="s">
        <v>30</v>
      </c>
    </row>
    <row r="2" spans="1:13">
      <c r="A2" s="10" t="s">
        <v>31</v>
      </c>
    </row>
    <row r="3" spans="1:13" ht="13.8" thickBot="1"/>
    <row r="4" spans="1:13" ht="25.5" customHeight="1">
      <c r="A4" s="14" t="s">
        <v>877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</row>
    <row r="5" spans="1:13" ht="16.5" customHeight="1" thickBot="1">
      <c r="A5" s="291" t="s">
        <v>367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3"/>
    </row>
    <row r="6" spans="1:13">
      <c r="A6" s="294"/>
      <c r="B6" s="294"/>
      <c r="C6" s="294"/>
      <c r="D6" s="294"/>
      <c r="E6" s="294"/>
      <c r="F6" s="294"/>
      <c r="G6" s="294"/>
    </row>
    <row r="7" spans="1:13" ht="15.6">
      <c r="A7" s="178" t="s">
        <v>194</v>
      </c>
      <c r="B7" s="244"/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5"/>
    </row>
    <row r="8" spans="1:13">
      <c r="A8" s="181"/>
      <c r="B8" s="207" t="s">
        <v>378</v>
      </c>
      <c r="C8" s="208"/>
      <c r="D8" s="208"/>
      <c r="E8" s="208"/>
      <c r="F8" s="208"/>
      <c r="G8" s="209"/>
      <c r="H8" s="207" t="s">
        <v>379</v>
      </c>
      <c r="I8" s="208"/>
      <c r="J8" s="208"/>
      <c r="K8" s="208"/>
      <c r="L8" s="208"/>
      <c r="M8" s="209"/>
    </row>
    <row r="9" spans="1:13">
      <c r="A9" s="181"/>
      <c r="B9" s="246"/>
      <c r="C9" s="288" t="s">
        <v>46</v>
      </c>
      <c r="D9" s="288"/>
      <c r="E9" s="288"/>
      <c r="F9" s="288"/>
      <c r="G9" s="288"/>
      <c r="H9" s="246"/>
      <c r="I9" s="288" t="s">
        <v>46</v>
      </c>
      <c r="J9" s="288"/>
      <c r="K9" s="288"/>
      <c r="L9" s="288"/>
      <c r="M9" s="288"/>
    </row>
    <row r="10" spans="1:13">
      <c r="A10" s="181"/>
      <c r="B10" s="250" t="s">
        <v>107</v>
      </c>
      <c r="C10" s="220" t="s">
        <v>225</v>
      </c>
      <c r="D10" s="299" t="s">
        <v>250</v>
      </c>
      <c r="E10" s="300" t="s">
        <v>119</v>
      </c>
      <c r="F10" s="300"/>
      <c r="G10" s="300"/>
      <c r="H10" s="250" t="s">
        <v>107</v>
      </c>
      <c r="I10" s="306" t="s">
        <v>225</v>
      </c>
      <c r="J10" s="299" t="s">
        <v>250</v>
      </c>
      <c r="K10" s="300" t="s">
        <v>119</v>
      </c>
      <c r="L10" s="300"/>
      <c r="M10" s="300"/>
    </row>
    <row r="11" spans="1:13" ht="12.75" customHeight="1">
      <c r="A11" s="186"/>
      <c r="B11" s="251"/>
      <c r="C11" s="225"/>
      <c r="D11" s="301" t="s">
        <v>372</v>
      </c>
      <c r="E11" s="302" t="s">
        <v>225</v>
      </c>
      <c r="F11" s="302" t="s">
        <v>162</v>
      </c>
      <c r="G11" s="302" t="s">
        <v>163</v>
      </c>
      <c r="H11" s="251"/>
      <c r="I11" s="226"/>
      <c r="J11" s="301" t="s">
        <v>372</v>
      </c>
      <c r="K11" s="302" t="s">
        <v>225</v>
      </c>
      <c r="L11" s="302" t="s">
        <v>162</v>
      </c>
      <c r="M11" s="302" t="s">
        <v>163</v>
      </c>
    </row>
    <row r="12" spans="1:13">
      <c r="A12" s="303"/>
      <c r="B12" s="303"/>
      <c r="C12" s="303"/>
      <c r="D12" s="303"/>
      <c r="E12" s="303"/>
      <c r="F12" s="303"/>
      <c r="G12" s="303"/>
      <c r="H12" s="177"/>
      <c r="I12" s="177"/>
      <c r="J12" s="303"/>
      <c r="K12" s="303"/>
      <c r="L12" s="303"/>
      <c r="M12" s="303"/>
    </row>
    <row r="13" spans="1:13" ht="13.8" thickBot="1">
      <c r="A13" s="304"/>
      <c r="B13" s="294"/>
      <c r="C13" s="294"/>
      <c r="D13" s="294"/>
      <c r="E13" s="294"/>
      <c r="F13" s="294"/>
      <c r="G13" s="294"/>
      <c r="H13" s="11"/>
      <c r="I13" s="11"/>
      <c r="J13" s="294"/>
      <c r="K13" s="294"/>
      <c r="L13" s="294"/>
      <c r="M13" s="294"/>
    </row>
    <row r="14" spans="1:13">
      <c r="A14" s="191" t="s">
        <v>205</v>
      </c>
      <c r="B14" s="271">
        <v>0.30712325409528618</v>
      </c>
      <c r="C14" s="271">
        <v>0.30712325409528618</v>
      </c>
      <c r="D14" s="271">
        <v>0.29787100556975987</v>
      </c>
      <c r="E14" s="271">
        <v>0.33760571709636117</v>
      </c>
      <c r="F14" s="271">
        <v>0.88284799612757014</v>
      </c>
      <c r="G14" s="271">
        <v>0.26607279584271182</v>
      </c>
      <c r="H14" s="271">
        <v>2.4984903796518774</v>
      </c>
      <c r="I14" s="271">
        <v>2.4984903796518774</v>
      </c>
      <c r="J14" s="271">
        <v>2.9734818705904131</v>
      </c>
      <c r="K14" s="271">
        <v>0.93358315646034573</v>
      </c>
      <c r="L14" s="271">
        <v>2.9758303171652054</v>
      </c>
      <c r="M14" s="271">
        <v>0.66565106288396358</v>
      </c>
    </row>
    <row r="15" spans="1:13">
      <c r="A15" s="195" t="s">
        <v>218</v>
      </c>
      <c r="B15" s="273">
        <v>0</v>
      </c>
      <c r="C15" s="273">
        <v>0</v>
      </c>
      <c r="D15" s="273">
        <v>0</v>
      </c>
      <c r="E15" s="273" t="s">
        <v>373</v>
      </c>
      <c r="F15" s="273" t="s">
        <v>373</v>
      </c>
      <c r="G15" s="273" t="s">
        <v>373</v>
      </c>
      <c r="H15" s="273">
        <v>6.7999974257365201</v>
      </c>
      <c r="I15" s="273">
        <v>6.7999974257365201</v>
      </c>
      <c r="J15" s="273">
        <v>6.7999974257365201</v>
      </c>
      <c r="K15" s="273" t="s">
        <v>373</v>
      </c>
      <c r="L15" s="273" t="s">
        <v>373</v>
      </c>
      <c r="M15" s="273" t="s">
        <v>373</v>
      </c>
    </row>
    <row r="16" spans="1:13">
      <c r="A16" s="195" t="s">
        <v>206</v>
      </c>
      <c r="B16" s="273">
        <v>1.4577941756312223</v>
      </c>
      <c r="C16" s="273">
        <v>1.4577941756312223</v>
      </c>
      <c r="D16" s="273">
        <v>1.8261379786300842</v>
      </c>
      <c r="E16" s="273">
        <v>0.23656482171948656</v>
      </c>
      <c r="F16" s="273">
        <v>1.0734105734592543</v>
      </c>
      <c r="G16" s="273">
        <v>0.16000213781562009</v>
      </c>
      <c r="H16" s="273">
        <v>4.8059930540256115</v>
      </c>
      <c r="I16" s="273">
        <v>4.8059930540256115</v>
      </c>
      <c r="J16" s="273">
        <v>6.1213205939663693</v>
      </c>
      <c r="K16" s="273">
        <v>0.44507646276934876</v>
      </c>
      <c r="L16" s="273">
        <v>2.9464024924544834</v>
      </c>
      <c r="M16" s="273">
        <v>0.21623114240635644</v>
      </c>
    </row>
    <row r="17" spans="1:13">
      <c r="A17" s="195" t="s">
        <v>207</v>
      </c>
      <c r="B17" s="273">
        <v>0.99286690637057151</v>
      </c>
      <c r="C17" s="273">
        <v>1.0019015017223385</v>
      </c>
      <c r="D17" s="273">
        <v>1.1002106972798587</v>
      </c>
      <c r="E17" s="273">
        <v>0.87063391698776071</v>
      </c>
      <c r="F17" s="273">
        <v>1.1607851452690843</v>
      </c>
      <c r="G17" s="273">
        <v>0.75673036825962881</v>
      </c>
      <c r="H17" s="273">
        <v>3.1462041255025976</v>
      </c>
      <c r="I17" s="273">
        <v>3.1748330192501819</v>
      </c>
      <c r="J17" s="273">
        <v>2.6542504675403458</v>
      </c>
      <c r="K17" s="273">
        <v>3.869942096589043</v>
      </c>
      <c r="L17" s="273">
        <v>6.3633828332253906</v>
      </c>
      <c r="M17" s="273">
        <v>2.8911016824764522</v>
      </c>
    </row>
    <row r="18" spans="1:13">
      <c r="A18" s="195" t="s">
        <v>208</v>
      </c>
      <c r="B18" s="273">
        <v>1.0365800854207579</v>
      </c>
      <c r="C18" s="273">
        <v>1.0488988984356102</v>
      </c>
      <c r="D18" s="273">
        <v>1.089663909522067</v>
      </c>
      <c r="E18" s="273">
        <v>0.97253838315089092</v>
      </c>
      <c r="F18" s="273">
        <v>1.6120363415694994</v>
      </c>
      <c r="G18" s="273">
        <v>0.75806816560474666</v>
      </c>
      <c r="H18" s="273">
        <v>3.7887291669638592</v>
      </c>
      <c r="I18" s="273">
        <v>3.8337547726340673</v>
      </c>
      <c r="J18" s="273">
        <v>3.924906206217428</v>
      </c>
      <c r="K18" s="273">
        <v>3.6630110330431629</v>
      </c>
      <c r="L18" s="273">
        <v>6.3899477787153378</v>
      </c>
      <c r="M18" s="273">
        <v>2.7484706355645971</v>
      </c>
    </row>
    <row r="19" spans="1:13">
      <c r="A19" s="195" t="s">
        <v>209</v>
      </c>
      <c r="B19" s="273">
        <v>2.508747282204042</v>
      </c>
      <c r="C19" s="273">
        <v>2.5841050294468904</v>
      </c>
      <c r="D19" s="273">
        <v>2.1770446282695026</v>
      </c>
      <c r="E19" s="273">
        <v>3.0335786938096998</v>
      </c>
      <c r="F19" s="273">
        <v>1.4519042905869064</v>
      </c>
      <c r="G19" s="273">
        <v>3.3045603078136176</v>
      </c>
      <c r="H19" s="273">
        <v>8.0826987523199758</v>
      </c>
      <c r="I19" s="273">
        <v>8.325486845779233</v>
      </c>
      <c r="J19" s="273">
        <v>5.4114705490184747</v>
      </c>
      <c r="K19" s="273">
        <v>11.543126240644447</v>
      </c>
      <c r="L19" s="273">
        <v>12.912760116207009</v>
      </c>
      <c r="M19" s="273">
        <v>11.308472637198539</v>
      </c>
    </row>
    <row r="20" spans="1:13">
      <c r="A20" s="195" t="s">
        <v>210</v>
      </c>
      <c r="B20" s="273">
        <v>0</v>
      </c>
      <c r="C20" s="273">
        <v>0</v>
      </c>
      <c r="D20" s="273">
        <v>0</v>
      </c>
      <c r="E20" s="273" t="s">
        <v>373</v>
      </c>
      <c r="F20" s="273" t="s">
        <v>373</v>
      </c>
      <c r="G20" s="273" t="s">
        <v>373</v>
      </c>
      <c r="H20" s="273">
        <v>25.898054806190547</v>
      </c>
      <c r="I20" s="273">
        <v>25.898054806190547</v>
      </c>
      <c r="J20" s="273">
        <v>25.898054806190547</v>
      </c>
      <c r="K20" s="273" t="s">
        <v>373</v>
      </c>
      <c r="L20" s="273" t="s">
        <v>373</v>
      </c>
      <c r="M20" s="273" t="s">
        <v>373</v>
      </c>
    </row>
    <row r="21" spans="1:13">
      <c r="A21" s="195" t="s">
        <v>211</v>
      </c>
      <c r="B21" s="273">
        <v>1.42691816486643</v>
      </c>
      <c r="C21" s="273">
        <v>1.42691816486643</v>
      </c>
      <c r="D21" s="273">
        <v>6.3912443569237363</v>
      </c>
      <c r="E21" s="273">
        <v>1.3161740315394064</v>
      </c>
      <c r="F21" s="273">
        <v>1.2482529226690431</v>
      </c>
      <c r="G21" s="273">
        <v>1.6565732055886215</v>
      </c>
      <c r="H21" s="273">
        <v>3.56788004696956</v>
      </c>
      <c r="I21" s="273">
        <v>3.56788004696956</v>
      </c>
      <c r="J21" s="273">
        <v>8.0255596190169989</v>
      </c>
      <c r="K21" s="273">
        <v>3.4684381807912645</v>
      </c>
      <c r="L21" s="273">
        <v>3.1773417467869729</v>
      </c>
      <c r="M21" s="273">
        <v>4.9273216906711985</v>
      </c>
    </row>
    <row r="22" spans="1:13">
      <c r="A22" s="195" t="s">
        <v>212</v>
      </c>
      <c r="B22" s="273">
        <v>1.7949266323683672</v>
      </c>
      <c r="C22" s="273">
        <v>1.7949266323683672</v>
      </c>
      <c r="D22" s="273">
        <v>1.7737003058103975</v>
      </c>
      <c r="E22" s="273">
        <v>2.4836717465677345</v>
      </c>
      <c r="F22" s="273">
        <v>0.92787853226486716</v>
      </c>
      <c r="G22" s="273">
        <v>2.898958626512806</v>
      </c>
      <c r="H22" s="273">
        <v>8.3015522792251755</v>
      </c>
      <c r="I22" s="273">
        <v>8.3015522792251755</v>
      </c>
      <c r="J22" s="273">
        <v>8.4397736090191238</v>
      </c>
      <c r="K22" s="273">
        <v>3.8165903940996135</v>
      </c>
      <c r="L22" s="273">
        <v>2.2142555883593422</v>
      </c>
      <c r="M22" s="273">
        <v>4.2443005910498171</v>
      </c>
    </row>
    <row r="23" spans="1:13">
      <c r="A23" s="195" t="s">
        <v>214</v>
      </c>
      <c r="B23" s="273">
        <v>2.7870545970365574</v>
      </c>
      <c r="C23" s="273">
        <v>2.7870545970365574</v>
      </c>
      <c r="D23" s="273">
        <v>16.61392405063291</v>
      </c>
      <c r="E23" s="273">
        <v>2.7735678413675382</v>
      </c>
      <c r="F23" s="273">
        <v>2.666381878549557</v>
      </c>
      <c r="G23" s="273">
        <v>6.0424869962568666</v>
      </c>
      <c r="H23" s="273">
        <v>5.7361580091586104</v>
      </c>
      <c r="I23" s="273">
        <v>5.7361580091586104</v>
      </c>
      <c r="J23" s="273">
        <v>21.360759493670887</v>
      </c>
      <c r="K23" s="273">
        <v>5.7209177421296484</v>
      </c>
      <c r="L23" s="273">
        <v>5.703838423123945</v>
      </c>
      <c r="M23" s="273">
        <v>6.241796704098002</v>
      </c>
    </row>
    <row r="24" spans="1:13">
      <c r="A24" s="195" t="s">
        <v>215</v>
      </c>
      <c r="B24" s="273">
        <v>1.2538562473590067</v>
      </c>
      <c r="C24" s="273">
        <v>1.2540118432182195</v>
      </c>
      <c r="D24" s="273">
        <v>1.7248744937558431</v>
      </c>
      <c r="E24" s="273">
        <v>0.79512536434002568</v>
      </c>
      <c r="F24" s="273">
        <v>0.88054930378909235</v>
      </c>
      <c r="G24" s="273">
        <v>0.76379060413208932</v>
      </c>
      <c r="H24" s="273">
        <v>4.7502505397725079</v>
      </c>
      <c r="I24" s="273">
        <v>4.7508400166888363</v>
      </c>
      <c r="J24" s="273">
        <v>6.2684660991735006</v>
      </c>
      <c r="K24" s="273">
        <v>3.2718140449963782</v>
      </c>
      <c r="L24" s="273">
        <v>3.8535512747132641</v>
      </c>
      <c r="M24" s="273">
        <v>3.0584242538585391</v>
      </c>
    </row>
    <row r="25" spans="1:13">
      <c r="A25" s="195" t="s">
        <v>216</v>
      </c>
      <c r="B25" s="273">
        <v>1.7752247690471581</v>
      </c>
      <c r="C25" s="273">
        <v>1.7761259545526871</v>
      </c>
      <c r="D25" s="273">
        <v>1.9136813844759872</v>
      </c>
      <c r="E25" s="273">
        <v>1.1722060270955064</v>
      </c>
      <c r="F25" s="273">
        <v>1.3713972524395621</v>
      </c>
      <c r="G25" s="273">
        <v>1.0607196301818949</v>
      </c>
      <c r="H25" s="273">
        <v>7.6890730919782397</v>
      </c>
      <c r="I25" s="273">
        <v>7.6929764181047453</v>
      </c>
      <c r="J25" s="273">
        <v>8.8204405448339642</v>
      </c>
      <c r="K25" s="273">
        <v>2.7429860469173151</v>
      </c>
      <c r="L25" s="273">
        <v>4.6622740649834977</v>
      </c>
      <c r="M25" s="273">
        <v>1.6687695225494614</v>
      </c>
    </row>
    <row r="26" spans="1:13">
      <c r="A26" s="195" t="s">
        <v>213</v>
      </c>
      <c r="B26" s="273" t="s">
        <v>373</v>
      </c>
      <c r="C26" s="273" t="s">
        <v>373</v>
      </c>
      <c r="D26" s="273" t="s">
        <v>373</v>
      </c>
      <c r="E26" s="273" t="s">
        <v>373</v>
      </c>
      <c r="F26" s="273" t="s">
        <v>373</v>
      </c>
      <c r="G26" s="273" t="s">
        <v>373</v>
      </c>
      <c r="H26" s="273" t="s">
        <v>373</v>
      </c>
      <c r="I26" s="273" t="s">
        <v>373</v>
      </c>
      <c r="J26" s="273" t="s">
        <v>373</v>
      </c>
      <c r="K26" s="273" t="s">
        <v>373</v>
      </c>
      <c r="L26" s="273" t="s">
        <v>373</v>
      </c>
      <c r="M26" s="273" t="s">
        <v>373</v>
      </c>
    </row>
    <row r="27" spans="1:13">
      <c r="A27" s="195" t="s">
        <v>217</v>
      </c>
      <c r="B27" s="273">
        <v>0</v>
      </c>
      <c r="C27" s="273">
        <v>0</v>
      </c>
      <c r="D27" s="273">
        <v>0</v>
      </c>
      <c r="E27" s="273" t="s">
        <v>373</v>
      </c>
      <c r="F27" s="273" t="s">
        <v>373</v>
      </c>
      <c r="G27" s="273" t="s">
        <v>373</v>
      </c>
      <c r="H27" s="273">
        <v>0</v>
      </c>
      <c r="I27" s="273">
        <v>0</v>
      </c>
      <c r="J27" s="273">
        <v>0</v>
      </c>
      <c r="K27" s="273" t="s">
        <v>373</v>
      </c>
      <c r="L27" s="273" t="s">
        <v>373</v>
      </c>
      <c r="M27" s="273" t="s">
        <v>373</v>
      </c>
    </row>
    <row r="28" spans="1:13">
      <c r="A28" s="195" t="s">
        <v>219</v>
      </c>
      <c r="B28" s="273">
        <v>0</v>
      </c>
      <c r="C28" s="273">
        <v>0</v>
      </c>
      <c r="D28" s="273">
        <v>0</v>
      </c>
      <c r="E28" s="273">
        <v>0</v>
      </c>
      <c r="F28" s="273">
        <v>0</v>
      </c>
      <c r="G28" s="273" t="s">
        <v>373</v>
      </c>
      <c r="H28" s="273">
        <v>0</v>
      </c>
      <c r="I28" s="273">
        <v>0</v>
      </c>
      <c r="J28" s="273">
        <v>0</v>
      </c>
      <c r="K28" s="273">
        <v>0</v>
      </c>
      <c r="L28" s="273">
        <v>0</v>
      </c>
      <c r="M28" s="273" t="s">
        <v>373</v>
      </c>
    </row>
    <row r="29" spans="1:13">
      <c r="A29" s="195" t="s">
        <v>257</v>
      </c>
      <c r="B29" s="273">
        <v>2.3873876589309639</v>
      </c>
      <c r="C29" s="273">
        <v>2.3980922700110594</v>
      </c>
      <c r="D29" s="273">
        <v>2.9785665834607702</v>
      </c>
      <c r="E29" s="273">
        <v>1.3400203305683012</v>
      </c>
      <c r="F29" s="273">
        <v>1.6293854901631595</v>
      </c>
      <c r="G29" s="273">
        <v>1.2136437923544372</v>
      </c>
      <c r="H29" s="273">
        <v>6.8688920733450693</v>
      </c>
      <c r="I29" s="273">
        <v>6.8996909333128835</v>
      </c>
      <c r="J29" s="273">
        <v>8.4065574025238803</v>
      </c>
      <c r="K29" s="273">
        <v>4.1530179270878325</v>
      </c>
      <c r="L29" s="273">
        <v>5.1374161419535032</v>
      </c>
      <c r="M29" s="273">
        <v>3.7230945776672915</v>
      </c>
    </row>
    <row r="30" spans="1:13">
      <c r="A30" s="195" t="s">
        <v>220</v>
      </c>
      <c r="B30" s="273" t="s">
        <v>373</v>
      </c>
      <c r="C30" s="273" t="s">
        <v>373</v>
      </c>
      <c r="D30" s="273" t="s">
        <v>373</v>
      </c>
      <c r="E30" s="273" t="s">
        <v>373</v>
      </c>
      <c r="F30" s="273" t="s">
        <v>373</v>
      </c>
      <c r="G30" s="273" t="s">
        <v>373</v>
      </c>
      <c r="H30" s="273" t="s">
        <v>373</v>
      </c>
      <c r="I30" s="273" t="s">
        <v>373</v>
      </c>
      <c r="J30" s="273" t="s">
        <v>373</v>
      </c>
      <c r="K30" s="273" t="s">
        <v>373</v>
      </c>
      <c r="L30" s="273" t="s">
        <v>373</v>
      </c>
      <c r="M30" s="273" t="s">
        <v>373</v>
      </c>
    </row>
    <row r="31" spans="1:13" ht="13.8" thickBot="1">
      <c r="A31" s="198" t="s">
        <v>221</v>
      </c>
      <c r="B31" s="275">
        <v>1.2778300928553845</v>
      </c>
      <c r="C31" s="275">
        <v>1.2779231635594337</v>
      </c>
      <c r="D31" s="275">
        <v>1.6536065956756754</v>
      </c>
      <c r="E31" s="275">
        <v>0.91729163547859016</v>
      </c>
      <c r="F31" s="275">
        <v>1.1615953981980272</v>
      </c>
      <c r="G31" s="275">
        <v>0.84946268222787169</v>
      </c>
      <c r="H31" s="275">
        <v>3.2017312777576739</v>
      </c>
      <c r="I31" s="275">
        <v>3.2019644757280945</v>
      </c>
      <c r="J31" s="275">
        <v>3.1556068616918092</v>
      </c>
      <c r="K31" s="275">
        <v>3.2464647537784579</v>
      </c>
      <c r="L31" s="275">
        <v>5.6374027051479025</v>
      </c>
      <c r="M31" s="275">
        <v>2.582640272634257</v>
      </c>
    </row>
    <row r="32" spans="1:13" ht="13.8" thickBot="1">
      <c r="A32" s="201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</row>
    <row r="33" spans="1:13" ht="13.8" thickBot="1">
      <c r="A33" s="202" t="s">
        <v>222</v>
      </c>
      <c r="B33" s="276">
        <v>1.4658928094905217</v>
      </c>
      <c r="C33" s="276">
        <v>1.4777223572133353</v>
      </c>
      <c r="D33" s="276">
        <v>1.6335634255980114</v>
      </c>
      <c r="E33" s="276">
        <v>1.26365196872265</v>
      </c>
      <c r="F33" s="276">
        <v>1.2916565445462356</v>
      </c>
      <c r="G33" s="276">
        <v>1.2533814197670337</v>
      </c>
      <c r="H33" s="276">
        <v>4.8586701728255983</v>
      </c>
      <c r="I33" s="276">
        <v>4.8978789541953818</v>
      </c>
      <c r="J33" s="276">
        <v>5.0558172194991631</v>
      </c>
      <c r="K33" s="276">
        <v>4.6809277605108672</v>
      </c>
      <c r="L33" s="276">
        <v>5.6951289027496257</v>
      </c>
      <c r="M33" s="276">
        <v>4.308974171646561</v>
      </c>
    </row>
    <row r="34" spans="1:13">
      <c r="A34" s="305"/>
      <c r="B34" s="242"/>
      <c r="C34" s="242"/>
      <c r="D34" s="242"/>
      <c r="E34" s="242"/>
      <c r="F34" s="242"/>
      <c r="G34" s="242"/>
      <c r="H34" s="242"/>
      <c r="I34" s="242"/>
      <c r="J34" s="242"/>
      <c r="K34" s="242"/>
      <c r="L34" s="242"/>
      <c r="M34" s="242"/>
    </row>
    <row r="35" spans="1:13">
      <c r="A35" s="206" t="s">
        <v>108</v>
      </c>
    </row>
    <row r="36" spans="1:13">
      <c r="A36" s="206" t="s">
        <v>380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>
      <c r="A37" s="206" t="s">
        <v>381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>
      <c r="A38" s="206" t="s">
        <v>382</v>
      </c>
      <c r="B38" s="304"/>
      <c r="C38" s="304"/>
      <c r="D38" s="304"/>
      <c r="E38" s="304"/>
      <c r="F38" s="304"/>
      <c r="G38" s="304"/>
      <c r="H38" s="304"/>
      <c r="I38" s="304"/>
    </row>
    <row r="39" spans="1:13">
      <c r="A39" s="11"/>
      <c r="B39" s="304"/>
      <c r="C39" s="304"/>
      <c r="D39" s="304"/>
      <c r="E39" s="304"/>
      <c r="F39" s="304"/>
      <c r="G39" s="304"/>
      <c r="H39" s="304"/>
      <c r="I39" s="304"/>
    </row>
    <row r="41" spans="1:13">
      <c r="A41" s="11" t="s">
        <v>118</v>
      </c>
    </row>
  </sheetData>
  <sortState xmlns:xlrd2="http://schemas.microsoft.com/office/spreadsheetml/2017/richdata2" ref="A14:AA31">
    <sortCondition ref="A14"/>
  </sortState>
  <mergeCells count="11">
    <mergeCell ref="C10:C11"/>
    <mergeCell ref="E10:G10"/>
    <mergeCell ref="K10:M10"/>
    <mergeCell ref="C9:G9"/>
    <mergeCell ref="I9:M9"/>
    <mergeCell ref="A4:M4"/>
    <mergeCell ref="A5:M5"/>
    <mergeCell ref="A7:A11"/>
    <mergeCell ref="B7:M7"/>
    <mergeCell ref="B8:G8"/>
    <mergeCell ref="H8:M8"/>
  </mergeCells>
  <conditionalFormatting sqref="A14:A16 A31 A25:A28 A19:A23">
    <cfRule type="cellIs" dxfId="39" priority="30" stopIfTrue="1" operator="equal">
      <formula>"División"</formula>
    </cfRule>
  </conditionalFormatting>
  <conditionalFormatting sqref="A29">
    <cfRule type="cellIs" dxfId="38" priority="24" stopIfTrue="1" operator="equal">
      <formula>"División"</formula>
    </cfRule>
  </conditionalFormatting>
  <conditionalFormatting sqref="A17:A18">
    <cfRule type="cellIs" dxfId="37" priority="21" stopIfTrue="1" operator="equal">
      <formula>"División"</formula>
    </cfRule>
  </conditionalFormatting>
  <conditionalFormatting sqref="A24">
    <cfRule type="cellIs" dxfId="36" priority="18" stopIfTrue="1" operator="equal">
      <formula>"División"</formula>
    </cfRule>
  </conditionalFormatting>
  <conditionalFormatting sqref="A30">
    <cfRule type="cellIs" dxfId="35" priority="6" stopIfTrue="1" operator="equal">
      <formula>"División"</formula>
    </cfRule>
  </conditionalFormatting>
  <hyperlinks>
    <hyperlink ref="M1" location="'Índice '!A1" tooltip="Ir al Índice" display="Volver" xr:uid="{52721C31-45B9-4944-8AAB-4AA862142DB1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8D51F-EA2C-4D76-882D-16F0A0BBD4E0}">
  <sheetPr codeName="Hoja92">
    <tabColor indexed="44"/>
    <pageSetUpPr fitToPage="1"/>
  </sheetPr>
  <dimension ref="A1:H120"/>
  <sheetViews>
    <sheetView showGridLines="0" zoomScale="90" zoomScaleNormal="90" workbookViewId="0">
      <selection activeCell="B7" sqref="B7:H7"/>
    </sheetView>
  </sheetViews>
  <sheetFormatPr baseColWidth="10" defaultColWidth="10.33203125" defaultRowHeight="13.2"/>
  <cols>
    <col min="1" max="1" width="10.33203125" style="11" customWidth="1"/>
    <col min="2" max="2" width="66.6640625" style="11" customWidth="1"/>
    <col min="3" max="3" width="1.109375" style="11" customWidth="1"/>
    <col min="4" max="4" width="17.44140625" style="11" bestFit="1" customWidth="1"/>
    <col min="5" max="5" width="1.109375" style="11" customWidth="1"/>
    <col min="6" max="6" width="17" style="11" bestFit="1" customWidth="1"/>
    <col min="7" max="7" width="15.44140625" style="11" customWidth="1"/>
    <col min="8" max="8" width="18.33203125" style="11" customWidth="1"/>
    <col min="9" max="16384" width="10.33203125" style="11"/>
  </cols>
  <sheetData>
    <row r="1" spans="1:8">
      <c r="A1" s="10" t="s">
        <v>29</v>
      </c>
      <c r="H1" s="12" t="s">
        <v>30</v>
      </c>
    </row>
    <row r="2" spans="1:8" ht="13.8" thickBot="1">
      <c r="A2" s="13" t="s">
        <v>31</v>
      </c>
    </row>
    <row r="3" spans="1:8" ht="17.399999999999999">
      <c r="A3" s="10"/>
      <c r="B3" s="14" t="s">
        <v>32</v>
      </c>
      <c r="C3" s="15"/>
      <c r="D3" s="15"/>
      <c r="E3" s="15"/>
      <c r="F3" s="15"/>
      <c r="G3" s="15"/>
      <c r="H3" s="16"/>
    </row>
    <row r="4" spans="1:8" ht="17.399999999999999">
      <c r="B4" s="17" t="s">
        <v>892</v>
      </c>
      <c r="C4" s="18"/>
      <c r="D4" s="18"/>
      <c r="E4" s="18"/>
      <c r="F4" s="18"/>
      <c r="G4" s="18"/>
      <c r="H4" s="19"/>
    </row>
    <row r="5" spans="1:8" ht="18" thickBot="1">
      <c r="B5" s="20" t="s">
        <v>893</v>
      </c>
      <c r="C5" s="21"/>
      <c r="D5" s="21"/>
      <c r="E5" s="21"/>
      <c r="F5" s="21"/>
      <c r="G5" s="21"/>
      <c r="H5" s="22"/>
    </row>
    <row r="6" spans="1:8" ht="6" customHeight="1">
      <c r="B6" s="23"/>
      <c r="C6" s="23"/>
      <c r="D6" s="24"/>
      <c r="E6" s="24"/>
      <c r="F6" s="25"/>
      <c r="G6" s="25"/>
      <c r="H6" s="26"/>
    </row>
    <row r="7" spans="1:8" ht="16.95" customHeight="1">
      <c r="B7" s="27" t="s">
        <v>33</v>
      </c>
      <c r="C7" s="28"/>
      <c r="D7" s="28"/>
      <c r="E7" s="28"/>
      <c r="F7" s="28"/>
      <c r="G7" s="28"/>
      <c r="H7" s="29"/>
    </row>
    <row r="8" spans="1:8" ht="4.2" customHeight="1"/>
    <row r="9" spans="1:8" ht="13.8">
      <c r="B9" s="30"/>
      <c r="C9" s="31"/>
      <c r="D9" s="32" t="s">
        <v>34</v>
      </c>
      <c r="E9" s="33"/>
      <c r="F9" s="34" t="s">
        <v>35</v>
      </c>
      <c r="G9" s="35"/>
      <c r="H9" s="36"/>
    </row>
    <row r="10" spans="1:8" ht="13.8">
      <c r="B10" s="37"/>
      <c r="C10" s="31"/>
      <c r="D10" s="38" t="s">
        <v>36</v>
      </c>
      <c r="E10" s="33"/>
      <c r="F10" s="39" t="s">
        <v>161</v>
      </c>
      <c r="G10" s="40">
        <v>44196</v>
      </c>
      <c r="H10" s="39" t="s">
        <v>37</v>
      </c>
    </row>
    <row r="11" spans="1:8" ht="5.25" customHeight="1">
      <c r="B11" s="41"/>
      <c r="C11" s="41"/>
      <c r="D11" s="42"/>
      <c r="E11" s="42"/>
      <c r="F11" s="43"/>
      <c r="G11" s="43"/>
      <c r="H11" s="43"/>
    </row>
    <row r="12" spans="1:8">
      <c r="B12" s="44" t="s">
        <v>38</v>
      </c>
      <c r="C12" s="45"/>
      <c r="D12" s="46">
        <v>3436562</v>
      </c>
      <c r="E12" s="47"/>
      <c r="F12" s="48">
        <v>-30.623496282964567</v>
      </c>
      <c r="G12" s="48">
        <v>-24.348469188258683</v>
      </c>
      <c r="H12" s="48">
        <v>-31.948507042569062</v>
      </c>
    </row>
    <row r="13" spans="1:8">
      <c r="B13" s="49" t="s">
        <v>39</v>
      </c>
      <c r="C13" s="45"/>
      <c r="D13" s="50">
        <v>35285</v>
      </c>
      <c r="E13" s="51"/>
      <c r="F13" s="52">
        <v>-68.083650137332626</v>
      </c>
      <c r="G13" s="52">
        <v>-89.986571797192909</v>
      </c>
      <c r="H13" s="52">
        <v>30.805017147162062</v>
      </c>
    </row>
    <row r="14" spans="1:8">
      <c r="B14" s="54" t="s">
        <v>40</v>
      </c>
      <c r="C14" s="45"/>
      <c r="D14" s="55">
        <v>25001</v>
      </c>
      <c r="E14" s="56"/>
      <c r="F14" s="57">
        <v>-75.171256676775215</v>
      </c>
      <c r="G14" s="57">
        <v>-92.808034935541556</v>
      </c>
      <c r="H14" s="57">
        <v>21.660171335717759</v>
      </c>
    </row>
    <row r="15" spans="1:8">
      <c r="B15" s="54" t="s">
        <v>41</v>
      </c>
      <c r="C15" s="45"/>
      <c r="D15" s="55">
        <v>1127</v>
      </c>
      <c r="E15" s="56"/>
      <c r="F15" s="57">
        <v>3.5132759616673059</v>
      </c>
      <c r="G15" s="57">
        <v>-76.287534681468699</v>
      </c>
      <c r="H15" s="57">
        <v>-82.457404070948343</v>
      </c>
    </row>
    <row r="16" spans="1:8" ht="6.75" customHeight="1">
      <c r="B16" s="58"/>
      <c r="C16" s="45"/>
      <c r="D16" s="50"/>
      <c r="E16" s="47"/>
      <c r="F16" s="52"/>
      <c r="G16" s="52"/>
      <c r="H16" s="52"/>
    </row>
    <row r="17" spans="2:8">
      <c r="B17" s="49" t="s">
        <v>42</v>
      </c>
      <c r="C17" s="45"/>
      <c r="D17" s="50">
        <v>1637295</v>
      </c>
      <c r="E17" s="51"/>
      <c r="F17" s="52">
        <v>6.0939949614438271</v>
      </c>
      <c r="G17" s="52">
        <v>22.352669499607547</v>
      </c>
      <c r="H17" s="52">
        <v>10.341523241377581</v>
      </c>
    </row>
    <row r="18" spans="2:8">
      <c r="B18" s="54" t="s">
        <v>40</v>
      </c>
      <c r="C18" s="45"/>
      <c r="D18" s="55">
        <v>863931</v>
      </c>
      <c r="E18" s="51"/>
      <c r="F18" s="57">
        <v>10.330651656392465</v>
      </c>
      <c r="G18" s="57">
        <v>-10.328653449454972</v>
      </c>
      <c r="H18" s="57">
        <v>-35.961364303768264</v>
      </c>
    </row>
    <row r="19" spans="2:8">
      <c r="B19" s="54" t="s">
        <v>41</v>
      </c>
      <c r="C19" s="45"/>
      <c r="D19" s="55">
        <v>145354</v>
      </c>
      <c r="E19" s="51"/>
      <c r="F19" s="57">
        <v>-14.718294168947232</v>
      </c>
      <c r="G19" s="57">
        <v>-18.044113204300551</v>
      </c>
      <c r="H19" s="57">
        <v>49.683394171507935</v>
      </c>
    </row>
    <row r="20" spans="2:8" ht="7.2" customHeight="1">
      <c r="B20" s="49"/>
      <c r="C20" s="45"/>
      <c r="D20" s="50"/>
      <c r="E20" s="51"/>
      <c r="F20" s="52"/>
      <c r="G20" s="52"/>
      <c r="H20" s="52"/>
    </row>
    <row r="21" spans="2:8">
      <c r="B21" s="58" t="s">
        <v>43</v>
      </c>
      <c r="C21" s="45"/>
      <c r="D21" s="55">
        <v>6066</v>
      </c>
      <c r="E21" s="51"/>
      <c r="F21" s="57">
        <v>7.9546182529985687</v>
      </c>
      <c r="G21" s="57">
        <v>54.199689011751381</v>
      </c>
      <c r="H21" s="57">
        <v>15.741061740274031</v>
      </c>
    </row>
    <row r="22" spans="2:8" ht="7.2" customHeight="1">
      <c r="B22" s="49"/>
      <c r="C22" s="45"/>
      <c r="D22" s="50"/>
      <c r="E22" s="51"/>
      <c r="F22" s="52"/>
      <c r="G22" s="52"/>
      <c r="H22" s="52"/>
    </row>
    <row r="23" spans="2:8">
      <c r="B23" s="49" t="s">
        <v>44</v>
      </c>
      <c r="C23" s="45"/>
      <c r="D23" s="50">
        <v>1770048</v>
      </c>
      <c r="E23" s="51"/>
      <c r="F23" s="52">
        <v>-46.448358816333304</v>
      </c>
      <c r="G23" s="52">
        <v>-38.023547622189746</v>
      </c>
      <c r="H23" s="52">
        <v>-50.060240621323395</v>
      </c>
    </row>
    <row r="24" spans="2:8" ht="3" customHeight="1">
      <c r="B24" s="49"/>
      <c r="C24" s="45"/>
      <c r="D24" s="55"/>
      <c r="E24" s="51"/>
      <c r="F24" s="52"/>
      <c r="G24" s="52"/>
      <c r="H24" s="52"/>
    </row>
    <row r="25" spans="2:8" ht="8.25" customHeight="1">
      <c r="B25" s="59"/>
      <c r="C25" s="60"/>
      <c r="D25" s="61"/>
      <c r="E25" s="47"/>
      <c r="F25" s="62"/>
      <c r="G25" s="62"/>
      <c r="H25" s="62"/>
    </row>
    <row r="26" spans="2:8">
      <c r="B26" s="63" t="s">
        <v>45</v>
      </c>
      <c r="C26" s="45"/>
      <c r="D26" s="46">
        <v>202244043</v>
      </c>
      <c r="E26" s="51"/>
      <c r="F26" s="48">
        <v>1.2980959679520732</v>
      </c>
      <c r="G26" s="48">
        <v>1.9242579657824166</v>
      </c>
      <c r="H26" s="48">
        <v>-1.6522888738641717</v>
      </c>
    </row>
    <row r="27" spans="2:8" ht="16.5" customHeight="1">
      <c r="B27" s="44" t="s">
        <v>47</v>
      </c>
      <c r="C27" s="45"/>
      <c r="D27" s="46">
        <v>119944348</v>
      </c>
      <c r="E27" s="51"/>
      <c r="F27" s="48">
        <v>1.741361644542061</v>
      </c>
      <c r="G27" s="48">
        <v>1.3323125093343657</v>
      </c>
      <c r="H27" s="48">
        <v>-4.2842711093564523</v>
      </c>
    </row>
    <row r="28" spans="2:8">
      <c r="B28" s="64" t="s">
        <v>48</v>
      </c>
      <c r="C28" s="65"/>
      <c r="D28" s="55">
        <v>98460241</v>
      </c>
      <c r="E28" s="56"/>
      <c r="F28" s="57">
        <v>1.8574708040804078</v>
      </c>
      <c r="G28" s="57">
        <v>0.88199232893320101</v>
      </c>
      <c r="H28" s="57">
        <v>-2.9300353530914425</v>
      </c>
    </row>
    <row r="29" spans="2:8">
      <c r="B29" s="64" t="s">
        <v>49</v>
      </c>
      <c r="C29" s="65"/>
      <c r="D29" s="55">
        <v>7018539</v>
      </c>
      <c r="E29" s="56"/>
      <c r="F29" s="57">
        <v>5.0758519762692744</v>
      </c>
      <c r="G29" s="57">
        <v>13.421190496959778</v>
      </c>
      <c r="H29" s="57">
        <v>-21.142458937415153</v>
      </c>
    </row>
    <row r="30" spans="2:8">
      <c r="B30" s="64" t="s">
        <v>50</v>
      </c>
      <c r="C30" s="65"/>
      <c r="D30" s="55">
        <v>2536976</v>
      </c>
      <c r="E30" s="56"/>
      <c r="F30" s="57">
        <v>-4.8101887153639167</v>
      </c>
      <c r="G30" s="57">
        <v>-8.2134301981640405</v>
      </c>
      <c r="H30" s="57">
        <v>4.6561282745323007</v>
      </c>
    </row>
    <row r="31" spans="2:8" ht="8.25" customHeight="1">
      <c r="B31" s="64"/>
      <c r="C31" s="65"/>
      <c r="D31" s="55"/>
      <c r="E31" s="56"/>
      <c r="F31" s="57"/>
      <c r="G31" s="57"/>
      <c r="H31" s="57"/>
    </row>
    <row r="32" spans="2:8">
      <c r="B32" s="58" t="s">
        <v>51</v>
      </c>
      <c r="C32" s="45"/>
      <c r="D32" s="50">
        <v>87318267</v>
      </c>
      <c r="E32" s="51"/>
      <c r="F32" s="52">
        <v>0.58690490324257993</v>
      </c>
      <c r="G32" s="52">
        <v>1.9774743867100764</v>
      </c>
      <c r="H32" s="52">
        <v>1.5328632102370676</v>
      </c>
    </row>
    <row r="33" spans="2:8">
      <c r="B33" s="64" t="s">
        <v>52</v>
      </c>
      <c r="C33" s="65"/>
      <c r="D33" s="55">
        <v>23430532</v>
      </c>
      <c r="E33" s="56"/>
      <c r="F33" s="57">
        <v>0.38927444545979739</v>
      </c>
      <c r="G33" s="57">
        <v>-3.549853572637085</v>
      </c>
      <c r="H33" s="57">
        <v>-8.9474511121502509</v>
      </c>
    </row>
    <row r="34" spans="2:8">
      <c r="B34" s="64" t="s">
        <v>53</v>
      </c>
      <c r="C34" s="65"/>
      <c r="D34" s="55">
        <v>14697237</v>
      </c>
      <c r="E34" s="56"/>
      <c r="F34" s="57">
        <v>-0.2067478967549774</v>
      </c>
      <c r="G34" s="57">
        <v>-4.2167949106766578</v>
      </c>
      <c r="H34" s="57">
        <v>-10.079196330777817</v>
      </c>
    </row>
    <row r="35" spans="2:8">
      <c r="B35" s="64" t="s">
        <v>54</v>
      </c>
      <c r="C35" s="65"/>
      <c r="D35" s="55">
        <v>8035879</v>
      </c>
      <c r="E35" s="56"/>
      <c r="F35" s="57">
        <v>1.3387323442135113</v>
      </c>
      <c r="G35" s="57">
        <v>-1.8545355140817121</v>
      </c>
      <c r="H35" s="57">
        <v>-4.8170268330776533</v>
      </c>
    </row>
    <row r="36" spans="2:8">
      <c r="B36" s="64" t="s">
        <v>55</v>
      </c>
      <c r="C36" s="65"/>
      <c r="D36" s="55">
        <v>697416</v>
      </c>
      <c r="E36" s="56"/>
      <c r="F36" s="57">
        <v>2.2200673273403027</v>
      </c>
      <c r="G36" s="57">
        <v>-8.3429633593934192</v>
      </c>
      <c r="H36" s="57">
        <v>-26.259628118883693</v>
      </c>
    </row>
    <row r="37" spans="2:8">
      <c r="B37" s="64" t="s">
        <v>56</v>
      </c>
      <c r="C37" s="65"/>
      <c r="D37" s="55">
        <v>63887735</v>
      </c>
      <c r="E37" s="56"/>
      <c r="F37" s="57">
        <v>0.65958011967497399</v>
      </c>
      <c r="G37" s="57">
        <v>4.1667792251868452</v>
      </c>
      <c r="H37" s="57">
        <v>6.0077760623391985</v>
      </c>
    </row>
    <row r="38" spans="2:8" ht="6.75" customHeight="1">
      <c r="B38" s="64"/>
      <c r="C38" s="65"/>
      <c r="D38" s="55"/>
      <c r="E38" s="56"/>
      <c r="F38" s="57"/>
      <c r="G38" s="57"/>
      <c r="H38" s="57"/>
    </row>
    <row r="39" spans="2:8">
      <c r="B39" s="66" t="s">
        <v>57</v>
      </c>
      <c r="C39" s="65"/>
      <c r="D39" s="67">
        <v>5018572</v>
      </c>
      <c r="E39" s="56"/>
      <c r="F39" s="68">
        <v>-0.58001146415482818</v>
      </c>
      <c r="G39" s="68">
        <v>-9.8442914494026095</v>
      </c>
      <c r="H39" s="68">
        <v>-11.508777483022959</v>
      </c>
    </row>
    <row r="40" spans="2:8">
      <c r="B40" s="63" t="s">
        <v>58</v>
      </c>
      <c r="C40" s="65"/>
      <c r="D40" s="46">
        <v>207262615</v>
      </c>
      <c r="E40" s="56"/>
      <c r="F40" s="48">
        <v>1.2517823631477798</v>
      </c>
      <c r="G40" s="48">
        <v>1.6031168432316001</v>
      </c>
      <c r="H40" s="48">
        <v>-1.9168193757757579</v>
      </c>
    </row>
    <row r="41" spans="2:8" ht="12.75" customHeight="1">
      <c r="B41" s="63" t="s">
        <v>59</v>
      </c>
      <c r="C41" s="65"/>
      <c r="D41" s="69">
        <v>60069970</v>
      </c>
      <c r="E41" s="51"/>
      <c r="F41" s="70">
        <v>17.563842108623806</v>
      </c>
      <c r="G41" s="70">
        <v>37.819461089293348</v>
      </c>
      <c r="H41" s="70">
        <v>32.874829375592782</v>
      </c>
    </row>
    <row r="42" spans="2:8" ht="12.75" customHeight="1">
      <c r="B42" s="58" t="s">
        <v>60</v>
      </c>
      <c r="C42" s="65"/>
      <c r="D42" s="50">
        <v>8013980</v>
      </c>
      <c r="E42" s="51"/>
      <c r="F42" s="52">
        <v>25.671710840373898</v>
      </c>
      <c r="G42" s="52">
        <v>-20.507079897306092</v>
      </c>
      <c r="H42" s="52">
        <v>-1.5978088639318822</v>
      </c>
    </row>
    <row r="43" spans="2:8" ht="12.75" customHeight="1">
      <c r="B43" s="58" t="s">
        <v>61</v>
      </c>
      <c r="C43" s="65"/>
      <c r="D43" s="50">
        <v>52055990</v>
      </c>
      <c r="E43" s="51"/>
      <c r="F43" s="52">
        <v>16.407654622660583</v>
      </c>
      <c r="G43" s="52">
        <v>55.369636640482334</v>
      </c>
      <c r="H43" s="52">
        <v>40.449568975553937</v>
      </c>
    </row>
    <row r="44" spans="2:8" ht="12.75" customHeight="1">
      <c r="B44" s="64" t="s">
        <v>62</v>
      </c>
      <c r="C44" s="65"/>
      <c r="D44" s="55">
        <v>51172800</v>
      </c>
      <c r="E44" s="56"/>
      <c r="F44" s="57">
        <v>16.102045951949883</v>
      </c>
      <c r="G44" s="57">
        <v>53.575295200120145</v>
      </c>
      <c r="H44" s="57">
        <v>38.944358021844948</v>
      </c>
    </row>
    <row r="45" spans="2:8">
      <c r="B45" s="71" t="s">
        <v>63</v>
      </c>
      <c r="C45" s="65"/>
      <c r="D45" s="55">
        <v>883190</v>
      </c>
      <c r="E45" s="56"/>
      <c r="F45" s="57">
        <v>37.356497795755942</v>
      </c>
      <c r="G45" s="57">
        <v>380.97434899077365</v>
      </c>
      <c r="H45" s="57">
        <v>277.23279412758416</v>
      </c>
    </row>
    <row r="46" spans="2:8">
      <c r="B46" s="63" t="s">
        <v>64</v>
      </c>
      <c r="C46" s="45"/>
      <c r="D46" s="69">
        <v>812559</v>
      </c>
      <c r="E46" s="51"/>
      <c r="F46" s="70">
        <v>-0.43587052739417764</v>
      </c>
      <c r="G46" s="70">
        <v>27.259715747080815</v>
      </c>
      <c r="H46" s="70">
        <v>2.6811980094565424</v>
      </c>
    </row>
    <row r="47" spans="2:8">
      <c r="B47" s="64" t="s">
        <v>65</v>
      </c>
      <c r="C47" s="65"/>
      <c r="D47" s="55">
        <v>811005</v>
      </c>
      <c r="E47" s="56"/>
      <c r="F47" s="57">
        <v>-0.41851890254013258</v>
      </c>
      <c r="G47" s="57">
        <v>27.351374627087566</v>
      </c>
      <c r="H47" s="57">
        <v>2.6321034346057592</v>
      </c>
    </row>
    <row r="48" spans="2:8">
      <c r="B48" s="64" t="s">
        <v>66</v>
      </c>
      <c r="C48" s="65"/>
      <c r="D48" s="55">
        <v>1554</v>
      </c>
      <c r="E48" s="56"/>
      <c r="F48" s="57">
        <v>-8.7351016608922976</v>
      </c>
      <c r="G48" s="57">
        <v>-7.4888861994660827</v>
      </c>
      <c r="H48" s="57">
        <v>36.84348290215371</v>
      </c>
    </row>
    <row r="49" spans="2:8">
      <c r="B49" s="63" t="s">
        <v>67</v>
      </c>
      <c r="C49" s="45"/>
      <c r="D49" s="69">
        <v>23038126</v>
      </c>
      <c r="E49" s="51"/>
      <c r="F49" s="70">
        <v>9.8295822461733184</v>
      </c>
      <c r="G49" s="70">
        <v>-25.731440131292882</v>
      </c>
      <c r="H49" s="70">
        <v>-37.811766232455348</v>
      </c>
    </row>
    <row r="50" spans="2:8">
      <c r="B50" s="64" t="s">
        <v>68</v>
      </c>
      <c r="C50" s="65"/>
      <c r="D50" s="55">
        <v>20982837</v>
      </c>
      <c r="E50" s="56"/>
      <c r="F50" s="57">
        <v>9.3401186753814933</v>
      </c>
      <c r="G50" s="57">
        <v>-27.515227126082607</v>
      </c>
      <c r="H50" s="57">
        <v>-38.872130692560681</v>
      </c>
    </row>
    <row r="51" spans="2:8">
      <c r="B51" s="71" t="s">
        <v>69</v>
      </c>
      <c r="C51" s="65"/>
      <c r="D51" s="72">
        <v>2055289</v>
      </c>
      <c r="E51" s="56"/>
      <c r="F51" s="73">
        <v>15.089359028086413</v>
      </c>
      <c r="G51" s="73">
        <v>-0.81135839089369055</v>
      </c>
      <c r="H51" s="73">
        <v>-24.428382444006459</v>
      </c>
    </row>
    <row r="52" spans="2:8" ht="8.25" customHeight="1">
      <c r="B52" s="65"/>
      <c r="C52" s="65"/>
      <c r="D52" s="56"/>
      <c r="E52" s="56"/>
      <c r="F52" s="74"/>
      <c r="G52" s="74"/>
      <c r="H52" s="74"/>
    </row>
    <row r="53" spans="2:8" ht="4.2" customHeight="1">
      <c r="B53" s="65"/>
      <c r="C53" s="65"/>
      <c r="D53" s="56"/>
      <c r="E53" s="56"/>
      <c r="F53" s="74"/>
      <c r="G53" s="74"/>
      <c r="H53" s="74"/>
    </row>
    <row r="54" spans="2:8">
      <c r="B54" s="63" t="s">
        <v>70</v>
      </c>
      <c r="C54" s="45"/>
      <c r="D54" s="69">
        <v>333653582</v>
      </c>
      <c r="E54" s="51"/>
      <c r="F54" s="70">
        <v>1.2899013923654445</v>
      </c>
      <c r="G54" s="70">
        <v>0.87283649951770403</v>
      </c>
      <c r="H54" s="70">
        <v>-1.4252642615646072</v>
      </c>
    </row>
    <row r="55" spans="2:8" ht="5.25" customHeight="1">
      <c r="B55" s="76"/>
      <c r="C55" s="76"/>
      <c r="D55" s="77"/>
      <c r="E55" s="77"/>
      <c r="F55" s="78"/>
      <c r="G55" s="78"/>
      <c r="H55" s="78"/>
    </row>
    <row r="56" spans="2:8">
      <c r="B56" s="63" t="s">
        <v>71</v>
      </c>
      <c r="C56" s="45"/>
      <c r="D56" s="69">
        <v>173500398</v>
      </c>
      <c r="E56" s="51"/>
      <c r="F56" s="70">
        <v>1.7636403446880111</v>
      </c>
      <c r="G56" s="70">
        <v>3.4007418418728896</v>
      </c>
      <c r="H56" s="70">
        <v>7.0353234155890787</v>
      </c>
    </row>
    <row r="57" spans="2:8">
      <c r="B57" s="64" t="s">
        <v>72</v>
      </c>
      <c r="C57" s="65"/>
      <c r="D57" s="55">
        <v>98758260</v>
      </c>
      <c r="E57" s="56"/>
      <c r="F57" s="57">
        <v>1.5980841348016916</v>
      </c>
      <c r="G57" s="57">
        <v>13.502394773329861</v>
      </c>
      <c r="H57" s="57">
        <v>37.501294214483934</v>
      </c>
    </row>
    <row r="58" spans="2:8">
      <c r="B58" s="80" t="s">
        <v>73</v>
      </c>
      <c r="C58" s="65"/>
      <c r="D58" s="55">
        <v>72987834</v>
      </c>
      <c r="E58" s="56"/>
      <c r="F58" s="57">
        <v>1.9783482524356133</v>
      </c>
      <c r="G58" s="57">
        <v>14.902579131871718</v>
      </c>
      <c r="H58" s="57">
        <v>28.820285249914402</v>
      </c>
    </row>
    <row r="59" spans="2:8">
      <c r="B59" s="81" t="s">
        <v>74</v>
      </c>
      <c r="C59" s="65"/>
      <c r="D59" s="55">
        <v>51213591</v>
      </c>
      <c r="E59" s="56"/>
      <c r="F59" s="57">
        <v>1.8887532766540316</v>
      </c>
      <c r="G59" s="57">
        <v>12.835306409660108</v>
      </c>
      <c r="H59" s="57">
        <v>23.190965981755653</v>
      </c>
    </row>
    <row r="60" spans="2:8">
      <c r="B60" s="81" t="s">
        <v>75</v>
      </c>
      <c r="C60" s="65"/>
      <c r="D60" s="55">
        <v>21685586</v>
      </c>
      <c r="E60" s="56"/>
      <c r="F60" s="57">
        <v>2.4192434789450878</v>
      </c>
      <c r="G60" s="57">
        <v>19.908045858414436</v>
      </c>
      <c r="H60" s="57">
        <v>44.414365473509811</v>
      </c>
    </row>
    <row r="61" spans="2:8">
      <c r="B61" s="64" t="s">
        <v>76</v>
      </c>
      <c r="C61" s="65"/>
      <c r="D61" s="55">
        <v>74742138</v>
      </c>
      <c r="E61" s="56"/>
      <c r="F61" s="57">
        <v>1.9832222756234197</v>
      </c>
      <c r="G61" s="57">
        <v>-7.4793823940273558</v>
      </c>
      <c r="H61" s="57">
        <v>-17.20421634273286</v>
      </c>
    </row>
    <row r="62" spans="2:8">
      <c r="B62" s="71"/>
      <c r="C62" s="65"/>
      <c r="D62" s="55"/>
      <c r="E62" s="56"/>
      <c r="F62" s="57"/>
      <c r="G62" s="57"/>
      <c r="H62" s="57"/>
    </row>
    <row r="63" spans="2:8">
      <c r="B63" s="63" t="s">
        <v>77</v>
      </c>
      <c r="C63" s="45"/>
      <c r="D63" s="69">
        <v>2673108</v>
      </c>
      <c r="E63" s="51"/>
      <c r="F63" s="70">
        <v>-14.236038002290318</v>
      </c>
      <c r="G63" s="70">
        <v>-34.065535767916799</v>
      </c>
      <c r="H63" s="70">
        <v>-15.401573716421325</v>
      </c>
    </row>
    <row r="64" spans="2:8">
      <c r="B64" s="64" t="s">
        <v>65</v>
      </c>
      <c r="C64" s="65"/>
      <c r="D64" s="55">
        <v>2670827</v>
      </c>
      <c r="E64" s="56"/>
      <c r="F64" s="57">
        <v>-14.273876698136846</v>
      </c>
      <c r="G64" s="57">
        <v>-34.11276527462487</v>
      </c>
      <c r="H64" s="57">
        <v>-15.436481434350469</v>
      </c>
    </row>
    <row r="65" spans="2:8">
      <c r="B65" s="64" t="s">
        <v>78</v>
      </c>
      <c r="C65" s="65"/>
      <c r="D65" s="55">
        <v>2281</v>
      </c>
      <c r="E65" s="56"/>
      <c r="F65" s="57">
        <v>77.500798126153185</v>
      </c>
      <c r="G65" s="57">
        <v>310.37125460128834</v>
      </c>
      <c r="H65" s="57">
        <v>63.743170857953736</v>
      </c>
    </row>
    <row r="66" spans="2:8">
      <c r="B66" s="63" t="s">
        <v>79</v>
      </c>
      <c r="C66" s="45"/>
      <c r="D66" s="69">
        <v>39040739</v>
      </c>
      <c r="E66" s="56"/>
      <c r="F66" s="70">
        <v>2.7806654182748858</v>
      </c>
      <c r="G66" s="70">
        <v>21.455013602447217</v>
      </c>
      <c r="H66" s="70">
        <v>6.140889674514427</v>
      </c>
    </row>
    <row r="67" spans="2:8">
      <c r="B67" s="64" t="s">
        <v>80</v>
      </c>
      <c r="C67" s="65"/>
      <c r="D67" s="55">
        <v>824736</v>
      </c>
      <c r="E67" s="56"/>
      <c r="F67" s="57">
        <v>-43.708520039256385</v>
      </c>
      <c r="G67" s="57">
        <v>-56.540515066053018</v>
      </c>
      <c r="H67" s="57">
        <v>-45.795196754416466</v>
      </c>
    </row>
    <row r="68" spans="2:8">
      <c r="B68" s="80" t="s">
        <v>81</v>
      </c>
      <c r="C68" s="65"/>
      <c r="D68" s="55">
        <v>93687</v>
      </c>
      <c r="E68" s="56"/>
      <c r="F68" s="57">
        <v>-87.342591316340659</v>
      </c>
      <c r="G68" s="57">
        <v>-93.493831483591947</v>
      </c>
      <c r="H68" s="57">
        <v>-91.491603671808974</v>
      </c>
    </row>
    <row r="69" spans="2:8">
      <c r="B69" s="64" t="s">
        <v>82</v>
      </c>
      <c r="C69" s="65"/>
      <c r="D69" s="55">
        <v>9501934</v>
      </c>
      <c r="E69" s="56"/>
      <c r="F69" s="57">
        <v>21.984456545156416</v>
      </c>
      <c r="G69" s="57">
        <v>23.456322400560126</v>
      </c>
      <c r="H69" s="57">
        <v>-31.618277974738575</v>
      </c>
    </row>
    <row r="70" spans="2:8">
      <c r="B70" s="64" t="s">
        <v>83</v>
      </c>
      <c r="C70" s="45"/>
      <c r="D70" s="55">
        <v>28714069</v>
      </c>
      <c r="E70" s="56"/>
      <c r="F70" s="57">
        <v>-5.5231045893977537E-2</v>
      </c>
      <c r="G70" s="57">
        <v>27.3357436734766</v>
      </c>
      <c r="H70" s="57">
        <v>34.397391720795099</v>
      </c>
    </row>
    <row r="71" spans="2:8" ht="8.25" customHeight="1">
      <c r="B71" s="64"/>
      <c r="C71" s="65"/>
      <c r="D71" s="55"/>
      <c r="E71" s="56"/>
      <c r="F71" s="57"/>
      <c r="G71" s="57"/>
      <c r="H71" s="57"/>
    </row>
    <row r="72" spans="2:8">
      <c r="B72" s="63" t="s">
        <v>84</v>
      </c>
      <c r="C72" s="45"/>
      <c r="D72" s="69">
        <v>2172717</v>
      </c>
      <c r="E72" s="51"/>
      <c r="F72" s="70">
        <v>-0.11768158904380543</v>
      </c>
      <c r="G72" s="70">
        <v>5.2030133869749084</v>
      </c>
      <c r="H72" s="70">
        <v>-12.54050339956072</v>
      </c>
    </row>
    <row r="73" spans="2:8" ht="3" customHeight="1">
      <c r="B73" s="58"/>
      <c r="C73" s="45"/>
      <c r="D73" s="50"/>
      <c r="E73" s="51"/>
      <c r="F73" s="52"/>
      <c r="G73" s="52"/>
      <c r="H73" s="52"/>
    </row>
    <row r="74" spans="2:8">
      <c r="B74" s="63" t="s">
        <v>85</v>
      </c>
      <c r="C74" s="45"/>
      <c r="D74" s="69">
        <v>54553011</v>
      </c>
      <c r="E74" s="51"/>
      <c r="F74" s="70">
        <v>0.46223128724958151</v>
      </c>
      <c r="G74" s="70">
        <v>-1.270156368804598</v>
      </c>
      <c r="H74" s="70">
        <v>-4.1403017691724937</v>
      </c>
    </row>
    <row r="75" spans="2:8">
      <c r="B75" s="64" t="s">
        <v>86</v>
      </c>
      <c r="C75" s="65"/>
      <c r="D75" s="55">
        <v>687653</v>
      </c>
      <c r="E75" s="56"/>
      <c r="F75" s="57">
        <v>-4.9449806576587036</v>
      </c>
      <c r="G75" s="57">
        <v>-16.677065365916899</v>
      </c>
      <c r="H75" s="57">
        <v>-21.357111766583039</v>
      </c>
    </row>
    <row r="76" spans="2:8" ht="15" customHeight="1">
      <c r="B76" s="64" t="s">
        <v>87</v>
      </c>
      <c r="C76" s="65"/>
      <c r="D76" s="55">
        <v>46306587</v>
      </c>
      <c r="E76" s="56"/>
      <c r="F76" s="57">
        <v>0.65070374492053329</v>
      </c>
      <c r="G76" s="57">
        <v>-1.0225293886960252</v>
      </c>
      <c r="H76" s="57">
        <v>-4.1811952985914447</v>
      </c>
    </row>
    <row r="77" spans="2:8">
      <c r="B77" s="64" t="s">
        <v>88</v>
      </c>
      <c r="C77" s="65"/>
      <c r="D77" s="55">
        <v>7480214</v>
      </c>
      <c r="E77" s="56"/>
      <c r="F77" s="57">
        <v>-0.12046025221736922</v>
      </c>
      <c r="G77" s="57">
        <v>-1.032345124844336</v>
      </c>
      <c r="H77" s="57">
        <v>-1.8432481101077092</v>
      </c>
    </row>
    <row r="78" spans="2:8">
      <c r="B78" s="64" t="s">
        <v>89</v>
      </c>
      <c r="C78" s="65"/>
      <c r="D78" s="55">
        <v>78557</v>
      </c>
      <c r="E78" s="56"/>
      <c r="F78" s="57">
        <v>-4.3526991555781773</v>
      </c>
      <c r="G78" s="57">
        <v>-9.0026978027916034</v>
      </c>
      <c r="H78" s="57">
        <v>-9.6003295411034362</v>
      </c>
    </row>
    <row r="79" spans="2:8">
      <c r="B79" s="63" t="s">
        <v>90</v>
      </c>
      <c r="C79" s="45"/>
      <c r="D79" s="69">
        <v>23403260</v>
      </c>
      <c r="E79" s="51"/>
      <c r="F79" s="70">
        <v>8.1177266824218322</v>
      </c>
      <c r="G79" s="70">
        <v>-26.655374852651537</v>
      </c>
      <c r="H79" s="70">
        <v>-37.466444103299203</v>
      </c>
    </row>
    <row r="80" spans="2:8">
      <c r="B80" s="64" t="s">
        <v>68</v>
      </c>
      <c r="C80" s="65"/>
      <c r="D80" s="55">
        <v>20803832</v>
      </c>
      <c r="E80" s="56"/>
      <c r="F80" s="57">
        <v>9.6228073128606049</v>
      </c>
      <c r="G80" s="57">
        <v>-28.235619262877364</v>
      </c>
      <c r="H80" s="57">
        <v>-40.201114531931459</v>
      </c>
    </row>
    <row r="81" spans="2:8">
      <c r="B81" s="64" t="s">
        <v>69</v>
      </c>
      <c r="C81" s="65"/>
      <c r="D81" s="55">
        <v>2599428</v>
      </c>
      <c r="E81" s="56"/>
      <c r="F81" s="57">
        <v>-2.5862388979124074</v>
      </c>
      <c r="G81" s="57">
        <v>-10.964635530600264</v>
      </c>
      <c r="H81" s="57">
        <v>-1.3671076969753004</v>
      </c>
    </row>
    <row r="82" spans="2:8">
      <c r="B82" s="64"/>
      <c r="C82" s="65"/>
      <c r="D82" s="55"/>
      <c r="E82" s="56"/>
      <c r="F82" s="57"/>
      <c r="G82" s="57"/>
      <c r="H82" s="57"/>
    </row>
    <row r="83" spans="2:8">
      <c r="B83" s="63" t="s">
        <v>91</v>
      </c>
      <c r="C83" s="45"/>
      <c r="D83" s="69">
        <v>1805446</v>
      </c>
      <c r="E83" s="51"/>
      <c r="F83" s="70">
        <v>2.7832776805315707</v>
      </c>
      <c r="G83" s="70">
        <v>19.168628180006884</v>
      </c>
      <c r="H83" s="70">
        <v>70.153281108266484</v>
      </c>
    </row>
    <row r="84" spans="2:8">
      <c r="B84" s="63" t="s">
        <v>92</v>
      </c>
      <c r="C84" s="45"/>
      <c r="D84" s="69">
        <v>359802</v>
      </c>
      <c r="E84" s="51"/>
      <c r="F84" s="70">
        <v>3.223189612450561</v>
      </c>
      <c r="G84" s="70">
        <v>8.6823246943047216</v>
      </c>
      <c r="H84" s="70">
        <v>8.1036514183841604</v>
      </c>
    </row>
    <row r="85" spans="2:8">
      <c r="B85" s="63" t="s">
        <v>93</v>
      </c>
      <c r="C85" s="45"/>
      <c r="D85" s="69">
        <v>3</v>
      </c>
      <c r="E85" s="51"/>
      <c r="F85" s="70">
        <v>-0.16066462259775038</v>
      </c>
      <c r="G85" s="70">
        <v>-26.732269427279842</v>
      </c>
      <c r="H85" s="70">
        <v>-99.912659652745958</v>
      </c>
    </row>
    <row r="86" spans="2:8" ht="9.6" customHeight="1">
      <c r="B86" s="65"/>
      <c r="C86" s="65"/>
      <c r="D86" s="56"/>
      <c r="E86" s="56"/>
      <c r="F86" s="74"/>
      <c r="G86" s="74"/>
      <c r="H86" s="74"/>
    </row>
    <row r="87" spans="2:8" ht="15" customHeight="1">
      <c r="B87" s="63" t="s">
        <v>94</v>
      </c>
      <c r="C87" s="45"/>
      <c r="D87" s="69">
        <v>310801114</v>
      </c>
      <c r="E87" s="51"/>
      <c r="F87" s="70">
        <v>1.3332732989070895</v>
      </c>
      <c r="G87" s="70">
        <v>0.88586449867440464</v>
      </c>
      <c r="H87" s="70">
        <v>-1.5036021679249001</v>
      </c>
    </row>
    <row r="88" spans="2:8" ht="4.5" customHeight="1">
      <c r="B88" s="65"/>
      <c r="C88" s="65"/>
      <c r="D88" s="56"/>
      <c r="E88" s="56"/>
      <c r="F88" s="74"/>
      <c r="G88" s="74"/>
      <c r="H88" s="74"/>
    </row>
    <row r="89" spans="2:8" ht="15" customHeight="1">
      <c r="B89" s="63" t="s">
        <v>95</v>
      </c>
      <c r="C89" s="45"/>
      <c r="D89" s="69">
        <v>22852468</v>
      </c>
      <c r="E89" s="51"/>
      <c r="F89" s="70">
        <v>0.70369398691663143</v>
      </c>
      <c r="G89" s="70">
        <v>0.69598489139119923</v>
      </c>
      <c r="H89" s="70">
        <v>-0.34733568788728464</v>
      </c>
    </row>
    <row r="90" spans="2:8" ht="15" customHeight="1">
      <c r="B90" s="45"/>
      <c r="C90" s="45"/>
      <c r="D90" s="83"/>
      <c r="E90" s="84"/>
      <c r="F90" s="85"/>
      <c r="G90" s="85"/>
      <c r="H90" s="85"/>
    </row>
    <row r="91" spans="2:8" ht="12" customHeight="1">
      <c r="B91" s="86" t="s">
        <v>96</v>
      </c>
      <c r="C91" s="86"/>
      <c r="D91" s="51"/>
      <c r="E91" s="51"/>
      <c r="F91" s="87"/>
      <c r="G91" s="87"/>
      <c r="H91" s="87"/>
    </row>
    <row r="92" spans="2:8">
      <c r="B92" s="89" t="s">
        <v>97</v>
      </c>
      <c r="C92" s="65"/>
      <c r="D92" s="90">
        <v>208935195</v>
      </c>
      <c r="E92" s="56"/>
      <c r="F92" s="91">
        <v>1.2508489643845433</v>
      </c>
      <c r="G92" s="91">
        <v>1.5812019767431629</v>
      </c>
      <c r="H92" s="91">
        <v>-1.8272047492880139</v>
      </c>
    </row>
    <row r="93" spans="2:8" ht="3.6" customHeight="1">
      <c r="B93" s="92"/>
      <c r="C93" s="65"/>
      <c r="D93" s="93"/>
      <c r="E93" s="56"/>
      <c r="F93" s="94"/>
      <c r="G93" s="94"/>
      <c r="H93" s="94"/>
    </row>
    <row r="94" spans="2:8">
      <c r="B94" s="89" t="s">
        <v>98</v>
      </c>
      <c r="C94" s="65"/>
      <c r="D94" s="90">
        <v>289793084</v>
      </c>
      <c r="E94" s="56"/>
      <c r="F94" s="91">
        <v>4.9624834081805291</v>
      </c>
      <c r="G94" s="91">
        <v>4.3626195758803998</v>
      </c>
      <c r="H94" s="91">
        <v>-0.62899147255258692</v>
      </c>
    </row>
    <row r="95" spans="2:8" ht="4.95" customHeight="1">
      <c r="B95" s="92"/>
      <c r="C95" s="65"/>
      <c r="D95" s="93"/>
      <c r="E95" s="56"/>
      <c r="F95" s="94"/>
      <c r="G95" s="94"/>
      <c r="H95" s="94"/>
    </row>
    <row r="96" spans="2:8">
      <c r="B96" s="95" t="s">
        <v>99</v>
      </c>
      <c r="C96" s="65"/>
      <c r="D96" s="96">
        <v>61192346</v>
      </c>
      <c r="E96" s="56"/>
      <c r="F96" s="97">
        <v>1.8756922900120987</v>
      </c>
      <c r="G96" s="97">
        <v>8.4022106358488724</v>
      </c>
      <c r="H96" s="97">
        <v>5.8687855028992653</v>
      </c>
    </row>
    <row r="97" spans="2:8">
      <c r="B97" s="64" t="s">
        <v>100</v>
      </c>
      <c r="C97" s="65"/>
      <c r="D97" s="98">
        <v>7165020</v>
      </c>
      <c r="E97" s="56"/>
      <c r="F97" s="99">
        <v>4.5831648663248847</v>
      </c>
      <c r="G97" s="99">
        <v>12.478206935904289</v>
      </c>
      <c r="H97" s="99">
        <v>-20.422339042383719</v>
      </c>
    </row>
    <row r="98" spans="2:8">
      <c r="B98" s="71" t="s">
        <v>101</v>
      </c>
      <c r="C98" s="65"/>
      <c r="D98" s="100">
        <v>8191093</v>
      </c>
      <c r="E98" s="56"/>
      <c r="F98" s="101">
        <v>0.11325955004142241</v>
      </c>
      <c r="G98" s="101">
        <v>-2.3432300345982315</v>
      </c>
      <c r="H98" s="101">
        <v>-6.3749103844072286</v>
      </c>
    </row>
    <row r="99" spans="2:8" ht="3.6" customHeight="1">
      <c r="B99" s="92"/>
      <c r="C99" s="65"/>
      <c r="D99" s="93"/>
      <c r="E99" s="56"/>
      <c r="F99" s="94"/>
      <c r="G99" s="94"/>
      <c r="H99" s="94"/>
    </row>
    <row r="100" spans="2:8" ht="3.6" customHeight="1">
      <c r="B100" s="92"/>
      <c r="C100" s="65"/>
      <c r="D100" s="93"/>
      <c r="E100" s="56"/>
      <c r="F100" s="94"/>
      <c r="G100" s="94"/>
      <c r="H100" s="94"/>
    </row>
    <row r="101" spans="2:8">
      <c r="B101" s="102" t="s">
        <v>102</v>
      </c>
      <c r="C101" s="65"/>
      <c r="D101" s="103">
        <v>3062766</v>
      </c>
      <c r="E101" s="56"/>
      <c r="F101" s="97">
        <v>-2.7674144786887456</v>
      </c>
      <c r="G101" s="97">
        <v>-5.7158484801535625</v>
      </c>
      <c r="H101" s="97">
        <v>-27.792256357079459</v>
      </c>
    </row>
    <row r="102" spans="2:8">
      <c r="B102" s="104" t="s">
        <v>103</v>
      </c>
      <c r="C102" s="65"/>
      <c r="D102" s="98">
        <v>10151472</v>
      </c>
      <c r="E102" s="56"/>
      <c r="F102" s="99">
        <v>-0.77641651442591497</v>
      </c>
      <c r="G102" s="99">
        <v>-9.8505138573058098</v>
      </c>
      <c r="H102" s="99">
        <v>-14.105590390559342</v>
      </c>
    </row>
    <row r="103" spans="2:8">
      <c r="B103" s="104" t="s">
        <v>104</v>
      </c>
      <c r="C103" s="65"/>
      <c r="D103" s="98">
        <v>193139741</v>
      </c>
      <c r="E103" s="56"/>
      <c r="F103" s="99">
        <v>1.4035617055400795</v>
      </c>
      <c r="G103" s="99">
        <v>2.1522865757336529</v>
      </c>
      <c r="H103" s="99">
        <v>-1.7692458264989996</v>
      </c>
    </row>
    <row r="104" spans="2:8">
      <c r="B104" s="104" t="s">
        <v>105</v>
      </c>
      <c r="C104" s="65"/>
      <c r="D104" s="98">
        <v>6886645</v>
      </c>
      <c r="E104" s="56"/>
      <c r="F104" s="99">
        <v>1.2084311029875172</v>
      </c>
      <c r="G104" s="99">
        <v>5.1044527815176322</v>
      </c>
      <c r="H104" s="99">
        <v>20.187189515380012</v>
      </c>
    </row>
    <row r="105" spans="2:8">
      <c r="B105" s="105" t="s">
        <v>106</v>
      </c>
      <c r="C105" s="65"/>
      <c r="D105" s="100">
        <v>8967952</v>
      </c>
      <c r="E105" s="56"/>
      <c r="F105" s="101">
        <v>-1.964546302712733</v>
      </c>
      <c r="G105" s="101">
        <v>-10.761430390944893</v>
      </c>
      <c r="H105" s="101">
        <v>-14.321214121947158</v>
      </c>
    </row>
    <row r="106" spans="2:8" ht="14.4" customHeight="1">
      <c r="D106" s="53"/>
      <c r="E106" s="53"/>
      <c r="F106" s="106"/>
      <c r="G106" s="106"/>
      <c r="H106" s="106"/>
    </row>
    <row r="108" spans="2:8">
      <c r="B108" s="11" t="s">
        <v>108</v>
      </c>
      <c r="D108" s="53"/>
      <c r="E108" s="53"/>
      <c r="F108" s="106"/>
      <c r="G108" s="106"/>
      <c r="H108" s="106"/>
    </row>
    <row r="109" spans="2:8">
      <c r="B109" s="11" t="s">
        <v>109</v>
      </c>
      <c r="D109" s="53"/>
      <c r="E109" s="53"/>
      <c r="F109" s="106"/>
      <c r="G109" s="106"/>
      <c r="H109" s="106"/>
    </row>
    <row r="110" spans="2:8">
      <c r="B110" s="11" t="s">
        <v>110</v>
      </c>
    </row>
    <row r="111" spans="2:8">
      <c r="B111" s="11" t="s">
        <v>111</v>
      </c>
    </row>
    <row r="112" spans="2:8">
      <c r="B112" s="11" t="s">
        <v>112</v>
      </c>
    </row>
    <row r="113" spans="2:2">
      <c r="B113" s="11" t="s">
        <v>113</v>
      </c>
    </row>
    <row r="114" spans="2:2">
      <c r="B114" s="11" t="s">
        <v>114</v>
      </c>
    </row>
    <row r="115" spans="2:2">
      <c r="B115" s="11" t="s">
        <v>115</v>
      </c>
    </row>
    <row r="116" spans="2:2">
      <c r="B116" s="11" t="s">
        <v>116</v>
      </c>
    </row>
    <row r="117" spans="2:2">
      <c r="B117" s="11" t="s">
        <v>117</v>
      </c>
    </row>
    <row r="119" spans="2:2">
      <c r="B119" s="11" t="s">
        <v>118</v>
      </c>
    </row>
    <row r="120" spans="2:2">
      <c r="B120" s="9" t="s">
        <v>894</v>
      </c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121" priority="6" operator="notEqual">
      <formula>"mes anterior"</formula>
    </cfRule>
  </conditionalFormatting>
  <hyperlinks>
    <hyperlink ref="H1" location="'Índice '!A1" tooltip="Ir al Índice" display="Volver" xr:uid="{BB99E4AA-3C42-4C6B-9977-8772227C3049}"/>
  </hyperlinks>
  <printOptions horizontalCentered="1"/>
  <pageMargins left="0.15748031496062992" right="0.17" top="0.17" bottom="0.19" header="0" footer="0"/>
  <pageSetup scale="50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86BDA-F174-4532-A9CF-538D74E0FA80}">
  <sheetPr codeName="Hoja11">
    <tabColor indexed="44"/>
    <pageSetUpPr fitToPage="1"/>
  </sheetPr>
  <dimension ref="A1:I39"/>
  <sheetViews>
    <sheetView showGridLines="0" zoomScale="75" workbookViewId="0"/>
  </sheetViews>
  <sheetFormatPr baseColWidth="10" defaultRowHeight="13.2"/>
  <cols>
    <col min="1" max="1" width="47.88671875" style="2" customWidth="1"/>
    <col min="2" max="9" width="19.44140625" style="2" customWidth="1"/>
    <col min="10" max="16384" width="11.5546875" style="2"/>
  </cols>
  <sheetData>
    <row r="1" spans="1:9">
      <c r="A1" s="10" t="s">
        <v>29</v>
      </c>
      <c r="I1" s="12" t="s">
        <v>30</v>
      </c>
    </row>
    <row r="2" spans="1:9">
      <c r="A2" s="10" t="s">
        <v>31</v>
      </c>
    </row>
    <row r="3" spans="1:9" ht="13.8" thickBot="1"/>
    <row r="4" spans="1:9" ht="17.399999999999999">
      <c r="A4" s="14" t="s">
        <v>876</v>
      </c>
      <c r="B4" s="15"/>
      <c r="C4" s="15"/>
      <c r="D4" s="15"/>
      <c r="E4" s="15"/>
      <c r="F4" s="15"/>
      <c r="G4" s="15"/>
      <c r="H4" s="15"/>
      <c r="I4" s="16"/>
    </row>
    <row r="5" spans="1:9" ht="24.6" customHeight="1" thickBot="1">
      <c r="A5" s="291" t="s">
        <v>383</v>
      </c>
      <c r="B5" s="292"/>
      <c r="C5" s="292"/>
      <c r="D5" s="292"/>
      <c r="E5" s="292"/>
      <c r="F5" s="292"/>
      <c r="G5" s="292"/>
      <c r="H5" s="292"/>
      <c r="I5" s="293"/>
    </row>
    <row r="6" spans="1:9">
      <c r="A6" s="294"/>
      <c r="B6" s="294"/>
      <c r="C6" s="294"/>
      <c r="D6" s="294"/>
      <c r="E6" s="294"/>
      <c r="F6" s="294"/>
      <c r="G6" s="294"/>
      <c r="H6" s="294"/>
      <c r="I6" s="294"/>
    </row>
    <row r="7" spans="1:9" ht="15.6">
      <c r="A7" s="178" t="s">
        <v>194</v>
      </c>
      <c r="B7" s="243" t="s">
        <v>384</v>
      </c>
      <c r="C7" s="244"/>
      <c r="D7" s="244"/>
      <c r="E7" s="244"/>
      <c r="F7" s="244"/>
      <c r="G7" s="244"/>
      <c r="H7" s="244"/>
      <c r="I7" s="245"/>
    </row>
    <row r="8" spans="1:9" ht="13.2" customHeight="1">
      <c r="A8" s="181"/>
      <c r="B8" s="307" t="s">
        <v>225</v>
      </c>
      <c r="C8" s="308" t="s">
        <v>385</v>
      </c>
      <c r="D8" s="309"/>
      <c r="E8" s="310"/>
      <c r="F8" s="307" t="s">
        <v>386</v>
      </c>
      <c r="G8" s="308" t="s">
        <v>387</v>
      </c>
      <c r="H8" s="309"/>
      <c r="I8" s="310"/>
    </row>
    <row r="9" spans="1:9">
      <c r="A9" s="181"/>
      <c r="B9" s="182"/>
      <c r="C9" s="311"/>
      <c r="D9" s="246"/>
      <c r="E9" s="312"/>
      <c r="F9" s="182"/>
      <c r="G9" s="311"/>
      <c r="H9" s="246"/>
      <c r="I9" s="246"/>
    </row>
    <row r="10" spans="1:9">
      <c r="A10" s="181"/>
      <c r="B10" s="182"/>
      <c r="C10" s="250" t="s">
        <v>225</v>
      </c>
      <c r="D10" s="311" t="s">
        <v>388</v>
      </c>
      <c r="E10" s="313" t="s">
        <v>389</v>
      </c>
      <c r="F10" s="182"/>
      <c r="G10" s="250" t="s">
        <v>225</v>
      </c>
      <c r="H10" s="311" t="s">
        <v>388</v>
      </c>
      <c r="I10" s="311" t="s">
        <v>389</v>
      </c>
    </row>
    <row r="11" spans="1:9">
      <c r="A11" s="186"/>
      <c r="B11" s="187"/>
      <c r="C11" s="251"/>
      <c r="D11" s="314"/>
      <c r="E11" s="315"/>
      <c r="F11" s="187"/>
      <c r="G11" s="251"/>
      <c r="H11" s="314"/>
      <c r="I11" s="251"/>
    </row>
    <row r="12" spans="1:9">
      <c r="A12" s="303"/>
      <c r="B12" s="303"/>
      <c r="C12" s="177"/>
      <c r="D12" s="177"/>
      <c r="E12" s="303"/>
      <c r="F12" s="303"/>
      <c r="G12" s="303"/>
      <c r="H12" s="303"/>
      <c r="I12" s="303"/>
    </row>
    <row r="13" spans="1:9" ht="13.8" thickBot="1">
      <c r="A13" s="304"/>
      <c r="B13" s="304"/>
      <c r="C13" s="11"/>
      <c r="D13" s="11"/>
      <c r="E13" s="294"/>
      <c r="F13" s="294"/>
      <c r="G13" s="294"/>
      <c r="H13" s="294"/>
      <c r="I13" s="294"/>
    </row>
    <row r="14" spans="1:9">
      <c r="A14" s="191" t="s">
        <v>205</v>
      </c>
      <c r="B14" s="194">
        <v>6731825</v>
      </c>
      <c r="C14" s="192">
        <v>6364391</v>
      </c>
      <c r="D14" s="192">
        <v>4377096</v>
      </c>
      <c r="E14" s="192">
        <v>1987295</v>
      </c>
      <c r="F14" s="192">
        <v>244064</v>
      </c>
      <c r="G14" s="192">
        <v>123370</v>
      </c>
      <c r="H14" s="192">
        <v>96104</v>
      </c>
      <c r="I14" s="192">
        <v>27266</v>
      </c>
    </row>
    <row r="15" spans="1:9">
      <c r="A15" s="195" t="s">
        <v>218</v>
      </c>
      <c r="B15" s="197">
        <v>1243074</v>
      </c>
      <c r="C15" s="196">
        <v>1066798</v>
      </c>
      <c r="D15" s="196">
        <v>1066798</v>
      </c>
      <c r="E15" s="196">
        <v>0</v>
      </c>
      <c r="F15" s="196">
        <v>154114</v>
      </c>
      <c r="G15" s="196">
        <v>22162</v>
      </c>
      <c r="H15" s="196">
        <v>22162</v>
      </c>
      <c r="I15" s="196">
        <v>0</v>
      </c>
    </row>
    <row r="16" spans="1:9">
      <c r="A16" s="195" t="s">
        <v>206</v>
      </c>
      <c r="B16" s="197">
        <v>4230365</v>
      </c>
      <c r="C16" s="196">
        <v>3683884</v>
      </c>
      <c r="D16" s="196">
        <v>2639593</v>
      </c>
      <c r="E16" s="196">
        <v>1044291</v>
      </c>
      <c r="F16" s="196">
        <v>435867</v>
      </c>
      <c r="G16" s="196">
        <v>110614</v>
      </c>
      <c r="H16" s="196">
        <v>105948</v>
      </c>
      <c r="I16" s="196">
        <v>4666</v>
      </c>
    </row>
    <row r="17" spans="1:9">
      <c r="A17" s="195" t="s">
        <v>207</v>
      </c>
      <c r="B17" s="197">
        <v>32641838</v>
      </c>
      <c r="C17" s="196">
        <v>31457054</v>
      </c>
      <c r="D17" s="196">
        <v>13264355</v>
      </c>
      <c r="E17" s="196">
        <v>18192699</v>
      </c>
      <c r="F17" s="196">
        <v>194169</v>
      </c>
      <c r="G17" s="196">
        <v>990615</v>
      </c>
      <c r="H17" s="196">
        <v>173862</v>
      </c>
      <c r="I17" s="196">
        <v>816753</v>
      </c>
    </row>
    <row r="18" spans="1:9">
      <c r="A18" s="195" t="s">
        <v>208</v>
      </c>
      <c r="B18" s="197">
        <v>37769230</v>
      </c>
      <c r="C18" s="196">
        <v>34686560</v>
      </c>
      <c r="D18" s="196">
        <v>17215455</v>
      </c>
      <c r="E18" s="196">
        <v>17471105</v>
      </c>
      <c r="F18" s="196">
        <v>1773793</v>
      </c>
      <c r="G18" s="196">
        <v>1308877</v>
      </c>
      <c r="H18" s="196">
        <v>410600</v>
      </c>
      <c r="I18" s="196">
        <v>898277</v>
      </c>
    </row>
    <row r="19" spans="1:9">
      <c r="A19" s="195" t="s">
        <v>209</v>
      </c>
      <c r="B19" s="197">
        <v>28191042</v>
      </c>
      <c r="C19" s="196">
        <v>25454913</v>
      </c>
      <c r="D19" s="196">
        <v>9711210</v>
      </c>
      <c r="E19" s="196">
        <v>15743703</v>
      </c>
      <c r="F19" s="196">
        <v>515387</v>
      </c>
      <c r="G19" s="196">
        <v>2220742</v>
      </c>
      <c r="H19" s="196">
        <v>223270</v>
      </c>
      <c r="I19" s="196">
        <v>1997472</v>
      </c>
    </row>
    <row r="20" spans="1:9">
      <c r="A20" s="195" t="s">
        <v>210</v>
      </c>
      <c r="B20" s="197">
        <v>7044</v>
      </c>
      <c r="C20" s="196">
        <v>5220</v>
      </c>
      <c r="D20" s="196">
        <v>5220</v>
      </c>
      <c r="E20" s="196">
        <v>0</v>
      </c>
      <c r="F20" s="196">
        <v>0</v>
      </c>
      <c r="G20" s="196">
        <v>1824</v>
      </c>
      <c r="H20" s="196">
        <v>1824</v>
      </c>
      <c r="I20" s="196">
        <v>0</v>
      </c>
    </row>
    <row r="21" spans="1:9">
      <c r="A21" s="195" t="s">
        <v>211</v>
      </c>
      <c r="B21" s="197">
        <v>3420939</v>
      </c>
      <c r="C21" s="196">
        <v>3298887</v>
      </c>
      <c r="D21" s="196">
        <v>3</v>
      </c>
      <c r="E21" s="196">
        <v>3298884</v>
      </c>
      <c r="F21" s="196">
        <v>0</v>
      </c>
      <c r="G21" s="196">
        <v>122052</v>
      </c>
      <c r="H21" s="196">
        <v>0</v>
      </c>
      <c r="I21" s="196">
        <v>122052</v>
      </c>
    </row>
    <row r="22" spans="1:9">
      <c r="A22" s="195" t="s">
        <v>212</v>
      </c>
      <c r="B22" s="197">
        <v>2259639</v>
      </c>
      <c r="C22" s="196">
        <v>1823182</v>
      </c>
      <c r="D22" s="196">
        <v>1543087</v>
      </c>
      <c r="E22" s="196">
        <v>280095</v>
      </c>
      <c r="F22" s="196">
        <v>344700</v>
      </c>
      <c r="G22" s="196">
        <v>91757</v>
      </c>
      <c r="H22" s="196">
        <v>88760</v>
      </c>
      <c r="I22" s="196">
        <v>2997</v>
      </c>
    </row>
    <row r="23" spans="1:9">
      <c r="A23" s="195" t="s">
        <v>214</v>
      </c>
      <c r="B23" s="197">
        <v>648570</v>
      </c>
      <c r="C23" s="196">
        <v>611368</v>
      </c>
      <c r="D23" s="196">
        <v>0</v>
      </c>
      <c r="E23" s="196">
        <v>611368</v>
      </c>
      <c r="F23" s="196">
        <v>0</v>
      </c>
      <c r="G23" s="196">
        <v>37202</v>
      </c>
      <c r="H23" s="196">
        <v>0</v>
      </c>
      <c r="I23" s="196">
        <v>37202</v>
      </c>
    </row>
    <row r="24" spans="1:9">
      <c r="A24" s="195" t="s">
        <v>215</v>
      </c>
      <c r="B24" s="197">
        <v>35251888</v>
      </c>
      <c r="C24" s="196">
        <v>32623334</v>
      </c>
      <c r="D24" s="196">
        <v>10252474</v>
      </c>
      <c r="E24" s="196">
        <v>22370860</v>
      </c>
      <c r="F24" s="196">
        <v>1158432</v>
      </c>
      <c r="G24" s="196">
        <v>1470122</v>
      </c>
      <c r="H24" s="196">
        <v>502016</v>
      </c>
      <c r="I24" s="196">
        <v>968106</v>
      </c>
    </row>
    <row r="25" spans="1:9">
      <c r="A25" s="195" t="s">
        <v>216</v>
      </c>
      <c r="B25" s="197">
        <v>6306807</v>
      </c>
      <c r="C25" s="196">
        <v>5013756</v>
      </c>
      <c r="D25" s="196">
        <v>3569993</v>
      </c>
      <c r="E25" s="196">
        <v>1443763</v>
      </c>
      <c r="F25" s="196">
        <v>902320</v>
      </c>
      <c r="G25" s="196">
        <v>390731</v>
      </c>
      <c r="H25" s="196">
        <v>326700</v>
      </c>
      <c r="I25" s="196">
        <v>64031</v>
      </c>
    </row>
    <row r="26" spans="1:9">
      <c r="A26" s="195" t="s">
        <v>213</v>
      </c>
      <c r="B26" s="197">
        <v>0</v>
      </c>
      <c r="C26" s="196">
        <v>0</v>
      </c>
      <c r="D26" s="196">
        <v>0</v>
      </c>
      <c r="E26" s="196">
        <v>0</v>
      </c>
      <c r="F26" s="196">
        <v>0</v>
      </c>
      <c r="G26" s="196">
        <v>0</v>
      </c>
      <c r="H26" s="196">
        <v>0</v>
      </c>
      <c r="I26" s="196">
        <v>0</v>
      </c>
    </row>
    <row r="27" spans="1:9">
      <c r="A27" s="195" t="s">
        <v>217</v>
      </c>
      <c r="B27" s="197">
        <v>176750</v>
      </c>
      <c r="C27" s="196">
        <v>176750</v>
      </c>
      <c r="D27" s="196">
        <v>176750</v>
      </c>
      <c r="E27" s="196">
        <v>0</v>
      </c>
      <c r="F27" s="196">
        <v>0</v>
      </c>
      <c r="G27" s="196">
        <v>0</v>
      </c>
      <c r="H27" s="196">
        <v>0</v>
      </c>
      <c r="I27" s="196">
        <v>0</v>
      </c>
    </row>
    <row r="28" spans="1:9">
      <c r="A28" s="195" t="s">
        <v>219</v>
      </c>
      <c r="B28" s="197">
        <v>100058</v>
      </c>
      <c r="C28" s="196">
        <v>66493</v>
      </c>
      <c r="D28" s="196">
        <v>66401</v>
      </c>
      <c r="E28" s="196">
        <v>92</v>
      </c>
      <c r="F28" s="196">
        <v>33565</v>
      </c>
      <c r="G28" s="196">
        <v>0</v>
      </c>
      <c r="H28" s="196">
        <v>0</v>
      </c>
      <c r="I28" s="196">
        <v>0</v>
      </c>
    </row>
    <row r="29" spans="1:9">
      <c r="A29" s="195" t="s">
        <v>257</v>
      </c>
      <c r="B29" s="197">
        <v>23223920</v>
      </c>
      <c r="C29" s="196">
        <v>21062513</v>
      </c>
      <c r="D29" s="196">
        <v>11214286</v>
      </c>
      <c r="E29" s="196">
        <v>9848227</v>
      </c>
      <c r="F29" s="196">
        <v>871877</v>
      </c>
      <c r="G29" s="196">
        <v>1289530</v>
      </c>
      <c r="H29" s="196">
        <v>751909</v>
      </c>
      <c r="I29" s="196">
        <v>537621</v>
      </c>
    </row>
    <row r="30" spans="1:9">
      <c r="A30" s="195" t="s">
        <v>220</v>
      </c>
      <c r="B30" s="197">
        <v>0</v>
      </c>
      <c r="C30" s="196">
        <v>0</v>
      </c>
      <c r="D30" s="196">
        <v>0</v>
      </c>
      <c r="E30" s="196">
        <v>0</v>
      </c>
      <c r="F30" s="196">
        <v>0</v>
      </c>
      <c r="G30" s="196">
        <v>0</v>
      </c>
      <c r="H30" s="196">
        <v>0</v>
      </c>
      <c r="I30" s="196">
        <v>0</v>
      </c>
    </row>
    <row r="31" spans="1:9" ht="13.8" thickBot="1">
      <c r="A31" s="198" t="s">
        <v>221</v>
      </c>
      <c r="B31" s="200">
        <v>26791349</v>
      </c>
      <c r="C31" s="199">
        <v>25744638</v>
      </c>
      <c r="D31" s="199">
        <v>10686825</v>
      </c>
      <c r="E31" s="199">
        <v>15057813</v>
      </c>
      <c r="F31" s="199">
        <v>258357</v>
      </c>
      <c r="G31" s="199">
        <v>788354</v>
      </c>
      <c r="H31" s="199">
        <v>163257</v>
      </c>
      <c r="I31" s="199">
        <v>625097</v>
      </c>
    </row>
    <row r="32" spans="1:9" ht="13.8" thickBot="1">
      <c r="A32" s="201"/>
      <c r="B32" s="144"/>
      <c r="C32" s="11"/>
      <c r="D32" s="11"/>
      <c r="E32" s="11"/>
      <c r="F32" s="11"/>
      <c r="G32" s="11"/>
      <c r="H32" s="11"/>
      <c r="I32" s="11"/>
    </row>
    <row r="33" spans="1:9" ht="13.8" thickBot="1">
      <c r="A33" s="202" t="s">
        <v>222</v>
      </c>
      <c r="B33" s="203">
        <v>208994338</v>
      </c>
      <c r="C33" s="203">
        <v>193139741</v>
      </c>
      <c r="D33" s="203">
        <v>85789546</v>
      </c>
      <c r="E33" s="203">
        <v>107350195</v>
      </c>
      <c r="F33" s="203">
        <v>6886645</v>
      </c>
      <c r="G33" s="203">
        <v>8967952</v>
      </c>
      <c r="H33" s="203">
        <v>2866412</v>
      </c>
      <c r="I33" s="203">
        <v>6101540</v>
      </c>
    </row>
    <row r="35" spans="1:9">
      <c r="B35" s="252"/>
    </row>
    <row r="37" spans="1:9">
      <c r="A37" s="11"/>
    </row>
    <row r="39" spans="1:9">
      <c r="A39" s="11" t="s">
        <v>118</v>
      </c>
    </row>
  </sheetData>
  <sortState xmlns:xlrd2="http://schemas.microsoft.com/office/spreadsheetml/2017/richdata2" ref="A14:AA31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16 A31 A25:A28 A19:A23">
    <cfRule type="cellIs" dxfId="34" priority="9" stopIfTrue="1" operator="equal">
      <formula>"División"</formula>
    </cfRule>
  </conditionalFormatting>
  <conditionalFormatting sqref="A29">
    <cfRule type="cellIs" dxfId="33" priority="8" stopIfTrue="1" operator="equal">
      <formula>"División"</formula>
    </cfRule>
  </conditionalFormatting>
  <conditionalFormatting sqref="A17:A18">
    <cfRule type="cellIs" dxfId="32" priority="7" stopIfTrue="1" operator="equal">
      <formula>"División"</formula>
    </cfRule>
  </conditionalFormatting>
  <conditionalFormatting sqref="A24">
    <cfRule type="cellIs" dxfId="31" priority="6" stopIfTrue="1" operator="equal">
      <formula>"División"</formula>
    </cfRule>
  </conditionalFormatting>
  <conditionalFormatting sqref="A30">
    <cfRule type="cellIs" dxfId="30" priority="2" stopIfTrue="1" operator="equal">
      <formula>"División"</formula>
    </cfRule>
  </conditionalFormatting>
  <hyperlinks>
    <hyperlink ref="I1" location="'Índice '!A1" tooltip="Ir al Índice" display="Volver" xr:uid="{8D82291B-31AF-4298-9516-9FADA8B399EE}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68703-2813-4D9D-9AFB-383D3428EF3A}">
  <sheetPr codeName="Hoja28">
    <tabColor indexed="44"/>
    <pageSetUpPr fitToPage="1"/>
  </sheetPr>
  <dimension ref="A1:M39"/>
  <sheetViews>
    <sheetView showGridLines="0" zoomScale="75" workbookViewId="0"/>
  </sheetViews>
  <sheetFormatPr baseColWidth="10" defaultRowHeight="13.2"/>
  <cols>
    <col min="1" max="1" width="35.6640625" style="2" customWidth="1"/>
    <col min="2" max="3" width="12.109375" style="2" bestFit="1" customWidth="1"/>
    <col min="4" max="4" width="14.6640625" style="2" customWidth="1"/>
    <col min="5" max="5" width="17.88671875" style="2" customWidth="1"/>
    <col min="6" max="10" width="15.109375" style="2" customWidth="1"/>
    <col min="11" max="11" width="13.33203125" style="2" customWidth="1"/>
    <col min="12" max="12" width="15.109375" style="2" bestFit="1" customWidth="1"/>
    <col min="13" max="13" width="15.109375" style="2" customWidth="1"/>
    <col min="14" max="16384" width="11.5546875" style="2"/>
  </cols>
  <sheetData>
    <row r="1" spans="1:13">
      <c r="A1" s="10" t="s">
        <v>29</v>
      </c>
      <c r="M1" s="12" t="s">
        <v>30</v>
      </c>
    </row>
    <row r="2" spans="1:13">
      <c r="A2" s="10" t="s">
        <v>31</v>
      </c>
    </row>
    <row r="3" spans="1:13" ht="13.8" thickBot="1"/>
    <row r="4" spans="1:13" ht="17.399999999999999">
      <c r="A4" s="14" t="s">
        <v>875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</row>
    <row r="5" spans="1:13" ht="22.95" customHeight="1" thickBot="1">
      <c r="A5" s="291" t="s">
        <v>193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3"/>
    </row>
    <row r="6" spans="1:13">
      <c r="A6" s="294"/>
      <c r="B6" s="294"/>
      <c r="C6" s="294"/>
      <c r="D6" s="294"/>
      <c r="E6" s="294"/>
      <c r="F6" s="294"/>
      <c r="G6" s="294"/>
      <c r="H6" s="294"/>
      <c r="I6" s="294"/>
      <c r="J6" s="294"/>
      <c r="K6" s="294"/>
      <c r="L6" s="279"/>
      <c r="M6" s="279"/>
    </row>
    <row r="7" spans="1:13" ht="15.75" customHeight="1">
      <c r="A7" s="178" t="s">
        <v>194</v>
      </c>
      <c r="B7" s="316" t="s">
        <v>390</v>
      </c>
      <c r="C7" s="317"/>
      <c r="D7" s="317"/>
      <c r="E7" s="318"/>
      <c r="F7" s="243" t="s">
        <v>391</v>
      </c>
      <c r="G7" s="244"/>
      <c r="H7" s="244"/>
      <c r="I7" s="244"/>
      <c r="J7" s="244"/>
      <c r="K7" s="244"/>
      <c r="L7" s="244"/>
      <c r="M7" s="245"/>
    </row>
    <row r="8" spans="1:13" ht="15.75" customHeight="1">
      <c r="A8" s="181"/>
      <c r="B8" s="319"/>
      <c r="C8" s="320"/>
      <c r="D8" s="320"/>
      <c r="E8" s="321"/>
      <c r="F8" s="307" t="s">
        <v>225</v>
      </c>
      <c r="G8" s="308" t="s">
        <v>385</v>
      </c>
      <c r="H8" s="309"/>
      <c r="I8" s="310"/>
      <c r="J8" s="307" t="s">
        <v>386</v>
      </c>
      <c r="K8" s="308" t="s">
        <v>387</v>
      </c>
      <c r="L8" s="309"/>
      <c r="M8" s="310"/>
    </row>
    <row r="9" spans="1:13">
      <c r="A9" s="181"/>
      <c r="B9" s="179" t="s">
        <v>225</v>
      </c>
      <c r="C9" s="322" t="s">
        <v>392</v>
      </c>
      <c r="D9" s="323"/>
      <c r="E9" s="324"/>
      <c r="F9" s="182"/>
      <c r="G9" s="179" t="s">
        <v>225</v>
      </c>
      <c r="H9" s="179" t="s">
        <v>388</v>
      </c>
      <c r="I9" s="179" t="s">
        <v>389</v>
      </c>
      <c r="J9" s="182"/>
      <c r="K9" s="179" t="s">
        <v>225</v>
      </c>
      <c r="L9" s="179" t="s">
        <v>388</v>
      </c>
      <c r="M9" s="179" t="s">
        <v>389</v>
      </c>
    </row>
    <row r="10" spans="1:13">
      <c r="A10" s="181"/>
      <c r="B10" s="182"/>
      <c r="C10" s="307" t="s">
        <v>393</v>
      </c>
      <c r="D10" s="307" t="s">
        <v>394</v>
      </c>
      <c r="E10" s="307" t="s">
        <v>395</v>
      </c>
      <c r="F10" s="182"/>
      <c r="G10" s="182"/>
      <c r="H10" s="182"/>
      <c r="I10" s="182"/>
      <c r="J10" s="182"/>
      <c r="K10" s="182"/>
      <c r="L10" s="182"/>
      <c r="M10" s="182"/>
    </row>
    <row r="11" spans="1:13">
      <c r="A11" s="186"/>
      <c r="B11" s="187"/>
      <c r="C11" s="325"/>
      <c r="D11" s="325"/>
      <c r="E11" s="325"/>
      <c r="F11" s="187"/>
      <c r="G11" s="187"/>
      <c r="H11" s="187"/>
      <c r="I11" s="187"/>
      <c r="J11" s="187"/>
      <c r="K11" s="187"/>
      <c r="L11" s="187"/>
      <c r="M11" s="187"/>
    </row>
    <row r="12" spans="1:13">
      <c r="A12" s="303"/>
      <c r="B12" s="303"/>
      <c r="C12" s="177"/>
      <c r="D12" s="303"/>
      <c r="E12" s="303"/>
      <c r="F12" s="303"/>
      <c r="G12" s="303"/>
      <c r="H12" s="303"/>
      <c r="I12" s="303"/>
      <c r="J12" s="303"/>
      <c r="K12" s="303"/>
      <c r="L12" s="177"/>
      <c r="M12" s="177"/>
    </row>
    <row r="13" spans="1:13" ht="13.8" thickBot="1">
      <c r="A13" s="304"/>
      <c r="B13" s="304"/>
      <c r="C13" s="11"/>
      <c r="D13" s="294"/>
      <c r="E13" s="294"/>
      <c r="F13" s="294"/>
      <c r="G13" s="294"/>
      <c r="H13" s="294"/>
      <c r="I13" s="294"/>
      <c r="J13" s="294"/>
      <c r="K13" s="294"/>
      <c r="L13" s="11"/>
      <c r="M13" s="11"/>
    </row>
    <row r="14" spans="1:13">
      <c r="A14" s="191" t="s">
        <v>205</v>
      </c>
      <c r="B14" s="192">
        <v>0</v>
      </c>
      <c r="C14" s="192">
        <v>0</v>
      </c>
      <c r="D14" s="192">
        <v>0</v>
      </c>
      <c r="E14" s="192">
        <v>0</v>
      </c>
      <c r="F14" s="192">
        <v>5164316</v>
      </c>
      <c r="G14" s="192">
        <v>4811516</v>
      </c>
      <c r="H14" s="192">
        <v>4377096</v>
      </c>
      <c r="I14" s="192">
        <v>434420</v>
      </c>
      <c r="J14" s="192">
        <v>244064</v>
      </c>
      <c r="K14" s="192">
        <v>108736</v>
      </c>
      <c r="L14" s="192">
        <v>96104</v>
      </c>
      <c r="M14" s="192">
        <v>12632</v>
      </c>
    </row>
    <row r="15" spans="1:13">
      <c r="A15" s="195" t="s">
        <v>218</v>
      </c>
      <c r="B15" s="196">
        <v>0</v>
      </c>
      <c r="C15" s="196">
        <v>0</v>
      </c>
      <c r="D15" s="196">
        <v>0</v>
      </c>
      <c r="E15" s="196">
        <v>0</v>
      </c>
      <c r="F15" s="196">
        <v>1243074</v>
      </c>
      <c r="G15" s="196">
        <v>1066798</v>
      </c>
      <c r="H15" s="196">
        <v>1066798</v>
      </c>
      <c r="I15" s="196">
        <v>0</v>
      </c>
      <c r="J15" s="196">
        <v>154114</v>
      </c>
      <c r="K15" s="196">
        <v>22162</v>
      </c>
      <c r="L15" s="196">
        <v>22162</v>
      </c>
      <c r="M15" s="196">
        <v>0</v>
      </c>
    </row>
    <row r="16" spans="1:13">
      <c r="A16" s="195" t="s">
        <v>206</v>
      </c>
      <c r="B16" s="196">
        <v>0</v>
      </c>
      <c r="C16" s="196">
        <v>0</v>
      </c>
      <c r="D16" s="196">
        <v>0</v>
      </c>
      <c r="E16" s="196">
        <v>0</v>
      </c>
      <c r="F16" s="196">
        <v>3250084</v>
      </c>
      <c r="G16" s="196">
        <v>2707966</v>
      </c>
      <c r="H16" s="196">
        <v>2639593</v>
      </c>
      <c r="I16" s="196">
        <v>68373</v>
      </c>
      <c r="J16" s="196">
        <v>435867</v>
      </c>
      <c r="K16" s="196">
        <v>106251</v>
      </c>
      <c r="L16" s="196">
        <v>105948</v>
      </c>
      <c r="M16" s="196">
        <v>303</v>
      </c>
    </row>
    <row r="17" spans="1:13">
      <c r="A17" s="195" t="s">
        <v>207</v>
      </c>
      <c r="B17" s="196">
        <v>294347</v>
      </c>
      <c r="C17" s="196">
        <v>294347</v>
      </c>
      <c r="D17" s="196">
        <v>0</v>
      </c>
      <c r="E17" s="196">
        <v>0</v>
      </c>
      <c r="F17" s="196">
        <v>18495630</v>
      </c>
      <c r="G17" s="196">
        <v>17846905</v>
      </c>
      <c r="H17" s="196">
        <v>12970008</v>
      </c>
      <c r="I17" s="196">
        <v>4876897</v>
      </c>
      <c r="J17" s="196">
        <v>194169</v>
      </c>
      <c r="K17" s="196">
        <v>454556</v>
      </c>
      <c r="L17" s="196">
        <v>173862</v>
      </c>
      <c r="M17" s="196">
        <v>280694</v>
      </c>
    </row>
    <row r="18" spans="1:13">
      <c r="A18" s="195" t="s">
        <v>208</v>
      </c>
      <c r="B18" s="196">
        <v>442933</v>
      </c>
      <c r="C18" s="196">
        <v>442933</v>
      </c>
      <c r="D18" s="196">
        <v>0</v>
      </c>
      <c r="E18" s="196">
        <v>0</v>
      </c>
      <c r="F18" s="196">
        <v>24354264</v>
      </c>
      <c r="G18" s="196">
        <v>21746761</v>
      </c>
      <c r="H18" s="196">
        <v>16772522</v>
      </c>
      <c r="I18" s="196">
        <v>4974239</v>
      </c>
      <c r="J18" s="196">
        <v>1773793</v>
      </c>
      <c r="K18" s="196">
        <v>833710</v>
      </c>
      <c r="L18" s="196">
        <v>410600</v>
      </c>
      <c r="M18" s="196">
        <v>423110</v>
      </c>
    </row>
    <row r="19" spans="1:13">
      <c r="A19" s="195" t="s">
        <v>209</v>
      </c>
      <c r="B19" s="196">
        <v>822108</v>
      </c>
      <c r="C19" s="196">
        <v>822108</v>
      </c>
      <c r="D19" s="196">
        <v>0</v>
      </c>
      <c r="E19" s="196">
        <v>0</v>
      </c>
      <c r="F19" s="196">
        <v>14362085</v>
      </c>
      <c r="G19" s="196">
        <v>13127353</v>
      </c>
      <c r="H19" s="196">
        <v>8889102</v>
      </c>
      <c r="I19" s="196">
        <v>4238251</v>
      </c>
      <c r="J19" s="196">
        <v>515387</v>
      </c>
      <c r="K19" s="196">
        <v>719345</v>
      </c>
      <c r="L19" s="196">
        <v>223270</v>
      </c>
      <c r="M19" s="196">
        <v>496075</v>
      </c>
    </row>
    <row r="20" spans="1:13">
      <c r="A20" s="195" t="s">
        <v>210</v>
      </c>
      <c r="B20" s="196">
        <v>0</v>
      </c>
      <c r="C20" s="196">
        <v>0</v>
      </c>
      <c r="D20" s="196">
        <v>0</v>
      </c>
      <c r="E20" s="196">
        <v>0</v>
      </c>
      <c r="F20" s="196">
        <v>7044</v>
      </c>
      <c r="G20" s="196">
        <v>5220</v>
      </c>
      <c r="H20" s="196">
        <v>5220</v>
      </c>
      <c r="I20" s="196">
        <v>0</v>
      </c>
      <c r="J20" s="196">
        <v>0</v>
      </c>
      <c r="K20" s="196">
        <v>1824</v>
      </c>
      <c r="L20" s="196">
        <v>1824</v>
      </c>
      <c r="M20" s="196">
        <v>0</v>
      </c>
    </row>
    <row r="21" spans="1:13">
      <c r="A21" s="195" t="s">
        <v>211</v>
      </c>
      <c r="B21" s="196">
        <v>0</v>
      </c>
      <c r="C21" s="196">
        <v>0</v>
      </c>
      <c r="D21" s="196">
        <v>0</v>
      </c>
      <c r="E21" s="196">
        <v>0</v>
      </c>
      <c r="F21" s="196">
        <v>74649</v>
      </c>
      <c r="G21" s="196">
        <v>68658</v>
      </c>
      <c r="H21" s="196">
        <v>3</v>
      </c>
      <c r="I21" s="196">
        <v>68655</v>
      </c>
      <c r="J21" s="196">
        <v>0</v>
      </c>
      <c r="K21" s="196">
        <v>5991</v>
      </c>
      <c r="L21" s="196">
        <v>0</v>
      </c>
      <c r="M21" s="196">
        <v>5991</v>
      </c>
    </row>
    <row r="22" spans="1:13">
      <c r="A22" s="195" t="s">
        <v>212</v>
      </c>
      <c r="B22" s="196">
        <v>0</v>
      </c>
      <c r="C22" s="196">
        <v>0</v>
      </c>
      <c r="D22" s="196">
        <v>0</v>
      </c>
      <c r="E22" s="196">
        <v>0</v>
      </c>
      <c r="F22" s="196">
        <v>2192118</v>
      </c>
      <c r="G22" s="196">
        <v>1758238</v>
      </c>
      <c r="H22" s="196">
        <v>1543087</v>
      </c>
      <c r="I22" s="196">
        <v>215151</v>
      </c>
      <c r="J22" s="196">
        <v>344700</v>
      </c>
      <c r="K22" s="196">
        <v>89180</v>
      </c>
      <c r="L22" s="196">
        <v>88760</v>
      </c>
      <c r="M22" s="196">
        <v>420</v>
      </c>
    </row>
    <row r="23" spans="1:13">
      <c r="A23" s="195" t="s">
        <v>214</v>
      </c>
      <c r="B23" s="196">
        <v>0</v>
      </c>
      <c r="C23" s="196">
        <v>0</v>
      </c>
      <c r="D23" s="196">
        <v>0</v>
      </c>
      <c r="E23" s="196">
        <v>0</v>
      </c>
      <c r="F23" s="196">
        <v>632</v>
      </c>
      <c r="G23" s="196">
        <v>498</v>
      </c>
      <c r="H23" s="196">
        <v>0</v>
      </c>
      <c r="I23" s="196">
        <v>498</v>
      </c>
      <c r="J23" s="196">
        <v>0</v>
      </c>
      <c r="K23" s="196">
        <v>134</v>
      </c>
      <c r="L23" s="196">
        <v>0</v>
      </c>
      <c r="M23" s="196">
        <v>134</v>
      </c>
    </row>
    <row r="24" spans="1:13">
      <c r="A24" s="195" t="s">
        <v>215</v>
      </c>
      <c r="B24" s="196">
        <v>4374</v>
      </c>
      <c r="C24" s="196">
        <v>4374</v>
      </c>
      <c r="D24" s="196">
        <v>0</v>
      </c>
      <c r="E24" s="196">
        <v>0</v>
      </c>
      <c r="F24" s="196">
        <v>17396744</v>
      </c>
      <c r="G24" s="196">
        <v>15352234</v>
      </c>
      <c r="H24" s="196">
        <v>10248100</v>
      </c>
      <c r="I24" s="196">
        <v>5104134</v>
      </c>
      <c r="J24" s="196">
        <v>1158432</v>
      </c>
      <c r="K24" s="196">
        <v>886078</v>
      </c>
      <c r="L24" s="196">
        <v>502016</v>
      </c>
      <c r="M24" s="196">
        <v>384062</v>
      </c>
    </row>
    <row r="25" spans="1:13">
      <c r="A25" s="195" t="s">
        <v>216</v>
      </c>
      <c r="B25" s="196">
        <v>3200</v>
      </c>
      <c r="C25" s="196">
        <v>3200</v>
      </c>
      <c r="D25" s="196">
        <v>0</v>
      </c>
      <c r="E25" s="196">
        <v>0</v>
      </c>
      <c r="F25" s="196">
        <v>5134188</v>
      </c>
      <c r="G25" s="196">
        <v>3873214</v>
      </c>
      <c r="H25" s="196">
        <v>3566793</v>
      </c>
      <c r="I25" s="196">
        <v>306421</v>
      </c>
      <c r="J25" s="196">
        <v>902320</v>
      </c>
      <c r="K25" s="196">
        <v>358654</v>
      </c>
      <c r="L25" s="196">
        <v>326700</v>
      </c>
      <c r="M25" s="196">
        <v>31954</v>
      </c>
    </row>
    <row r="26" spans="1:13">
      <c r="A26" s="195" t="s">
        <v>213</v>
      </c>
      <c r="B26" s="196">
        <v>0</v>
      </c>
      <c r="C26" s="196">
        <v>0</v>
      </c>
      <c r="D26" s="196">
        <v>0</v>
      </c>
      <c r="E26" s="196">
        <v>0</v>
      </c>
      <c r="F26" s="196">
        <v>0</v>
      </c>
      <c r="G26" s="196">
        <v>0</v>
      </c>
      <c r="H26" s="196">
        <v>0</v>
      </c>
      <c r="I26" s="196">
        <v>0</v>
      </c>
      <c r="J26" s="196">
        <v>0</v>
      </c>
      <c r="K26" s="196">
        <v>0</v>
      </c>
      <c r="L26" s="196">
        <v>0</v>
      </c>
      <c r="M26" s="196">
        <v>0</v>
      </c>
    </row>
    <row r="27" spans="1:13">
      <c r="A27" s="195" t="s">
        <v>217</v>
      </c>
      <c r="B27" s="196">
        <v>0</v>
      </c>
      <c r="C27" s="196">
        <v>0</v>
      </c>
      <c r="D27" s="196">
        <v>0</v>
      </c>
      <c r="E27" s="196">
        <v>0</v>
      </c>
      <c r="F27" s="196">
        <v>176750</v>
      </c>
      <c r="G27" s="196">
        <v>176750</v>
      </c>
      <c r="H27" s="196">
        <v>176750</v>
      </c>
      <c r="I27" s="196">
        <v>0</v>
      </c>
      <c r="J27" s="196">
        <v>0</v>
      </c>
      <c r="K27" s="196">
        <v>0</v>
      </c>
      <c r="L27" s="196">
        <v>0</v>
      </c>
      <c r="M27" s="196">
        <v>0</v>
      </c>
    </row>
    <row r="28" spans="1:13">
      <c r="A28" s="195" t="s">
        <v>219</v>
      </c>
      <c r="B28" s="196">
        <v>0</v>
      </c>
      <c r="C28" s="196">
        <v>0</v>
      </c>
      <c r="D28" s="196">
        <v>0</v>
      </c>
      <c r="E28" s="196">
        <v>0</v>
      </c>
      <c r="F28" s="196">
        <v>99966</v>
      </c>
      <c r="G28" s="196">
        <v>66401</v>
      </c>
      <c r="H28" s="196">
        <v>66401</v>
      </c>
      <c r="I28" s="196">
        <v>0</v>
      </c>
      <c r="J28" s="196">
        <v>33565</v>
      </c>
      <c r="K28" s="196">
        <v>0</v>
      </c>
      <c r="L28" s="196">
        <v>0</v>
      </c>
      <c r="M28" s="196">
        <v>0</v>
      </c>
    </row>
    <row r="29" spans="1:13">
      <c r="A29" s="195" t="s">
        <v>257</v>
      </c>
      <c r="B29" s="196">
        <v>103667</v>
      </c>
      <c r="C29" s="196">
        <v>103667</v>
      </c>
      <c r="D29" s="196">
        <v>0</v>
      </c>
      <c r="E29" s="196">
        <v>0</v>
      </c>
      <c r="F29" s="196">
        <v>14929631</v>
      </c>
      <c r="G29" s="196">
        <v>13108382</v>
      </c>
      <c r="H29" s="196">
        <v>11110619</v>
      </c>
      <c r="I29" s="196">
        <v>1997763</v>
      </c>
      <c r="J29" s="196">
        <v>871877</v>
      </c>
      <c r="K29" s="196">
        <v>949372</v>
      </c>
      <c r="L29" s="196">
        <v>751909</v>
      </c>
      <c r="M29" s="196">
        <v>197463</v>
      </c>
    </row>
    <row r="30" spans="1:13">
      <c r="A30" s="195" t="s">
        <v>220</v>
      </c>
      <c r="B30" s="196">
        <v>0</v>
      </c>
      <c r="C30" s="196">
        <v>0</v>
      </c>
      <c r="D30" s="196">
        <v>0</v>
      </c>
      <c r="E30" s="196">
        <v>0</v>
      </c>
      <c r="F30" s="196">
        <v>0</v>
      </c>
      <c r="G30" s="196">
        <v>0</v>
      </c>
      <c r="H30" s="196">
        <v>0</v>
      </c>
      <c r="I30" s="196">
        <v>0</v>
      </c>
      <c r="J30" s="196">
        <v>0</v>
      </c>
      <c r="K30" s="196">
        <v>0</v>
      </c>
      <c r="L30" s="196">
        <v>0</v>
      </c>
      <c r="M30" s="196">
        <v>0</v>
      </c>
    </row>
    <row r="31" spans="1:13" ht="13.8" thickBot="1">
      <c r="A31" s="198" t="s">
        <v>221</v>
      </c>
      <c r="B31" s="199">
        <v>1952</v>
      </c>
      <c r="C31" s="199">
        <v>1952</v>
      </c>
      <c r="D31" s="199">
        <v>0</v>
      </c>
      <c r="E31" s="199">
        <v>0</v>
      </c>
      <c r="F31" s="199">
        <v>13122315</v>
      </c>
      <c r="G31" s="199">
        <v>12519300</v>
      </c>
      <c r="H31" s="199">
        <v>10684873</v>
      </c>
      <c r="I31" s="199">
        <v>1834427</v>
      </c>
      <c r="J31" s="199">
        <v>258357</v>
      </c>
      <c r="K31" s="199">
        <v>344658</v>
      </c>
      <c r="L31" s="199">
        <v>163257</v>
      </c>
      <c r="M31" s="199">
        <v>181401</v>
      </c>
    </row>
    <row r="32" spans="1:13" ht="13.8" thickBot="1">
      <c r="A32" s="20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1:13" ht="13.8" thickBot="1">
      <c r="A33" s="202" t="s">
        <v>222</v>
      </c>
      <c r="B33" s="203">
        <v>1672581</v>
      </c>
      <c r="C33" s="203">
        <v>1672581</v>
      </c>
      <c r="D33" s="203">
        <v>0</v>
      </c>
      <c r="E33" s="203">
        <v>0</v>
      </c>
      <c r="F33" s="203">
        <v>120003490</v>
      </c>
      <c r="G33" s="203">
        <v>108236194</v>
      </c>
      <c r="H33" s="203">
        <v>84116965</v>
      </c>
      <c r="I33" s="203">
        <v>24119229</v>
      </c>
      <c r="J33" s="203">
        <v>6886645</v>
      </c>
      <c r="K33" s="203">
        <v>4880651</v>
      </c>
      <c r="L33" s="203">
        <v>2866412</v>
      </c>
      <c r="M33" s="203">
        <v>2014239</v>
      </c>
    </row>
    <row r="37" spans="1:13">
      <c r="A37" s="11"/>
    </row>
    <row r="39" spans="1:13">
      <c r="A39" s="11" t="s">
        <v>118</v>
      </c>
    </row>
  </sheetData>
  <sortState xmlns:xlrd2="http://schemas.microsoft.com/office/spreadsheetml/2017/richdata2" ref="A14:AA31">
    <sortCondition ref="A14"/>
  </sortState>
  <mergeCells count="20">
    <mergeCell ref="M9:M11"/>
    <mergeCell ref="C10:C11"/>
    <mergeCell ref="D10:D11"/>
    <mergeCell ref="E10:E11"/>
    <mergeCell ref="C9:E9"/>
    <mergeCell ref="G9:G11"/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</mergeCells>
  <conditionalFormatting sqref="A14:A16 A31 A25:A28 A19:A23">
    <cfRule type="cellIs" dxfId="29" priority="9" stopIfTrue="1" operator="equal">
      <formula>"División"</formula>
    </cfRule>
  </conditionalFormatting>
  <conditionalFormatting sqref="A29">
    <cfRule type="cellIs" dxfId="28" priority="8" stopIfTrue="1" operator="equal">
      <formula>"División"</formula>
    </cfRule>
  </conditionalFormatting>
  <conditionalFormatting sqref="A17:A18">
    <cfRule type="cellIs" dxfId="27" priority="7" stopIfTrue="1" operator="equal">
      <formula>"División"</formula>
    </cfRule>
  </conditionalFormatting>
  <conditionalFormatting sqref="A24">
    <cfRule type="cellIs" dxfId="26" priority="6" stopIfTrue="1" operator="equal">
      <formula>"División"</formula>
    </cfRule>
  </conditionalFormatting>
  <conditionalFormatting sqref="A30">
    <cfRule type="cellIs" dxfId="25" priority="2" stopIfTrue="1" operator="equal">
      <formula>"División"</formula>
    </cfRule>
  </conditionalFormatting>
  <hyperlinks>
    <hyperlink ref="M1" location="'Índice '!A1" tooltip="Ir al Índice" display="Volver" xr:uid="{64F2E136-59B3-4959-BD27-408BBB7F555E}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B40D1-C36C-4CA3-A92E-6139506BEB6F}">
  <sheetPr codeName="Hoja38">
    <tabColor indexed="44"/>
    <pageSetUpPr fitToPage="1"/>
  </sheetPr>
  <dimension ref="A1:J39"/>
  <sheetViews>
    <sheetView showGridLines="0" zoomScale="75" zoomScaleNormal="75" workbookViewId="0"/>
  </sheetViews>
  <sheetFormatPr baseColWidth="10" defaultRowHeight="13.2"/>
  <cols>
    <col min="1" max="1" width="51.44140625" style="2" customWidth="1"/>
    <col min="2" max="10" width="17.33203125" style="2" customWidth="1"/>
    <col min="11" max="16384" width="11.5546875" style="2"/>
  </cols>
  <sheetData>
    <row r="1" spans="1:10">
      <c r="A1" s="10" t="s">
        <v>29</v>
      </c>
      <c r="J1" s="12" t="s">
        <v>30</v>
      </c>
    </row>
    <row r="2" spans="1:10">
      <c r="A2" s="10" t="s">
        <v>31</v>
      </c>
    </row>
    <row r="3" spans="1:10" ht="13.8" thickBot="1"/>
    <row r="4" spans="1:10" ht="17.399999999999999">
      <c r="A4" s="14" t="s">
        <v>874</v>
      </c>
      <c r="B4" s="15"/>
      <c r="C4" s="15"/>
      <c r="D4" s="15"/>
      <c r="E4" s="15"/>
      <c r="F4" s="15"/>
      <c r="G4" s="15"/>
      <c r="H4" s="15"/>
      <c r="I4" s="15"/>
      <c r="J4" s="16"/>
    </row>
    <row r="5" spans="1:10" ht="22.95" customHeight="1" thickBot="1">
      <c r="A5" s="291" t="s">
        <v>193</v>
      </c>
      <c r="B5" s="292"/>
      <c r="C5" s="292"/>
      <c r="D5" s="292"/>
      <c r="E5" s="292"/>
      <c r="F5" s="292"/>
      <c r="G5" s="292"/>
      <c r="H5" s="292"/>
      <c r="I5" s="292"/>
      <c r="J5" s="293"/>
    </row>
    <row r="6" spans="1:10">
      <c r="A6" s="294"/>
      <c r="B6" s="294"/>
      <c r="C6" s="294"/>
      <c r="D6" s="294"/>
      <c r="E6" s="294"/>
      <c r="F6" s="294"/>
      <c r="G6" s="279"/>
      <c r="H6" s="279"/>
      <c r="I6" s="279"/>
      <c r="J6" s="279"/>
    </row>
    <row r="7" spans="1:10" ht="15.75" customHeight="1">
      <c r="A7" s="178" t="s">
        <v>194</v>
      </c>
      <c r="B7" s="316" t="s">
        <v>396</v>
      </c>
      <c r="C7" s="317"/>
      <c r="D7" s="318"/>
      <c r="E7" s="316" t="s">
        <v>397</v>
      </c>
      <c r="F7" s="317"/>
      <c r="G7" s="318"/>
      <c r="H7" s="316" t="s">
        <v>398</v>
      </c>
      <c r="I7" s="317"/>
      <c r="J7" s="318"/>
    </row>
    <row r="8" spans="1:10" ht="15.75" customHeight="1">
      <c r="A8" s="181"/>
      <c r="B8" s="319"/>
      <c r="C8" s="320"/>
      <c r="D8" s="321"/>
      <c r="E8" s="319"/>
      <c r="F8" s="320"/>
      <c r="G8" s="321"/>
      <c r="H8" s="319"/>
      <c r="I8" s="320"/>
      <c r="J8" s="321"/>
    </row>
    <row r="9" spans="1:10">
      <c r="A9" s="181"/>
      <c r="B9" s="179" t="s">
        <v>225</v>
      </c>
      <c r="C9" s="308" t="s">
        <v>399</v>
      </c>
      <c r="D9" s="310"/>
      <c r="E9" s="179" t="s">
        <v>225</v>
      </c>
      <c r="F9" s="308" t="s">
        <v>399</v>
      </c>
      <c r="G9" s="310"/>
      <c r="H9" s="179" t="s">
        <v>225</v>
      </c>
      <c r="I9" s="308" t="s">
        <v>399</v>
      </c>
      <c r="J9" s="310"/>
    </row>
    <row r="10" spans="1:10">
      <c r="A10" s="181"/>
      <c r="B10" s="182"/>
      <c r="C10" s="307" t="s">
        <v>393</v>
      </c>
      <c r="D10" s="307" t="s">
        <v>395</v>
      </c>
      <c r="E10" s="182"/>
      <c r="F10" s="307" t="s">
        <v>393</v>
      </c>
      <c r="G10" s="307" t="s">
        <v>395</v>
      </c>
      <c r="H10" s="182"/>
      <c r="I10" s="307" t="s">
        <v>393</v>
      </c>
      <c r="J10" s="307" t="s">
        <v>395</v>
      </c>
    </row>
    <row r="11" spans="1:10">
      <c r="A11" s="186"/>
      <c r="B11" s="187"/>
      <c r="C11" s="325"/>
      <c r="D11" s="325"/>
      <c r="E11" s="187"/>
      <c r="F11" s="325"/>
      <c r="G11" s="325"/>
      <c r="H11" s="187"/>
      <c r="I11" s="325"/>
      <c r="J11" s="325"/>
    </row>
    <row r="12" spans="1:10">
      <c r="A12" s="303"/>
      <c r="B12" s="303"/>
      <c r="C12" s="177"/>
      <c r="D12" s="303"/>
      <c r="E12" s="303"/>
      <c r="F12" s="303"/>
      <c r="G12" s="177"/>
      <c r="H12" s="177"/>
      <c r="I12" s="303"/>
      <c r="J12" s="303"/>
    </row>
    <row r="13" spans="1:10" ht="13.8" thickBot="1">
      <c r="A13" s="304"/>
      <c r="B13" s="304"/>
      <c r="C13" s="11"/>
      <c r="D13" s="294"/>
      <c r="E13" s="294"/>
      <c r="F13" s="294"/>
      <c r="G13" s="11"/>
      <c r="H13" s="11"/>
      <c r="I13" s="294"/>
      <c r="J13" s="294"/>
    </row>
    <row r="14" spans="1:10">
      <c r="A14" s="191" t="s">
        <v>205</v>
      </c>
      <c r="B14" s="192">
        <v>1567509</v>
      </c>
      <c r="C14" s="192">
        <v>1552875</v>
      </c>
      <c r="D14" s="192">
        <v>14634</v>
      </c>
      <c r="E14" s="192">
        <v>181798</v>
      </c>
      <c r="F14" s="192">
        <v>176388</v>
      </c>
      <c r="G14" s="192">
        <v>5410</v>
      </c>
      <c r="H14" s="192">
        <v>1385711</v>
      </c>
      <c r="I14" s="192">
        <v>1376487</v>
      </c>
      <c r="J14" s="192">
        <v>9224</v>
      </c>
    </row>
    <row r="15" spans="1:10">
      <c r="A15" s="195" t="s">
        <v>218</v>
      </c>
      <c r="B15" s="196">
        <v>0</v>
      </c>
      <c r="C15" s="196">
        <v>0</v>
      </c>
      <c r="D15" s="196">
        <v>0</v>
      </c>
      <c r="E15" s="196">
        <v>0</v>
      </c>
      <c r="F15" s="196">
        <v>0</v>
      </c>
      <c r="G15" s="196">
        <v>0</v>
      </c>
      <c r="H15" s="196">
        <v>0</v>
      </c>
      <c r="I15" s="196">
        <v>0</v>
      </c>
      <c r="J15" s="196">
        <v>0</v>
      </c>
    </row>
    <row r="16" spans="1:10">
      <c r="A16" s="195" t="s">
        <v>206</v>
      </c>
      <c r="B16" s="196">
        <v>980281</v>
      </c>
      <c r="C16" s="196">
        <v>975918</v>
      </c>
      <c r="D16" s="196">
        <v>4363</v>
      </c>
      <c r="E16" s="196">
        <v>82168</v>
      </c>
      <c r="F16" s="196">
        <v>79747</v>
      </c>
      <c r="G16" s="196">
        <v>2421</v>
      </c>
      <c r="H16" s="196">
        <v>898113</v>
      </c>
      <c r="I16" s="196">
        <v>896171</v>
      </c>
      <c r="J16" s="196">
        <v>1942</v>
      </c>
    </row>
    <row r="17" spans="1:10">
      <c r="A17" s="195" t="s">
        <v>207</v>
      </c>
      <c r="B17" s="196">
        <v>13851861</v>
      </c>
      <c r="C17" s="196">
        <v>13315802</v>
      </c>
      <c r="D17" s="196">
        <v>536059</v>
      </c>
      <c r="E17" s="196">
        <v>3904857</v>
      </c>
      <c r="F17" s="196">
        <v>3656376</v>
      </c>
      <c r="G17" s="196">
        <v>248481</v>
      </c>
      <c r="H17" s="196">
        <v>9947004</v>
      </c>
      <c r="I17" s="196">
        <v>9659426</v>
      </c>
      <c r="J17" s="196">
        <v>287578</v>
      </c>
    </row>
    <row r="18" spans="1:10">
      <c r="A18" s="195" t="s">
        <v>208</v>
      </c>
      <c r="B18" s="196">
        <v>12972033</v>
      </c>
      <c r="C18" s="196">
        <v>12496866</v>
      </c>
      <c r="D18" s="196">
        <v>475167</v>
      </c>
      <c r="E18" s="196">
        <v>3257867</v>
      </c>
      <c r="F18" s="196">
        <v>3049691</v>
      </c>
      <c r="G18" s="196">
        <v>208176</v>
      </c>
      <c r="H18" s="196">
        <v>9714166</v>
      </c>
      <c r="I18" s="196">
        <v>9447175</v>
      </c>
      <c r="J18" s="196">
        <v>266991</v>
      </c>
    </row>
    <row r="19" spans="1:10">
      <c r="A19" s="195" t="s">
        <v>209</v>
      </c>
      <c r="B19" s="196">
        <v>13006849</v>
      </c>
      <c r="C19" s="196">
        <v>11505452</v>
      </c>
      <c r="D19" s="196">
        <v>1501397</v>
      </c>
      <c r="E19" s="196">
        <v>1902467</v>
      </c>
      <c r="F19" s="196">
        <v>1656806</v>
      </c>
      <c r="G19" s="196">
        <v>245661</v>
      </c>
      <c r="H19" s="196">
        <v>11104382</v>
      </c>
      <c r="I19" s="196">
        <v>9848646</v>
      </c>
      <c r="J19" s="196">
        <v>1255736</v>
      </c>
    </row>
    <row r="20" spans="1:10">
      <c r="A20" s="195" t="s">
        <v>210</v>
      </c>
      <c r="B20" s="196">
        <v>0</v>
      </c>
      <c r="C20" s="196">
        <v>0</v>
      </c>
      <c r="D20" s="196">
        <v>0</v>
      </c>
      <c r="E20" s="196">
        <v>0</v>
      </c>
      <c r="F20" s="196">
        <v>0</v>
      </c>
      <c r="G20" s="196">
        <v>0</v>
      </c>
      <c r="H20" s="196">
        <v>0</v>
      </c>
      <c r="I20" s="196">
        <v>0</v>
      </c>
      <c r="J20" s="196">
        <v>0</v>
      </c>
    </row>
    <row r="21" spans="1:10">
      <c r="A21" s="195" t="s">
        <v>211</v>
      </c>
      <c r="B21" s="196">
        <v>3346290</v>
      </c>
      <c r="C21" s="196">
        <v>3230229</v>
      </c>
      <c r="D21" s="196">
        <v>116061</v>
      </c>
      <c r="E21" s="196">
        <v>2789659</v>
      </c>
      <c r="F21" s="196">
        <v>2701024</v>
      </c>
      <c r="G21" s="196">
        <v>88635</v>
      </c>
      <c r="H21" s="196">
        <v>556631</v>
      </c>
      <c r="I21" s="196">
        <v>529205</v>
      </c>
      <c r="J21" s="196">
        <v>27426</v>
      </c>
    </row>
    <row r="22" spans="1:10">
      <c r="A22" s="195" t="s">
        <v>212</v>
      </c>
      <c r="B22" s="196">
        <v>67521</v>
      </c>
      <c r="C22" s="196">
        <v>64944</v>
      </c>
      <c r="D22" s="196">
        <v>2577</v>
      </c>
      <c r="E22" s="196">
        <v>14226</v>
      </c>
      <c r="F22" s="196">
        <v>13911</v>
      </c>
      <c r="G22" s="196">
        <v>315</v>
      </c>
      <c r="H22" s="196">
        <v>53295</v>
      </c>
      <c r="I22" s="196">
        <v>51033</v>
      </c>
      <c r="J22" s="196">
        <v>2262</v>
      </c>
    </row>
    <row r="23" spans="1:10">
      <c r="A23" s="195" t="s">
        <v>214</v>
      </c>
      <c r="B23" s="196">
        <v>647938</v>
      </c>
      <c r="C23" s="196">
        <v>610870</v>
      </c>
      <c r="D23" s="196">
        <v>37068</v>
      </c>
      <c r="E23" s="196">
        <v>627367</v>
      </c>
      <c r="F23" s="196">
        <v>591583</v>
      </c>
      <c r="G23" s="196">
        <v>35784</v>
      </c>
      <c r="H23" s="196">
        <v>20571</v>
      </c>
      <c r="I23" s="196">
        <v>19287</v>
      </c>
      <c r="J23" s="196">
        <v>1284</v>
      </c>
    </row>
    <row r="24" spans="1:10">
      <c r="A24" s="195" t="s">
        <v>215</v>
      </c>
      <c r="B24" s="196">
        <v>17850770</v>
      </c>
      <c r="C24" s="196">
        <v>17266726</v>
      </c>
      <c r="D24" s="196">
        <v>584044</v>
      </c>
      <c r="E24" s="196">
        <v>4790646</v>
      </c>
      <c r="F24" s="196">
        <v>4606036</v>
      </c>
      <c r="G24" s="196">
        <v>184610</v>
      </c>
      <c r="H24" s="196">
        <v>13060124</v>
      </c>
      <c r="I24" s="196">
        <v>12660690</v>
      </c>
      <c r="J24" s="196">
        <v>399434</v>
      </c>
    </row>
    <row r="25" spans="1:10">
      <c r="A25" s="195" t="s">
        <v>216</v>
      </c>
      <c r="B25" s="196">
        <v>1169419</v>
      </c>
      <c r="C25" s="196">
        <v>1137342</v>
      </c>
      <c r="D25" s="196">
        <v>32077</v>
      </c>
      <c r="E25" s="196">
        <v>419645</v>
      </c>
      <c r="F25" s="196">
        <v>400080</v>
      </c>
      <c r="G25" s="196">
        <v>19565</v>
      </c>
      <c r="H25" s="196">
        <v>749774</v>
      </c>
      <c r="I25" s="196">
        <v>737262</v>
      </c>
      <c r="J25" s="196">
        <v>12512</v>
      </c>
    </row>
    <row r="26" spans="1:10">
      <c r="A26" s="195" t="s">
        <v>213</v>
      </c>
      <c r="B26" s="196">
        <v>0</v>
      </c>
      <c r="C26" s="196">
        <v>0</v>
      </c>
      <c r="D26" s="196">
        <v>0</v>
      </c>
      <c r="E26" s="196">
        <v>0</v>
      </c>
      <c r="F26" s="196">
        <v>0</v>
      </c>
      <c r="G26" s="196">
        <v>0</v>
      </c>
      <c r="H26" s="196">
        <v>0</v>
      </c>
      <c r="I26" s="196">
        <v>0</v>
      </c>
      <c r="J26" s="196">
        <v>0</v>
      </c>
    </row>
    <row r="27" spans="1:10">
      <c r="A27" s="195" t="s">
        <v>217</v>
      </c>
      <c r="B27" s="196">
        <v>0</v>
      </c>
      <c r="C27" s="196">
        <v>0</v>
      </c>
      <c r="D27" s="196">
        <v>0</v>
      </c>
      <c r="E27" s="196">
        <v>0</v>
      </c>
      <c r="F27" s="196">
        <v>0</v>
      </c>
      <c r="G27" s="196">
        <v>0</v>
      </c>
      <c r="H27" s="196">
        <v>0</v>
      </c>
      <c r="I27" s="196">
        <v>0</v>
      </c>
      <c r="J27" s="196">
        <v>0</v>
      </c>
    </row>
    <row r="28" spans="1:10">
      <c r="A28" s="195" t="s">
        <v>219</v>
      </c>
      <c r="B28" s="196">
        <v>92</v>
      </c>
      <c r="C28" s="196">
        <v>92</v>
      </c>
      <c r="D28" s="196">
        <v>0</v>
      </c>
      <c r="E28" s="196">
        <v>92</v>
      </c>
      <c r="F28" s="196">
        <v>92</v>
      </c>
      <c r="G28" s="196">
        <v>0</v>
      </c>
      <c r="H28" s="196">
        <v>0</v>
      </c>
      <c r="I28" s="196">
        <v>0</v>
      </c>
      <c r="J28" s="196">
        <v>0</v>
      </c>
    </row>
    <row r="29" spans="1:10">
      <c r="A29" s="195" t="s">
        <v>257</v>
      </c>
      <c r="B29" s="196">
        <v>8190622</v>
      </c>
      <c r="C29" s="196">
        <v>7850464</v>
      </c>
      <c r="D29" s="196">
        <v>340158</v>
      </c>
      <c r="E29" s="196">
        <v>2489773</v>
      </c>
      <c r="F29" s="196">
        <v>2361863</v>
      </c>
      <c r="G29" s="196">
        <v>127910</v>
      </c>
      <c r="H29" s="196">
        <v>5700849</v>
      </c>
      <c r="I29" s="196">
        <v>5488601</v>
      </c>
      <c r="J29" s="196">
        <v>212248</v>
      </c>
    </row>
    <row r="30" spans="1:10">
      <c r="A30" s="195" t="s">
        <v>220</v>
      </c>
      <c r="B30" s="196">
        <v>0</v>
      </c>
      <c r="C30" s="196">
        <v>0</v>
      </c>
      <c r="D30" s="196">
        <v>0</v>
      </c>
      <c r="E30" s="196">
        <v>0</v>
      </c>
      <c r="F30" s="196">
        <v>0</v>
      </c>
      <c r="G30" s="196">
        <v>0</v>
      </c>
      <c r="H30" s="196">
        <v>0</v>
      </c>
      <c r="I30" s="196">
        <v>0</v>
      </c>
      <c r="J30" s="196">
        <v>0</v>
      </c>
    </row>
    <row r="31" spans="1:10" ht="13.8" thickBot="1">
      <c r="A31" s="198" t="s">
        <v>221</v>
      </c>
      <c r="B31" s="199">
        <v>13667082</v>
      </c>
      <c r="C31" s="199">
        <v>13223386</v>
      </c>
      <c r="D31" s="199">
        <v>443696</v>
      </c>
      <c r="E31" s="199">
        <v>2969967</v>
      </c>
      <c r="F31" s="199">
        <v>2802538</v>
      </c>
      <c r="G31" s="199">
        <v>167429</v>
      </c>
      <c r="H31" s="199">
        <v>10697115</v>
      </c>
      <c r="I31" s="199">
        <v>10420848</v>
      </c>
      <c r="J31" s="199">
        <v>276267</v>
      </c>
    </row>
    <row r="32" spans="1:10" ht="13.8" thickBot="1">
      <c r="A32" s="201"/>
      <c r="B32" s="11"/>
      <c r="C32" s="11"/>
      <c r="D32" s="11"/>
      <c r="E32" s="11"/>
      <c r="F32" s="11"/>
      <c r="G32" s="11"/>
      <c r="H32" s="11"/>
      <c r="I32" s="11"/>
      <c r="J32" s="11"/>
    </row>
    <row r="33" spans="1:10" ht="13.8" thickBot="1">
      <c r="A33" s="202" t="s">
        <v>222</v>
      </c>
      <c r="B33" s="203">
        <v>87318267</v>
      </c>
      <c r="C33" s="203">
        <v>83230966</v>
      </c>
      <c r="D33" s="203">
        <v>4087301</v>
      </c>
      <c r="E33" s="203">
        <v>23430532</v>
      </c>
      <c r="F33" s="203">
        <v>22096135</v>
      </c>
      <c r="G33" s="203">
        <v>1334397</v>
      </c>
      <c r="H33" s="203">
        <v>63887735</v>
      </c>
      <c r="I33" s="203">
        <v>61134831</v>
      </c>
      <c r="J33" s="203">
        <v>2752904</v>
      </c>
    </row>
    <row r="37" spans="1:10">
      <c r="A37" s="11"/>
    </row>
    <row r="39" spans="1:10">
      <c r="A39" s="11" t="s">
        <v>118</v>
      </c>
    </row>
  </sheetData>
  <sortState xmlns:xlrd2="http://schemas.microsoft.com/office/spreadsheetml/2017/richdata2" ref="A14:AA31">
    <sortCondition ref="A14"/>
  </sortState>
  <mergeCells count="18">
    <mergeCell ref="H9:H11"/>
    <mergeCell ref="I9:J9"/>
    <mergeCell ref="C10:C11"/>
    <mergeCell ref="D10:D11"/>
    <mergeCell ref="F10:F11"/>
    <mergeCell ref="G10:G11"/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</mergeCells>
  <conditionalFormatting sqref="A14:A16 A31 A25:A28 A19:A23">
    <cfRule type="cellIs" dxfId="24" priority="9" stopIfTrue="1" operator="equal">
      <formula>"División"</formula>
    </cfRule>
  </conditionalFormatting>
  <conditionalFormatting sqref="A29">
    <cfRule type="cellIs" dxfId="23" priority="8" stopIfTrue="1" operator="equal">
      <formula>"División"</formula>
    </cfRule>
  </conditionalFormatting>
  <conditionalFormatting sqref="A17:A18">
    <cfRule type="cellIs" dxfId="22" priority="7" stopIfTrue="1" operator="equal">
      <formula>"División"</formula>
    </cfRule>
  </conditionalFormatting>
  <conditionalFormatting sqref="A24">
    <cfRule type="cellIs" dxfId="21" priority="6" stopIfTrue="1" operator="equal">
      <formula>"División"</formula>
    </cfRule>
  </conditionalFormatting>
  <conditionalFormatting sqref="A30">
    <cfRule type="cellIs" dxfId="20" priority="2" stopIfTrue="1" operator="equal">
      <formula>"División"</formula>
    </cfRule>
  </conditionalFormatting>
  <hyperlinks>
    <hyperlink ref="J1" location="'Índice '!A1" tooltip="Ir al Índice" display="Volver" xr:uid="{E7A84A44-935A-4304-AF58-1067573ECCCC}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D3284-CF64-4B18-8705-B2FD26CFD35B}">
  <sheetPr codeName="Hoja89">
    <tabColor indexed="44"/>
    <pageSetUpPr fitToPage="1"/>
  </sheetPr>
  <dimension ref="A1:K39"/>
  <sheetViews>
    <sheetView showGridLines="0" zoomScale="75" zoomScaleNormal="90" workbookViewId="0"/>
  </sheetViews>
  <sheetFormatPr baseColWidth="10" defaultColWidth="11.5546875" defaultRowHeight="13.2"/>
  <cols>
    <col min="1" max="1" width="35" style="11" customWidth="1"/>
    <col min="2" max="2" width="17" style="11" customWidth="1"/>
    <col min="3" max="3" width="12.33203125" style="11" customWidth="1"/>
    <col min="4" max="4" width="14.109375" style="11" customWidth="1"/>
    <col min="5" max="5" width="17.33203125" style="11" customWidth="1"/>
    <col min="6" max="6" width="12.88671875" style="11" customWidth="1"/>
    <col min="7" max="7" width="16.33203125" style="11" customWidth="1"/>
    <col min="8" max="8" width="12.6640625" style="11" customWidth="1"/>
    <col min="9" max="9" width="16.5546875" style="11" customWidth="1"/>
    <col min="10" max="10" width="12.33203125" style="11" bestFit="1" customWidth="1"/>
    <col min="11" max="11" width="15.5546875" style="11" customWidth="1"/>
    <col min="12" max="16384" width="11.5546875" style="11"/>
  </cols>
  <sheetData>
    <row r="1" spans="1:11">
      <c r="A1" s="10" t="s">
        <v>29</v>
      </c>
      <c r="I1" s="264"/>
      <c r="K1" s="12" t="s">
        <v>30</v>
      </c>
    </row>
    <row r="2" spans="1:11">
      <c r="A2" s="10" t="s">
        <v>31</v>
      </c>
    </row>
    <row r="3" spans="1:11" ht="13.8" thickBot="1">
      <c r="A3" s="10"/>
    </row>
    <row r="4" spans="1:11" ht="24" customHeight="1">
      <c r="A4" s="14" t="s">
        <v>873</v>
      </c>
      <c r="B4" s="15"/>
      <c r="C4" s="15"/>
      <c r="D4" s="15"/>
      <c r="E4" s="15"/>
      <c r="F4" s="15"/>
      <c r="G4" s="15"/>
      <c r="H4" s="15"/>
      <c r="I4" s="15"/>
      <c r="J4" s="15"/>
      <c r="K4" s="16"/>
    </row>
    <row r="5" spans="1:11" ht="22.5" customHeight="1" thickBot="1">
      <c r="A5" s="173" t="s">
        <v>193</v>
      </c>
      <c r="B5" s="174"/>
      <c r="C5" s="174"/>
      <c r="D5" s="174"/>
      <c r="E5" s="174"/>
      <c r="F5" s="174"/>
      <c r="G5" s="174"/>
      <c r="H5" s="174"/>
      <c r="I5" s="174"/>
      <c r="J5" s="174"/>
      <c r="K5" s="230"/>
    </row>
    <row r="6" spans="1:11" ht="11.4" customHeight="1">
      <c r="A6" s="82"/>
      <c r="B6" s="82"/>
      <c r="C6" s="82"/>
      <c r="D6" s="82"/>
      <c r="E6" s="82"/>
      <c r="F6" s="82"/>
    </row>
    <row r="7" spans="1:11" ht="15.75" customHeight="1">
      <c r="A7" s="179" t="s">
        <v>194</v>
      </c>
      <c r="B7" s="179" t="s">
        <v>225</v>
      </c>
      <c r="C7" s="243" t="s">
        <v>400</v>
      </c>
      <c r="D7" s="244"/>
      <c r="E7" s="244"/>
      <c r="F7" s="244"/>
      <c r="G7" s="244"/>
      <c r="H7" s="244"/>
      <c r="I7" s="244"/>
      <c r="J7" s="244"/>
      <c r="K7" s="245"/>
    </row>
    <row r="8" spans="1:11" ht="13.2" customHeight="1">
      <c r="A8" s="220"/>
      <c r="B8" s="220"/>
      <c r="C8" s="179" t="s">
        <v>401</v>
      </c>
      <c r="D8" s="179" t="s">
        <v>402</v>
      </c>
      <c r="E8" s="179" t="s">
        <v>403</v>
      </c>
      <c r="F8" s="179" t="s">
        <v>404</v>
      </c>
      <c r="G8" s="179" t="s">
        <v>405</v>
      </c>
      <c r="H8" s="231" t="s">
        <v>406</v>
      </c>
      <c r="I8" s="240"/>
      <c r="J8" s="232"/>
      <c r="K8" s="179" t="s">
        <v>408</v>
      </c>
    </row>
    <row r="9" spans="1:11" ht="12.75" customHeight="1">
      <c r="A9" s="220"/>
      <c r="B9" s="220"/>
      <c r="C9" s="220" t="s">
        <v>225</v>
      </c>
      <c r="D9" s="220"/>
      <c r="E9" s="220"/>
      <c r="F9" s="220" t="s">
        <v>225</v>
      </c>
      <c r="G9" s="220"/>
      <c r="H9" s="179" t="s">
        <v>225</v>
      </c>
      <c r="I9" s="179" t="s">
        <v>407</v>
      </c>
      <c r="J9" s="179" t="s">
        <v>239</v>
      </c>
      <c r="K9" s="220" t="s">
        <v>239</v>
      </c>
    </row>
    <row r="10" spans="1:11" ht="14.25" customHeight="1">
      <c r="A10" s="220"/>
      <c r="B10" s="220"/>
      <c r="C10" s="220"/>
      <c r="D10" s="220"/>
      <c r="E10" s="220"/>
      <c r="F10" s="220"/>
      <c r="G10" s="220"/>
      <c r="H10" s="220"/>
      <c r="I10" s="220"/>
      <c r="J10" s="220" t="s">
        <v>409</v>
      </c>
      <c r="K10" s="220" t="s">
        <v>409</v>
      </c>
    </row>
    <row r="11" spans="1:11" ht="27" customHeight="1">
      <c r="A11" s="225"/>
      <c r="B11" s="225"/>
      <c r="C11" s="225"/>
      <c r="D11" s="225"/>
      <c r="E11" s="225"/>
      <c r="F11" s="225"/>
      <c r="G11" s="225"/>
      <c r="H11" s="225"/>
      <c r="I11" s="225"/>
      <c r="J11" s="225"/>
      <c r="K11" s="225"/>
    </row>
    <row r="12" spans="1:11">
      <c r="A12" s="177"/>
      <c r="B12" s="177"/>
      <c r="C12" s="177"/>
      <c r="D12" s="177"/>
      <c r="E12" s="177"/>
      <c r="F12" s="177"/>
    </row>
    <row r="13" spans="1:11" ht="13.8" thickBot="1">
      <c r="A13" s="177"/>
      <c r="B13" s="177"/>
      <c r="C13" s="177"/>
      <c r="D13" s="177"/>
      <c r="E13" s="177"/>
      <c r="F13" s="177"/>
    </row>
    <row r="14" spans="1:11">
      <c r="A14" s="191" t="s">
        <v>205</v>
      </c>
      <c r="B14" s="194">
        <v>1356301</v>
      </c>
      <c r="C14" s="192">
        <v>12438</v>
      </c>
      <c r="D14" s="192">
        <v>12907</v>
      </c>
      <c r="E14" s="192">
        <v>47918</v>
      </c>
      <c r="F14" s="192">
        <v>394687</v>
      </c>
      <c r="G14" s="192">
        <v>752056</v>
      </c>
      <c r="H14" s="192">
        <v>127932</v>
      </c>
      <c r="I14" s="192">
        <v>0</v>
      </c>
      <c r="J14" s="192">
        <v>127932</v>
      </c>
      <c r="K14" s="192">
        <v>8363</v>
      </c>
    </row>
    <row r="15" spans="1:11">
      <c r="A15" s="195" t="s">
        <v>218</v>
      </c>
      <c r="B15" s="197">
        <v>157639</v>
      </c>
      <c r="C15" s="196">
        <v>0</v>
      </c>
      <c r="D15" s="196">
        <v>0</v>
      </c>
      <c r="E15" s="196">
        <v>0</v>
      </c>
      <c r="F15" s="196">
        <v>123336</v>
      </c>
      <c r="G15" s="196">
        <v>11575</v>
      </c>
      <c r="H15" s="196">
        <v>22728</v>
      </c>
      <c r="I15" s="196">
        <v>0</v>
      </c>
      <c r="J15" s="196">
        <v>22728</v>
      </c>
      <c r="K15" s="196">
        <v>0</v>
      </c>
    </row>
    <row r="16" spans="1:11">
      <c r="A16" s="195" t="s">
        <v>206</v>
      </c>
      <c r="B16" s="197">
        <v>111110</v>
      </c>
      <c r="C16" s="196">
        <v>0</v>
      </c>
      <c r="D16" s="196">
        <v>5584</v>
      </c>
      <c r="E16" s="196">
        <v>0</v>
      </c>
      <c r="F16" s="196">
        <v>52953</v>
      </c>
      <c r="G16" s="196">
        <v>52573</v>
      </c>
      <c r="H16" s="196">
        <v>0</v>
      </c>
      <c r="I16" s="196">
        <v>0</v>
      </c>
      <c r="J16" s="196">
        <v>0</v>
      </c>
      <c r="K16" s="196">
        <v>0</v>
      </c>
    </row>
    <row r="17" spans="1:11">
      <c r="A17" s="195" t="s">
        <v>207</v>
      </c>
      <c r="B17" s="197">
        <v>11303298</v>
      </c>
      <c r="C17" s="196">
        <v>365265</v>
      </c>
      <c r="D17" s="196">
        <v>166885</v>
      </c>
      <c r="E17" s="196">
        <v>408053</v>
      </c>
      <c r="F17" s="196">
        <v>2321228</v>
      </c>
      <c r="G17" s="196">
        <v>7972650</v>
      </c>
      <c r="H17" s="196">
        <v>69217</v>
      </c>
      <c r="I17" s="196">
        <v>0</v>
      </c>
      <c r="J17" s="196">
        <v>69217</v>
      </c>
      <c r="K17" s="196">
        <v>0</v>
      </c>
    </row>
    <row r="18" spans="1:11">
      <c r="A18" s="195" t="s">
        <v>208</v>
      </c>
      <c r="B18" s="197">
        <v>11320063</v>
      </c>
      <c r="C18" s="196">
        <v>367000</v>
      </c>
      <c r="D18" s="196">
        <v>31193</v>
      </c>
      <c r="E18" s="196">
        <v>355364</v>
      </c>
      <c r="F18" s="196">
        <v>1953971</v>
      </c>
      <c r="G18" s="196">
        <v>8027020</v>
      </c>
      <c r="H18" s="196">
        <v>585515</v>
      </c>
      <c r="I18" s="196">
        <v>3729</v>
      </c>
      <c r="J18" s="196">
        <v>581786</v>
      </c>
      <c r="K18" s="196">
        <v>0</v>
      </c>
    </row>
    <row r="19" spans="1:11">
      <c r="A19" s="195" t="s">
        <v>209</v>
      </c>
      <c r="B19" s="197">
        <v>5270517</v>
      </c>
      <c r="C19" s="196">
        <v>563676</v>
      </c>
      <c r="D19" s="196">
        <v>153242</v>
      </c>
      <c r="E19" s="196">
        <v>103180</v>
      </c>
      <c r="F19" s="196">
        <v>1545240</v>
      </c>
      <c r="G19" s="196">
        <v>1682803</v>
      </c>
      <c r="H19" s="196">
        <v>1222376</v>
      </c>
      <c r="I19" s="196">
        <v>811492</v>
      </c>
      <c r="J19" s="196">
        <v>410884</v>
      </c>
      <c r="K19" s="196">
        <v>0</v>
      </c>
    </row>
    <row r="20" spans="1:11">
      <c r="A20" s="195" t="s">
        <v>210</v>
      </c>
      <c r="B20" s="197">
        <v>364</v>
      </c>
      <c r="C20" s="196">
        <v>0</v>
      </c>
      <c r="D20" s="196">
        <v>24</v>
      </c>
      <c r="E20" s="196">
        <v>0</v>
      </c>
      <c r="F20" s="196">
        <v>340</v>
      </c>
      <c r="G20" s="196">
        <v>0</v>
      </c>
      <c r="H20" s="196">
        <v>0</v>
      </c>
      <c r="I20" s="196">
        <v>0</v>
      </c>
      <c r="J20" s="196">
        <v>0</v>
      </c>
      <c r="K20" s="196">
        <v>0</v>
      </c>
    </row>
    <row r="21" spans="1:11">
      <c r="A21" s="195" t="s">
        <v>211</v>
      </c>
      <c r="B21" s="197">
        <v>3642711</v>
      </c>
      <c r="C21" s="196">
        <v>0</v>
      </c>
      <c r="D21" s="196">
        <v>0</v>
      </c>
      <c r="E21" s="196">
        <v>0</v>
      </c>
      <c r="F21" s="196">
        <v>0</v>
      </c>
      <c r="G21" s="196">
        <v>3642680</v>
      </c>
      <c r="H21" s="196">
        <v>31</v>
      </c>
      <c r="I21" s="196">
        <v>31</v>
      </c>
      <c r="J21" s="196">
        <v>0</v>
      </c>
      <c r="K21" s="196">
        <v>0</v>
      </c>
    </row>
    <row r="22" spans="1:11">
      <c r="A22" s="195" t="s">
        <v>212</v>
      </c>
      <c r="B22" s="197">
        <v>369015</v>
      </c>
      <c r="C22" s="196">
        <v>2386</v>
      </c>
      <c r="D22" s="196">
        <v>0</v>
      </c>
      <c r="E22" s="196">
        <v>8934</v>
      </c>
      <c r="F22" s="196">
        <v>59134</v>
      </c>
      <c r="G22" s="196">
        <v>71466</v>
      </c>
      <c r="H22" s="196">
        <v>227095</v>
      </c>
      <c r="I22" s="196">
        <v>227095</v>
      </c>
      <c r="J22" s="196">
        <v>0</v>
      </c>
      <c r="K22" s="196">
        <v>0</v>
      </c>
    </row>
    <row r="23" spans="1:11">
      <c r="A23" s="195" t="s">
        <v>214</v>
      </c>
      <c r="B23" s="197">
        <v>1296372</v>
      </c>
      <c r="C23" s="196">
        <v>0</v>
      </c>
      <c r="D23" s="196">
        <v>0</v>
      </c>
      <c r="E23" s="196">
        <v>0</v>
      </c>
      <c r="F23" s="196">
        <v>0</v>
      </c>
      <c r="G23" s="196">
        <v>1296372</v>
      </c>
      <c r="H23" s="196">
        <v>0</v>
      </c>
      <c r="I23" s="196">
        <v>0</v>
      </c>
      <c r="J23" s="196">
        <v>0</v>
      </c>
      <c r="K23" s="196">
        <v>0</v>
      </c>
    </row>
    <row r="24" spans="1:11">
      <c r="A24" s="195" t="s">
        <v>215</v>
      </c>
      <c r="B24" s="197">
        <v>11433620</v>
      </c>
      <c r="C24" s="196">
        <v>466918</v>
      </c>
      <c r="D24" s="196">
        <v>195206</v>
      </c>
      <c r="E24" s="196">
        <v>340501</v>
      </c>
      <c r="F24" s="196">
        <v>1191133</v>
      </c>
      <c r="G24" s="196">
        <v>8803645</v>
      </c>
      <c r="H24" s="196">
        <v>436217</v>
      </c>
      <c r="I24" s="196">
        <v>3193</v>
      </c>
      <c r="J24" s="196">
        <v>433024</v>
      </c>
      <c r="K24" s="196">
        <v>0</v>
      </c>
    </row>
    <row r="25" spans="1:11">
      <c r="A25" s="195" t="s">
        <v>216</v>
      </c>
      <c r="B25" s="197">
        <v>1229553</v>
      </c>
      <c r="C25" s="196">
        <v>15122</v>
      </c>
      <c r="D25" s="196">
        <v>0</v>
      </c>
      <c r="E25" s="196">
        <v>39446</v>
      </c>
      <c r="F25" s="196">
        <v>248800</v>
      </c>
      <c r="G25" s="196">
        <v>926185</v>
      </c>
      <c r="H25" s="196">
        <v>0</v>
      </c>
      <c r="I25" s="196">
        <v>0</v>
      </c>
      <c r="J25" s="196">
        <v>0</v>
      </c>
      <c r="K25" s="196">
        <v>0</v>
      </c>
    </row>
    <row r="26" spans="1:11">
      <c r="A26" s="195" t="s">
        <v>213</v>
      </c>
      <c r="B26" s="197">
        <v>0</v>
      </c>
      <c r="C26" s="196">
        <v>0</v>
      </c>
      <c r="D26" s="196">
        <v>0</v>
      </c>
      <c r="E26" s="196">
        <v>0</v>
      </c>
      <c r="F26" s="196">
        <v>0</v>
      </c>
      <c r="G26" s="196">
        <v>0</v>
      </c>
      <c r="H26" s="196">
        <v>0</v>
      </c>
      <c r="I26" s="196">
        <v>0</v>
      </c>
      <c r="J26" s="196">
        <v>0</v>
      </c>
      <c r="K26" s="196">
        <v>0</v>
      </c>
    </row>
    <row r="27" spans="1:11">
      <c r="A27" s="195" t="s">
        <v>217</v>
      </c>
      <c r="B27" s="197">
        <v>30252</v>
      </c>
      <c r="C27" s="196">
        <v>7212</v>
      </c>
      <c r="D27" s="196">
        <v>0</v>
      </c>
      <c r="E27" s="196">
        <v>0</v>
      </c>
      <c r="F27" s="196">
        <v>0</v>
      </c>
      <c r="G27" s="196">
        <v>0</v>
      </c>
      <c r="H27" s="196">
        <v>23040</v>
      </c>
      <c r="I27" s="196">
        <v>0</v>
      </c>
      <c r="J27" s="196">
        <v>23040</v>
      </c>
      <c r="K27" s="196">
        <v>0</v>
      </c>
    </row>
    <row r="28" spans="1:11">
      <c r="A28" s="195" t="s">
        <v>219</v>
      </c>
      <c r="B28" s="197">
        <v>55704</v>
      </c>
      <c r="C28" s="196">
        <v>4180</v>
      </c>
      <c r="D28" s="196">
        <v>0</v>
      </c>
      <c r="E28" s="196">
        <v>0</v>
      </c>
      <c r="F28" s="196">
        <v>30172</v>
      </c>
      <c r="G28" s="196">
        <v>21352</v>
      </c>
      <c r="H28" s="196">
        <v>0</v>
      </c>
      <c r="I28" s="196">
        <v>0</v>
      </c>
      <c r="J28" s="196">
        <v>0</v>
      </c>
      <c r="K28" s="196">
        <v>0</v>
      </c>
    </row>
    <row r="29" spans="1:11">
      <c r="A29" s="195" t="s">
        <v>257</v>
      </c>
      <c r="B29" s="197">
        <v>7077187</v>
      </c>
      <c r="C29" s="196">
        <v>510166</v>
      </c>
      <c r="D29" s="196">
        <v>2441</v>
      </c>
      <c r="E29" s="196">
        <v>294523</v>
      </c>
      <c r="F29" s="196">
        <v>1419696</v>
      </c>
      <c r="G29" s="196">
        <v>4142233</v>
      </c>
      <c r="H29" s="196">
        <v>708128</v>
      </c>
      <c r="I29" s="196">
        <v>397229</v>
      </c>
      <c r="J29" s="196">
        <v>310899</v>
      </c>
      <c r="K29" s="196">
        <v>0</v>
      </c>
    </row>
    <row r="30" spans="1:11">
      <c r="A30" s="195" t="s">
        <v>220</v>
      </c>
      <c r="B30" s="197">
        <v>5000</v>
      </c>
      <c r="C30" s="196">
        <v>0</v>
      </c>
      <c r="D30" s="196">
        <v>0</v>
      </c>
      <c r="E30" s="196">
        <v>0</v>
      </c>
      <c r="F30" s="196">
        <v>0</v>
      </c>
      <c r="G30" s="196">
        <v>5000</v>
      </c>
      <c r="H30" s="196">
        <v>0</v>
      </c>
      <c r="I30" s="196">
        <v>0</v>
      </c>
      <c r="J30" s="196">
        <v>0</v>
      </c>
      <c r="K30" s="196">
        <v>0</v>
      </c>
    </row>
    <row r="31" spans="1:11" ht="13.8" thickBot="1">
      <c r="A31" s="198" t="s">
        <v>221</v>
      </c>
      <c r="B31" s="200">
        <v>6533640</v>
      </c>
      <c r="C31" s="199">
        <v>201259</v>
      </c>
      <c r="D31" s="199">
        <v>20264</v>
      </c>
      <c r="E31" s="199">
        <v>169391</v>
      </c>
      <c r="F31" s="199">
        <v>723792</v>
      </c>
      <c r="G31" s="199">
        <v>5164675</v>
      </c>
      <c r="H31" s="199">
        <v>254259</v>
      </c>
      <c r="I31" s="199">
        <v>73519</v>
      </c>
      <c r="J31" s="199">
        <v>180740</v>
      </c>
      <c r="K31" s="199">
        <v>0</v>
      </c>
    </row>
    <row r="32" spans="1:11" ht="13.8" thickBot="1">
      <c r="A32" s="201"/>
      <c r="B32" s="144"/>
    </row>
    <row r="33" spans="1:11" ht="13.8" thickBot="1">
      <c r="A33" s="202" t="s">
        <v>222</v>
      </c>
      <c r="B33" s="203">
        <v>61192346</v>
      </c>
      <c r="C33" s="203">
        <v>2515622</v>
      </c>
      <c r="D33" s="203">
        <v>587746</v>
      </c>
      <c r="E33" s="203">
        <v>1767310</v>
      </c>
      <c r="F33" s="203">
        <v>10064482</v>
      </c>
      <c r="G33" s="203">
        <v>42572285</v>
      </c>
      <c r="H33" s="203">
        <v>3676538</v>
      </c>
      <c r="I33" s="203">
        <v>1516288</v>
      </c>
      <c r="J33" s="203">
        <v>2160250</v>
      </c>
      <c r="K33" s="203">
        <v>8363</v>
      </c>
    </row>
    <row r="36" spans="1:11">
      <c r="A36" s="229"/>
    </row>
    <row r="37" spans="1:11">
      <c r="A37" s="206"/>
    </row>
    <row r="39" spans="1:11">
      <c r="A39" s="11" t="s">
        <v>118</v>
      </c>
    </row>
  </sheetData>
  <sortState xmlns:xlrd2="http://schemas.microsoft.com/office/spreadsheetml/2017/richdata2" ref="A14:AA31">
    <sortCondition ref="A14"/>
  </sortState>
  <mergeCells count="15">
    <mergeCell ref="H9:H11"/>
    <mergeCell ref="I9:I11"/>
    <mergeCell ref="J9:J11"/>
    <mergeCell ref="C8:C11"/>
    <mergeCell ref="D8:D11"/>
    <mergeCell ref="E8:E11"/>
    <mergeCell ref="F8:F11"/>
    <mergeCell ref="G8:G11"/>
    <mergeCell ref="A4:K4"/>
    <mergeCell ref="A5:K5"/>
    <mergeCell ref="A7:A11"/>
    <mergeCell ref="B7:B11"/>
    <mergeCell ref="C7:K7"/>
    <mergeCell ref="H8:J8"/>
    <mergeCell ref="K8:K11"/>
  </mergeCells>
  <conditionalFormatting sqref="A14:A16 A31 A25:A28 A19:A23">
    <cfRule type="cellIs" dxfId="19" priority="9" stopIfTrue="1" operator="equal">
      <formula>"División"</formula>
    </cfRule>
  </conditionalFormatting>
  <conditionalFormatting sqref="A29">
    <cfRule type="cellIs" dxfId="18" priority="8" stopIfTrue="1" operator="equal">
      <formula>"División"</formula>
    </cfRule>
  </conditionalFormatting>
  <conditionalFormatting sqref="A17:A18">
    <cfRule type="cellIs" dxfId="17" priority="7" stopIfTrue="1" operator="equal">
      <formula>"División"</formula>
    </cfRule>
  </conditionalFormatting>
  <conditionalFormatting sqref="A24">
    <cfRule type="cellIs" dxfId="16" priority="6" stopIfTrue="1" operator="equal">
      <formula>"División"</formula>
    </cfRule>
  </conditionalFormatting>
  <conditionalFormatting sqref="A30">
    <cfRule type="cellIs" dxfId="15" priority="2" stopIfTrue="1" operator="equal">
      <formula>"División"</formula>
    </cfRule>
  </conditionalFormatting>
  <hyperlinks>
    <hyperlink ref="K1" location="'Índice '!A1" tooltip="Ir al Índice" display="Volver" xr:uid="{0DD6DBCB-5CB5-4107-9698-1C837335794A}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29067-E629-418F-A909-AF4EAD660E10}">
  <sheetPr codeName="Hoja32">
    <tabColor indexed="44"/>
    <pageSetUpPr fitToPage="1"/>
  </sheetPr>
  <dimension ref="A1:I39"/>
  <sheetViews>
    <sheetView showGridLines="0" zoomScale="75" workbookViewId="0"/>
  </sheetViews>
  <sheetFormatPr baseColWidth="10" defaultRowHeight="13.2"/>
  <cols>
    <col min="1" max="1" width="48.33203125" style="2" customWidth="1"/>
    <col min="2" max="2" width="15.6640625" style="2" customWidth="1"/>
    <col min="3" max="3" width="15.109375" style="2" customWidth="1"/>
    <col min="4" max="4" width="15" style="2" customWidth="1"/>
    <col min="5" max="5" width="14" style="2" customWidth="1"/>
    <col min="6" max="6" width="14.44140625" style="2" customWidth="1"/>
    <col min="7" max="9" width="12.33203125" style="2" customWidth="1"/>
    <col min="10" max="16384" width="11.5546875" style="2"/>
  </cols>
  <sheetData>
    <row r="1" spans="1:9">
      <c r="A1" s="10" t="s">
        <v>29</v>
      </c>
      <c r="I1" s="12" t="s">
        <v>30</v>
      </c>
    </row>
    <row r="2" spans="1:9">
      <c r="A2" s="10" t="s">
        <v>31</v>
      </c>
    </row>
    <row r="3" spans="1:9" ht="13.8" thickBot="1"/>
    <row r="4" spans="1:9" ht="17.399999999999999">
      <c r="A4" s="326" t="s">
        <v>410</v>
      </c>
      <c r="B4" s="327"/>
      <c r="C4" s="327"/>
      <c r="D4" s="327"/>
      <c r="E4" s="327"/>
      <c r="F4" s="327"/>
      <c r="G4" s="327"/>
      <c r="H4" s="327"/>
      <c r="I4" s="328"/>
    </row>
    <row r="5" spans="1:9" ht="17.399999999999999">
      <c r="A5" s="329" t="s">
        <v>872</v>
      </c>
      <c r="B5" s="330"/>
      <c r="C5" s="330"/>
      <c r="D5" s="330"/>
      <c r="E5" s="330"/>
      <c r="F5" s="330"/>
      <c r="G5" s="330"/>
      <c r="H5" s="330"/>
      <c r="I5" s="331"/>
    </row>
    <row r="6" spans="1:9" ht="13.8" thickBot="1">
      <c r="A6" s="291" t="s">
        <v>383</v>
      </c>
      <c r="B6" s="292"/>
      <c r="C6" s="292"/>
      <c r="D6" s="292"/>
      <c r="E6" s="292"/>
      <c r="F6" s="292"/>
      <c r="G6" s="292"/>
      <c r="H6" s="292"/>
      <c r="I6" s="293"/>
    </row>
    <row r="7" spans="1:9">
      <c r="A7" s="294"/>
      <c r="B7" s="294"/>
      <c r="C7" s="294"/>
      <c r="D7" s="294"/>
      <c r="E7" s="294"/>
      <c r="F7" s="294"/>
      <c r="G7" s="294"/>
      <c r="H7" s="279"/>
      <c r="I7" s="279"/>
    </row>
    <row r="8" spans="1:9" ht="15.6">
      <c r="A8" s="178" t="s">
        <v>194</v>
      </c>
      <c r="B8" s="243" t="s">
        <v>411</v>
      </c>
      <c r="C8" s="244"/>
      <c r="D8" s="244"/>
      <c r="E8" s="244"/>
      <c r="F8" s="244"/>
      <c r="G8" s="244"/>
      <c r="H8" s="244"/>
      <c r="I8" s="245"/>
    </row>
    <row r="9" spans="1:9">
      <c r="A9" s="181"/>
      <c r="B9" s="307" t="s">
        <v>225</v>
      </c>
      <c r="C9" s="308" t="s">
        <v>385</v>
      </c>
      <c r="D9" s="309"/>
      <c r="E9" s="310"/>
      <c r="F9" s="307" t="s">
        <v>386</v>
      </c>
      <c r="G9" s="308" t="s">
        <v>387</v>
      </c>
      <c r="H9" s="309"/>
      <c r="I9" s="310"/>
    </row>
    <row r="10" spans="1:9">
      <c r="A10" s="181"/>
      <c r="B10" s="182"/>
      <c r="C10" s="179" t="s">
        <v>225</v>
      </c>
      <c r="D10" s="179" t="s">
        <v>388</v>
      </c>
      <c r="E10" s="179" t="s">
        <v>389</v>
      </c>
      <c r="F10" s="182" t="s">
        <v>412</v>
      </c>
      <c r="G10" s="179" t="s">
        <v>225</v>
      </c>
      <c r="H10" s="179" t="s">
        <v>388</v>
      </c>
      <c r="I10" s="179" t="s">
        <v>389</v>
      </c>
    </row>
    <row r="11" spans="1:9">
      <c r="A11" s="181"/>
      <c r="B11" s="182"/>
      <c r="C11" s="182"/>
      <c r="D11" s="182"/>
      <c r="E11" s="182"/>
      <c r="F11" s="182"/>
      <c r="G11" s="182"/>
      <c r="H11" s="182"/>
      <c r="I11" s="182"/>
    </row>
    <row r="12" spans="1:9">
      <c r="A12" s="186"/>
      <c r="B12" s="187"/>
      <c r="C12" s="187"/>
      <c r="D12" s="187"/>
      <c r="E12" s="187"/>
      <c r="F12" s="187"/>
      <c r="G12" s="187"/>
      <c r="H12" s="187"/>
      <c r="I12" s="187"/>
    </row>
    <row r="13" spans="1:9" ht="13.8" thickBot="1">
      <c r="A13" s="303"/>
      <c r="B13" s="303"/>
      <c r="C13" s="303"/>
      <c r="D13" s="303"/>
      <c r="E13" s="303"/>
      <c r="F13" s="303"/>
      <c r="G13" s="303"/>
      <c r="H13" s="177"/>
      <c r="I13" s="177"/>
    </row>
    <row r="14" spans="1:9">
      <c r="A14" s="191" t="s">
        <v>205</v>
      </c>
      <c r="B14" s="194">
        <v>1356301</v>
      </c>
      <c r="C14" s="192">
        <v>1330623</v>
      </c>
      <c r="D14" s="192">
        <v>923008</v>
      </c>
      <c r="E14" s="192">
        <v>407615</v>
      </c>
      <c r="F14" s="192">
        <v>23259</v>
      </c>
      <c r="G14" s="192">
        <v>2419</v>
      </c>
      <c r="H14" s="192">
        <v>1829</v>
      </c>
      <c r="I14" s="192">
        <v>590</v>
      </c>
    </row>
    <row r="15" spans="1:9">
      <c r="A15" s="195" t="s">
        <v>218</v>
      </c>
      <c r="B15" s="197">
        <v>157639</v>
      </c>
      <c r="C15" s="196">
        <v>115883</v>
      </c>
      <c r="D15" s="196">
        <v>115883</v>
      </c>
      <c r="E15" s="196">
        <v>0</v>
      </c>
      <c r="F15" s="196">
        <v>41756</v>
      </c>
      <c r="G15" s="196">
        <v>0</v>
      </c>
      <c r="H15" s="196">
        <v>0</v>
      </c>
      <c r="I15" s="196">
        <v>0</v>
      </c>
    </row>
    <row r="16" spans="1:9">
      <c r="A16" s="195" t="s">
        <v>206</v>
      </c>
      <c r="B16" s="197">
        <v>111110</v>
      </c>
      <c r="C16" s="196">
        <v>108943</v>
      </c>
      <c r="D16" s="196">
        <v>71068</v>
      </c>
      <c r="E16" s="196">
        <v>37875</v>
      </c>
      <c r="F16" s="196">
        <v>1440</v>
      </c>
      <c r="G16" s="196">
        <v>727</v>
      </c>
      <c r="H16" s="196">
        <v>598</v>
      </c>
      <c r="I16" s="196">
        <v>129</v>
      </c>
    </row>
    <row r="17" spans="1:9">
      <c r="A17" s="195" t="s">
        <v>207</v>
      </c>
      <c r="B17" s="197">
        <v>11303298</v>
      </c>
      <c r="C17" s="196">
        <v>11239565</v>
      </c>
      <c r="D17" s="196">
        <v>4429216</v>
      </c>
      <c r="E17" s="196">
        <v>6810349</v>
      </c>
      <c r="F17" s="196">
        <v>30644</v>
      </c>
      <c r="G17" s="196">
        <v>33089</v>
      </c>
      <c r="H17" s="196">
        <v>9709</v>
      </c>
      <c r="I17" s="196">
        <v>23380</v>
      </c>
    </row>
    <row r="18" spans="1:9">
      <c r="A18" s="195" t="s">
        <v>208</v>
      </c>
      <c r="B18" s="197">
        <v>11320063</v>
      </c>
      <c r="C18" s="196">
        <v>11146140</v>
      </c>
      <c r="D18" s="196">
        <v>5158258</v>
      </c>
      <c r="E18" s="196">
        <v>5987882</v>
      </c>
      <c r="F18" s="196">
        <v>142177</v>
      </c>
      <c r="G18" s="196">
        <v>31746</v>
      </c>
      <c r="H18" s="196">
        <v>4701</v>
      </c>
      <c r="I18" s="196">
        <v>27045</v>
      </c>
    </row>
    <row r="19" spans="1:9">
      <c r="A19" s="195" t="s">
        <v>209</v>
      </c>
      <c r="B19" s="197">
        <v>5270517</v>
      </c>
      <c r="C19" s="196">
        <v>5170815</v>
      </c>
      <c r="D19" s="196">
        <v>3144530</v>
      </c>
      <c r="E19" s="196">
        <v>2026285</v>
      </c>
      <c r="F19" s="196">
        <v>65726</v>
      </c>
      <c r="G19" s="196">
        <v>33976</v>
      </c>
      <c r="H19" s="196">
        <v>3862</v>
      </c>
      <c r="I19" s="196">
        <v>30114</v>
      </c>
    </row>
    <row r="20" spans="1:9">
      <c r="A20" s="195" t="s">
        <v>210</v>
      </c>
      <c r="B20" s="197">
        <v>364</v>
      </c>
      <c r="C20" s="196">
        <v>364</v>
      </c>
      <c r="D20" s="196">
        <v>364</v>
      </c>
      <c r="E20" s="196">
        <v>0</v>
      </c>
      <c r="F20" s="196">
        <v>0</v>
      </c>
      <c r="G20" s="196">
        <v>0</v>
      </c>
      <c r="H20" s="196">
        <v>0</v>
      </c>
      <c r="I20" s="196">
        <v>0</v>
      </c>
    </row>
    <row r="21" spans="1:9">
      <c r="A21" s="195" t="s">
        <v>211</v>
      </c>
      <c r="B21" s="197">
        <v>3642711</v>
      </c>
      <c r="C21" s="196">
        <v>3638056</v>
      </c>
      <c r="D21" s="196">
        <v>2000</v>
      </c>
      <c r="E21" s="196">
        <v>3636056</v>
      </c>
      <c r="F21" s="196">
        <v>0</v>
      </c>
      <c r="G21" s="196">
        <v>4655</v>
      </c>
      <c r="H21" s="196">
        <v>0</v>
      </c>
      <c r="I21" s="196">
        <v>4655</v>
      </c>
    </row>
    <row r="22" spans="1:9">
      <c r="A22" s="195" t="s">
        <v>212</v>
      </c>
      <c r="B22" s="197">
        <v>369015</v>
      </c>
      <c r="C22" s="196">
        <v>341153</v>
      </c>
      <c r="D22" s="196">
        <v>101424</v>
      </c>
      <c r="E22" s="196">
        <v>239729</v>
      </c>
      <c r="F22" s="196">
        <v>27430</v>
      </c>
      <c r="G22" s="196">
        <v>432</v>
      </c>
      <c r="H22" s="196">
        <v>356</v>
      </c>
      <c r="I22" s="196">
        <v>76</v>
      </c>
    </row>
    <row r="23" spans="1:9">
      <c r="A23" s="195" t="s">
        <v>214</v>
      </c>
      <c r="B23" s="197">
        <v>1296372</v>
      </c>
      <c r="C23" s="196">
        <v>1292333</v>
      </c>
      <c r="D23" s="196">
        <v>0</v>
      </c>
      <c r="E23" s="196">
        <v>1292333</v>
      </c>
      <c r="F23" s="196">
        <v>0</v>
      </c>
      <c r="G23" s="196">
        <v>4039</v>
      </c>
      <c r="H23" s="196">
        <v>0</v>
      </c>
      <c r="I23" s="196">
        <v>4039</v>
      </c>
    </row>
    <row r="24" spans="1:9">
      <c r="A24" s="195" t="s">
        <v>215</v>
      </c>
      <c r="B24" s="197">
        <v>11433620</v>
      </c>
      <c r="C24" s="196">
        <v>11274883</v>
      </c>
      <c r="D24" s="196">
        <v>3931887</v>
      </c>
      <c r="E24" s="196">
        <v>7342996</v>
      </c>
      <c r="F24" s="196">
        <v>146697</v>
      </c>
      <c r="G24" s="196">
        <v>12040</v>
      </c>
      <c r="H24" s="196">
        <v>7068</v>
      </c>
      <c r="I24" s="196">
        <v>4972</v>
      </c>
    </row>
    <row r="25" spans="1:9">
      <c r="A25" s="195" t="s">
        <v>216</v>
      </c>
      <c r="B25" s="197">
        <v>1229553</v>
      </c>
      <c r="C25" s="196">
        <v>1200501</v>
      </c>
      <c r="D25" s="196">
        <v>408946</v>
      </c>
      <c r="E25" s="196">
        <v>791555</v>
      </c>
      <c r="F25" s="196">
        <v>23926</v>
      </c>
      <c r="G25" s="196">
        <v>5126</v>
      </c>
      <c r="H25" s="196">
        <v>3505</v>
      </c>
      <c r="I25" s="196">
        <v>1621</v>
      </c>
    </row>
    <row r="26" spans="1:9">
      <c r="A26" s="195" t="s">
        <v>213</v>
      </c>
      <c r="B26" s="197">
        <v>0</v>
      </c>
      <c r="C26" s="196">
        <v>0</v>
      </c>
      <c r="D26" s="196">
        <v>0</v>
      </c>
      <c r="E26" s="196">
        <v>0</v>
      </c>
      <c r="F26" s="196">
        <v>0</v>
      </c>
      <c r="G26" s="196">
        <v>0</v>
      </c>
      <c r="H26" s="196">
        <v>0</v>
      </c>
      <c r="I26" s="196">
        <v>0</v>
      </c>
    </row>
    <row r="27" spans="1:9">
      <c r="A27" s="195" t="s">
        <v>217</v>
      </c>
      <c r="B27" s="197">
        <v>30252</v>
      </c>
      <c r="C27" s="196">
        <v>23040</v>
      </c>
      <c r="D27" s="196">
        <v>23040</v>
      </c>
      <c r="E27" s="196">
        <v>0</v>
      </c>
      <c r="F27" s="196">
        <v>7212</v>
      </c>
      <c r="G27" s="196">
        <v>0</v>
      </c>
      <c r="H27" s="196">
        <v>0</v>
      </c>
      <c r="I27" s="196">
        <v>0</v>
      </c>
    </row>
    <row r="28" spans="1:9">
      <c r="A28" s="195" t="s">
        <v>219</v>
      </c>
      <c r="B28" s="197">
        <v>55704</v>
      </c>
      <c r="C28" s="196">
        <v>45823</v>
      </c>
      <c r="D28" s="196">
        <v>45823</v>
      </c>
      <c r="E28" s="196">
        <v>0</v>
      </c>
      <c r="F28" s="196">
        <v>9881</v>
      </c>
      <c r="G28" s="196">
        <v>0</v>
      </c>
      <c r="H28" s="196">
        <v>0</v>
      </c>
      <c r="I28" s="196">
        <v>0</v>
      </c>
    </row>
    <row r="29" spans="1:9">
      <c r="A29" s="195" t="s">
        <v>257</v>
      </c>
      <c r="B29" s="197">
        <v>7077187</v>
      </c>
      <c r="C29" s="196">
        <v>7006572</v>
      </c>
      <c r="D29" s="196">
        <v>2852032</v>
      </c>
      <c r="E29" s="196">
        <v>4154540</v>
      </c>
      <c r="F29" s="196">
        <v>46052</v>
      </c>
      <c r="G29" s="196">
        <v>24563</v>
      </c>
      <c r="H29" s="196">
        <v>15214</v>
      </c>
      <c r="I29" s="196">
        <v>9349</v>
      </c>
    </row>
    <row r="30" spans="1:9">
      <c r="A30" s="195" t="s">
        <v>220</v>
      </c>
      <c r="B30" s="197">
        <v>5000</v>
      </c>
      <c r="C30" s="196">
        <v>5000</v>
      </c>
      <c r="D30" s="196">
        <v>5000</v>
      </c>
      <c r="E30" s="196">
        <v>0</v>
      </c>
      <c r="F30" s="196">
        <v>0</v>
      </c>
      <c r="G30" s="196">
        <v>0</v>
      </c>
      <c r="H30" s="196">
        <v>0</v>
      </c>
      <c r="I30" s="196">
        <v>0</v>
      </c>
    </row>
    <row r="31" spans="1:9" ht="13.8" thickBot="1">
      <c r="A31" s="198" t="s">
        <v>221</v>
      </c>
      <c r="B31" s="200">
        <v>6533640</v>
      </c>
      <c r="C31" s="199">
        <v>6508134</v>
      </c>
      <c r="D31" s="199">
        <v>1872432</v>
      </c>
      <c r="E31" s="199">
        <v>4635702</v>
      </c>
      <c r="F31" s="199">
        <v>6007</v>
      </c>
      <c r="G31" s="199">
        <v>19499</v>
      </c>
      <c r="H31" s="199">
        <v>3095</v>
      </c>
      <c r="I31" s="199">
        <v>16404</v>
      </c>
    </row>
    <row r="32" spans="1:9" ht="13.8" thickBot="1">
      <c r="A32" s="201"/>
      <c r="B32" s="144"/>
      <c r="C32" s="11"/>
      <c r="D32" s="11"/>
      <c r="E32" s="11"/>
      <c r="F32" s="11"/>
      <c r="G32" s="11"/>
      <c r="H32" s="11"/>
      <c r="I32" s="11"/>
    </row>
    <row r="33" spans="1:9" ht="13.8" thickBot="1">
      <c r="A33" s="202" t="s">
        <v>222</v>
      </c>
      <c r="B33" s="203">
        <v>61192346</v>
      </c>
      <c r="C33" s="203">
        <v>60447828</v>
      </c>
      <c r="D33" s="203">
        <v>23084911</v>
      </c>
      <c r="E33" s="203">
        <v>37362917</v>
      </c>
      <c r="F33" s="203">
        <v>572207</v>
      </c>
      <c r="G33" s="203">
        <v>172311</v>
      </c>
      <c r="H33" s="203">
        <v>49937</v>
      </c>
      <c r="I33" s="203">
        <v>122374</v>
      </c>
    </row>
    <row r="36" spans="1:9">
      <c r="A36" s="229"/>
    </row>
    <row r="37" spans="1:9">
      <c r="A37" s="168"/>
    </row>
    <row r="39" spans="1:9">
      <c r="A39" s="11" t="s">
        <v>118</v>
      </c>
    </row>
  </sheetData>
  <sortState xmlns:xlrd2="http://schemas.microsoft.com/office/spreadsheetml/2017/richdata2" ref="A14:AA31">
    <sortCondition ref="A14"/>
  </sortState>
  <mergeCells count="15">
    <mergeCell ref="D10:D12"/>
    <mergeCell ref="E10:E12"/>
    <mergeCell ref="G10:G12"/>
    <mergeCell ref="H10:H12"/>
    <mergeCell ref="I10:I12"/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</mergeCells>
  <conditionalFormatting sqref="A14:A16 A31 A25:A28 A19:A23">
    <cfRule type="cellIs" dxfId="14" priority="9" stopIfTrue="1" operator="equal">
      <formula>"División"</formula>
    </cfRule>
  </conditionalFormatting>
  <conditionalFormatting sqref="A29">
    <cfRule type="cellIs" dxfId="13" priority="8" stopIfTrue="1" operator="equal">
      <formula>"División"</formula>
    </cfRule>
  </conditionalFormatting>
  <conditionalFormatting sqref="A17:A18">
    <cfRule type="cellIs" dxfId="12" priority="7" stopIfTrue="1" operator="equal">
      <formula>"División"</formula>
    </cfRule>
  </conditionalFormatting>
  <conditionalFormatting sqref="A24">
    <cfRule type="cellIs" dxfId="11" priority="6" stopIfTrue="1" operator="equal">
      <formula>"División"</formula>
    </cfRule>
  </conditionalFormatting>
  <conditionalFormatting sqref="A30">
    <cfRule type="cellIs" dxfId="10" priority="2" stopIfTrue="1" operator="equal">
      <formula>"División"</formula>
    </cfRule>
  </conditionalFormatting>
  <hyperlinks>
    <hyperlink ref="I1" location="'Índice '!A1" tooltip="Ir al Índice" display="Volver" xr:uid="{F17FE317-5E81-49F0-81FA-92BD12F2AF44}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858C0-3206-4E1A-84B8-D89C2F8F1227}">
  <sheetPr codeName="Hoja3">
    <tabColor theme="1" tint="0.499984740745262"/>
  </sheetPr>
  <dimension ref="A1:U42"/>
  <sheetViews>
    <sheetView showGridLines="0" zoomScale="75" zoomScaleNormal="75" workbookViewId="0"/>
  </sheetViews>
  <sheetFormatPr baseColWidth="10" defaultColWidth="11.5546875" defaultRowHeight="14.4"/>
  <cols>
    <col min="1" max="1" width="36.5546875" style="166" customWidth="1"/>
    <col min="2" max="2" width="1.44140625" style="166" customWidth="1"/>
    <col min="3" max="3" width="12.88671875" style="166" customWidth="1"/>
    <col min="4" max="4" width="11.109375" style="166" customWidth="1"/>
    <col min="5" max="5" width="11.88671875" style="166" customWidth="1"/>
    <col min="6" max="6" width="17.33203125" style="166" customWidth="1"/>
    <col min="7" max="7" width="14" style="166" customWidth="1"/>
    <col min="8" max="8" width="11.5546875" style="166" customWidth="1"/>
    <col min="9" max="9" width="17.109375" style="166" customWidth="1"/>
    <col min="10" max="10" width="14.5546875" style="166" customWidth="1"/>
    <col min="11" max="11" width="1.44140625" style="166" customWidth="1"/>
    <col min="12" max="12" width="12.33203125" style="166" customWidth="1"/>
    <col min="13" max="13" width="10.6640625" style="166" customWidth="1"/>
    <col min="14" max="14" width="10.5546875" style="166" customWidth="1"/>
    <col min="15" max="15" width="13.6640625" style="166" customWidth="1"/>
    <col min="16" max="16" width="16.33203125" style="166" customWidth="1"/>
    <col min="17" max="17" width="12.6640625" style="166" customWidth="1"/>
    <col min="18" max="18" width="16.88671875" style="166" customWidth="1"/>
    <col min="19" max="19" width="14.109375" style="166" customWidth="1"/>
    <col min="20" max="20" width="1.109375" style="166" customWidth="1"/>
    <col min="21" max="21" width="14.33203125" style="166" customWidth="1"/>
    <col min="22" max="16384" width="11.5546875" style="166"/>
  </cols>
  <sheetData>
    <row r="1" spans="1:21">
      <c r="A1" s="10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2" t="s">
        <v>30</v>
      </c>
    </row>
    <row r="2" spans="1:21">
      <c r="A2" s="10" t="s">
        <v>31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15" thickBo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25.2" customHeight="1">
      <c r="A4" s="14" t="s">
        <v>871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6"/>
    </row>
    <row r="5" spans="1:21" ht="25.2" customHeight="1" thickBot="1">
      <c r="A5" s="173" t="s">
        <v>193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230"/>
    </row>
    <row r="6" spans="1:21" ht="10.95" customHeight="1">
      <c r="A6" s="177"/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</row>
    <row r="7" spans="1:21" ht="10.95" customHeight="1">
      <c r="A7" s="177"/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</row>
    <row r="8" spans="1:21" ht="10.95" customHeight="1"/>
    <row r="9" spans="1:21" ht="26.4" customHeight="1">
      <c r="A9" s="178" t="s">
        <v>194</v>
      </c>
      <c r="B9" s="332"/>
      <c r="C9" s="333" t="s">
        <v>413</v>
      </c>
      <c r="D9" s="334"/>
      <c r="E9" s="334"/>
      <c r="F9" s="334"/>
      <c r="G9" s="334"/>
      <c r="H9" s="334"/>
      <c r="I9" s="334"/>
      <c r="J9" s="335"/>
      <c r="K9" s="336"/>
      <c r="L9" s="333" t="s">
        <v>414</v>
      </c>
      <c r="M9" s="334"/>
      <c r="N9" s="334"/>
      <c r="O9" s="334"/>
      <c r="P9" s="334"/>
      <c r="Q9" s="334"/>
      <c r="R9" s="334"/>
      <c r="S9" s="335"/>
      <c r="U9" s="337" t="s">
        <v>415</v>
      </c>
    </row>
    <row r="10" spans="1:21" ht="28.95" customHeight="1">
      <c r="A10" s="181"/>
      <c r="B10" s="338"/>
      <c r="C10" s="337" t="s">
        <v>225</v>
      </c>
      <c r="D10" s="339" t="s">
        <v>416</v>
      </c>
      <c r="E10" s="339" t="s">
        <v>417</v>
      </c>
      <c r="F10" s="339" t="s">
        <v>418</v>
      </c>
      <c r="G10" s="339" t="s">
        <v>419</v>
      </c>
      <c r="H10" s="339" t="s">
        <v>420</v>
      </c>
      <c r="I10" s="339" t="s">
        <v>421</v>
      </c>
      <c r="J10" s="339" t="s">
        <v>422</v>
      </c>
      <c r="K10" s="340"/>
      <c r="L10" s="337" t="s">
        <v>225</v>
      </c>
      <c r="M10" s="339" t="s">
        <v>416</v>
      </c>
      <c r="N10" s="339" t="s">
        <v>417</v>
      </c>
      <c r="O10" s="339" t="s">
        <v>418</v>
      </c>
      <c r="P10" s="339" t="s">
        <v>419</v>
      </c>
      <c r="Q10" s="339" t="s">
        <v>420</v>
      </c>
      <c r="R10" s="339" t="s">
        <v>421</v>
      </c>
      <c r="S10" s="339" t="s">
        <v>422</v>
      </c>
      <c r="U10" s="339"/>
    </row>
    <row r="11" spans="1:21" ht="28.95" customHeight="1">
      <c r="A11" s="186"/>
      <c r="B11" s="338"/>
      <c r="C11" s="341"/>
      <c r="D11" s="341"/>
      <c r="E11" s="341"/>
      <c r="F11" s="341"/>
      <c r="G11" s="341"/>
      <c r="H11" s="341"/>
      <c r="I11" s="341"/>
      <c r="J11" s="341"/>
      <c r="K11" s="340"/>
      <c r="L11" s="341"/>
      <c r="M11" s="341"/>
      <c r="N11" s="341"/>
      <c r="O11" s="341"/>
      <c r="P11" s="341"/>
      <c r="Q11" s="341"/>
      <c r="R11" s="341"/>
      <c r="S11" s="341"/>
      <c r="U11" s="341"/>
    </row>
    <row r="12" spans="1:21" ht="13.2" customHeight="1">
      <c r="A12" s="342"/>
      <c r="B12" s="343"/>
      <c r="C12" s="343"/>
      <c r="D12" s="344"/>
      <c r="E12" s="344"/>
      <c r="F12" s="344"/>
      <c r="G12" s="344"/>
      <c r="H12" s="344"/>
      <c r="I12" s="344"/>
      <c r="J12" s="344"/>
      <c r="K12" s="344"/>
      <c r="L12" s="343"/>
      <c r="M12" s="344"/>
      <c r="N12" s="344"/>
      <c r="O12" s="344"/>
      <c r="P12" s="344"/>
      <c r="Q12" s="344"/>
      <c r="R12" s="344"/>
      <c r="S12" s="344"/>
      <c r="U12" s="343"/>
    </row>
    <row r="13" spans="1:21" ht="13.2" customHeight="1" thickBot="1"/>
    <row r="14" spans="1:21">
      <c r="A14" s="191" t="s">
        <v>205</v>
      </c>
      <c r="B14" s="345"/>
      <c r="C14" s="194">
        <v>345</v>
      </c>
      <c r="D14" s="192">
        <v>0</v>
      </c>
      <c r="E14" s="192">
        <v>214</v>
      </c>
      <c r="F14" s="192">
        <v>0</v>
      </c>
      <c r="G14" s="192">
        <v>6</v>
      </c>
      <c r="H14" s="192">
        <v>0</v>
      </c>
      <c r="I14" s="192">
        <v>17</v>
      </c>
      <c r="J14" s="192">
        <v>108</v>
      </c>
      <c r="K14" s="346"/>
      <c r="L14" s="194">
        <v>134</v>
      </c>
      <c r="M14" s="192">
        <v>0</v>
      </c>
      <c r="N14" s="192">
        <v>118</v>
      </c>
      <c r="O14" s="192">
        <v>0</v>
      </c>
      <c r="P14" s="192">
        <v>0</v>
      </c>
      <c r="Q14" s="192">
        <v>0</v>
      </c>
      <c r="R14" s="192">
        <v>0</v>
      </c>
      <c r="S14" s="192">
        <v>16</v>
      </c>
      <c r="U14" s="194">
        <v>211</v>
      </c>
    </row>
    <row r="15" spans="1:21">
      <c r="A15" s="195" t="s">
        <v>218</v>
      </c>
      <c r="B15" s="345"/>
      <c r="C15" s="197">
        <v>21</v>
      </c>
      <c r="D15" s="196">
        <v>0</v>
      </c>
      <c r="E15" s="196">
        <v>0</v>
      </c>
      <c r="F15" s="196">
        <v>0</v>
      </c>
      <c r="G15" s="196">
        <v>21</v>
      </c>
      <c r="H15" s="196">
        <v>0</v>
      </c>
      <c r="I15" s="196">
        <v>0</v>
      </c>
      <c r="J15" s="196">
        <v>0</v>
      </c>
      <c r="K15" s="346"/>
      <c r="L15" s="197">
        <v>0</v>
      </c>
      <c r="M15" s="196">
        <v>0</v>
      </c>
      <c r="N15" s="196">
        <v>0</v>
      </c>
      <c r="O15" s="196">
        <v>0</v>
      </c>
      <c r="P15" s="196">
        <v>0</v>
      </c>
      <c r="Q15" s="196">
        <v>0</v>
      </c>
      <c r="R15" s="196">
        <v>0</v>
      </c>
      <c r="S15" s="196">
        <v>0</v>
      </c>
      <c r="U15" s="197">
        <v>21</v>
      </c>
    </row>
    <row r="16" spans="1:21">
      <c r="A16" s="195" t="s">
        <v>206</v>
      </c>
      <c r="B16" s="345"/>
      <c r="C16" s="197">
        <v>207</v>
      </c>
      <c r="D16" s="196">
        <v>0</v>
      </c>
      <c r="E16" s="196">
        <v>54</v>
      </c>
      <c r="F16" s="196">
        <v>0</v>
      </c>
      <c r="G16" s="196">
        <v>0</v>
      </c>
      <c r="H16" s="196">
        <v>0</v>
      </c>
      <c r="I16" s="196">
        <v>147</v>
      </c>
      <c r="J16" s="196">
        <v>6</v>
      </c>
      <c r="K16" s="346"/>
      <c r="L16" s="197">
        <v>82</v>
      </c>
      <c r="M16" s="196">
        <v>0</v>
      </c>
      <c r="N16" s="196">
        <v>0</v>
      </c>
      <c r="O16" s="196">
        <v>0</v>
      </c>
      <c r="P16" s="196">
        <v>0</v>
      </c>
      <c r="Q16" s="196">
        <v>0</v>
      </c>
      <c r="R16" s="196">
        <v>82</v>
      </c>
      <c r="S16" s="196">
        <v>0</v>
      </c>
      <c r="U16" s="197">
        <v>125</v>
      </c>
    </row>
    <row r="17" spans="1:21">
      <c r="A17" s="195" t="s">
        <v>207</v>
      </c>
      <c r="B17" s="345"/>
      <c r="C17" s="197">
        <v>7362</v>
      </c>
      <c r="D17" s="196">
        <v>0</v>
      </c>
      <c r="E17" s="196">
        <v>5393</v>
      </c>
      <c r="F17" s="196">
        <v>219</v>
      </c>
      <c r="G17" s="196">
        <v>52</v>
      </c>
      <c r="H17" s="196">
        <v>419</v>
      </c>
      <c r="I17" s="196">
        <v>85</v>
      </c>
      <c r="J17" s="196">
        <v>1194</v>
      </c>
      <c r="K17" s="346"/>
      <c r="L17" s="197">
        <v>2515</v>
      </c>
      <c r="M17" s="196">
        <v>0</v>
      </c>
      <c r="N17" s="196">
        <v>1910</v>
      </c>
      <c r="O17" s="196">
        <v>0</v>
      </c>
      <c r="P17" s="196">
        <v>0</v>
      </c>
      <c r="Q17" s="196">
        <v>532</v>
      </c>
      <c r="R17" s="196">
        <v>15</v>
      </c>
      <c r="S17" s="196">
        <v>58</v>
      </c>
      <c r="U17" s="197">
        <v>4847</v>
      </c>
    </row>
    <row r="18" spans="1:21">
      <c r="A18" s="195" t="s">
        <v>208</v>
      </c>
      <c r="B18" s="345"/>
      <c r="C18" s="197">
        <v>6032</v>
      </c>
      <c r="D18" s="196">
        <v>44</v>
      </c>
      <c r="E18" s="196">
        <v>2382</v>
      </c>
      <c r="F18" s="196">
        <v>537</v>
      </c>
      <c r="G18" s="196">
        <v>1255</v>
      </c>
      <c r="H18" s="196">
        <v>157</v>
      </c>
      <c r="I18" s="196">
        <v>114</v>
      </c>
      <c r="J18" s="196">
        <v>1543</v>
      </c>
      <c r="K18" s="346"/>
      <c r="L18" s="197">
        <v>3348</v>
      </c>
      <c r="M18" s="196">
        <v>0</v>
      </c>
      <c r="N18" s="196">
        <v>1468</v>
      </c>
      <c r="O18" s="196">
        <v>0</v>
      </c>
      <c r="P18" s="196">
        <v>25</v>
      </c>
      <c r="Q18" s="196">
        <v>561</v>
      </c>
      <c r="R18" s="196">
        <v>10</v>
      </c>
      <c r="S18" s="196">
        <v>1284</v>
      </c>
      <c r="U18" s="197">
        <v>2684</v>
      </c>
    </row>
    <row r="19" spans="1:21">
      <c r="A19" s="195" t="s">
        <v>209</v>
      </c>
      <c r="B19" s="345"/>
      <c r="C19" s="197">
        <v>18482</v>
      </c>
      <c r="D19" s="196">
        <v>28</v>
      </c>
      <c r="E19" s="196">
        <v>16518</v>
      </c>
      <c r="F19" s="196">
        <v>48</v>
      </c>
      <c r="G19" s="196">
        <v>56</v>
      </c>
      <c r="H19" s="196">
        <v>460</v>
      </c>
      <c r="I19" s="196">
        <v>758</v>
      </c>
      <c r="J19" s="196">
        <v>614</v>
      </c>
      <c r="K19" s="346"/>
      <c r="L19" s="197">
        <v>5880</v>
      </c>
      <c r="M19" s="196">
        <v>807</v>
      </c>
      <c r="N19" s="196">
        <v>4035</v>
      </c>
      <c r="O19" s="196">
        <v>0</v>
      </c>
      <c r="P19" s="196">
        <v>11</v>
      </c>
      <c r="Q19" s="196">
        <v>254</v>
      </c>
      <c r="R19" s="196">
        <v>672</v>
      </c>
      <c r="S19" s="196">
        <v>101</v>
      </c>
      <c r="U19" s="197">
        <v>12602</v>
      </c>
    </row>
    <row r="20" spans="1:21">
      <c r="A20" s="195" t="s">
        <v>210</v>
      </c>
      <c r="B20" s="345"/>
      <c r="C20" s="197">
        <v>0</v>
      </c>
      <c r="D20" s="196">
        <v>0</v>
      </c>
      <c r="E20" s="196">
        <v>0</v>
      </c>
      <c r="F20" s="196">
        <v>0</v>
      </c>
      <c r="G20" s="196">
        <v>0</v>
      </c>
      <c r="H20" s="196">
        <v>0</v>
      </c>
      <c r="I20" s="196">
        <v>0</v>
      </c>
      <c r="J20" s="196">
        <v>0</v>
      </c>
      <c r="K20" s="346"/>
      <c r="L20" s="197">
        <v>0</v>
      </c>
      <c r="M20" s="196">
        <v>0</v>
      </c>
      <c r="N20" s="196">
        <v>0</v>
      </c>
      <c r="O20" s="196">
        <v>0</v>
      </c>
      <c r="P20" s="196">
        <v>0</v>
      </c>
      <c r="Q20" s="196">
        <v>0</v>
      </c>
      <c r="R20" s="196">
        <v>0</v>
      </c>
      <c r="S20" s="196">
        <v>0</v>
      </c>
      <c r="U20" s="197">
        <v>0</v>
      </c>
    </row>
    <row r="21" spans="1:21">
      <c r="A21" s="195" t="s">
        <v>211</v>
      </c>
      <c r="B21" s="345"/>
      <c r="C21" s="197">
        <v>8412</v>
      </c>
      <c r="D21" s="196">
        <v>0</v>
      </c>
      <c r="E21" s="196">
        <v>5636</v>
      </c>
      <c r="F21" s="196">
        <v>357</v>
      </c>
      <c r="G21" s="196">
        <v>42</v>
      </c>
      <c r="H21" s="196">
        <v>0</v>
      </c>
      <c r="I21" s="196">
        <v>238</v>
      </c>
      <c r="J21" s="196">
        <v>2139</v>
      </c>
      <c r="K21" s="346"/>
      <c r="L21" s="197">
        <v>1786</v>
      </c>
      <c r="M21" s="196">
        <v>0</v>
      </c>
      <c r="N21" s="196">
        <v>1199</v>
      </c>
      <c r="O21" s="196">
        <v>0</v>
      </c>
      <c r="P21" s="196">
        <v>0</v>
      </c>
      <c r="Q21" s="196">
        <v>0</v>
      </c>
      <c r="R21" s="196">
        <v>30</v>
      </c>
      <c r="S21" s="196">
        <v>557</v>
      </c>
      <c r="U21" s="197">
        <v>6626</v>
      </c>
    </row>
    <row r="22" spans="1:21">
      <c r="A22" s="195" t="s">
        <v>212</v>
      </c>
      <c r="B22" s="345"/>
      <c r="C22" s="197">
        <v>28</v>
      </c>
      <c r="D22" s="196">
        <v>0</v>
      </c>
      <c r="E22" s="196">
        <v>10</v>
      </c>
      <c r="F22" s="196">
        <v>0</v>
      </c>
      <c r="G22" s="196">
        <v>0</v>
      </c>
      <c r="H22" s="196">
        <v>0</v>
      </c>
      <c r="I22" s="196">
        <v>0</v>
      </c>
      <c r="J22" s="196">
        <v>18</v>
      </c>
      <c r="K22" s="346"/>
      <c r="L22" s="197">
        <v>1</v>
      </c>
      <c r="M22" s="196">
        <v>0</v>
      </c>
      <c r="N22" s="196">
        <v>1</v>
      </c>
      <c r="O22" s="196">
        <v>0</v>
      </c>
      <c r="P22" s="196">
        <v>0</v>
      </c>
      <c r="Q22" s="196">
        <v>0</v>
      </c>
      <c r="R22" s="196">
        <v>0</v>
      </c>
      <c r="S22" s="196">
        <v>0</v>
      </c>
      <c r="U22" s="197">
        <v>27</v>
      </c>
    </row>
    <row r="23" spans="1:21">
      <c r="A23" s="195" t="s">
        <v>214</v>
      </c>
      <c r="B23" s="345"/>
      <c r="C23" s="197">
        <v>1673</v>
      </c>
      <c r="D23" s="196">
        <v>1</v>
      </c>
      <c r="E23" s="196">
        <v>1565</v>
      </c>
      <c r="F23" s="196">
        <v>0</v>
      </c>
      <c r="G23" s="196">
        <v>23</v>
      </c>
      <c r="H23" s="196">
        <v>0</v>
      </c>
      <c r="I23" s="196">
        <v>8</v>
      </c>
      <c r="J23" s="196">
        <v>76</v>
      </c>
      <c r="K23" s="346"/>
      <c r="L23" s="197">
        <v>62</v>
      </c>
      <c r="M23" s="196">
        <v>0</v>
      </c>
      <c r="N23" s="196">
        <v>60</v>
      </c>
      <c r="O23" s="196">
        <v>0</v>
      </c>
      <c r="P23" s="196">
        <v>0</v>
      </c>
      <c r="Q23" s="196">
        <v>0</v>
      </c>
      <c r="R23" s="196">
        <v>0</v>
      </c>
      <c r="S23" s="196">
        <v>2</v>
      </c>
      <c r="U23" s="197">
        <v>1611</v>
      </c>
    </row>
    <row r="24" spans="1:21">
      <c r="A24" s="195" t="s">
        <v>215</v>
      </c>
      <c r="B24" s="345"/>
      <c r="C24" s="197">
        <v>5386</v>
      </c>
      <c r="D24" s="196">
        <v>37</v>
      </c>
      <c r="E24" s="196">
        <v>713</v>
      </c>
      <c r="F24" s="196">
        <v>566</v>
      </c>
      <c r="G24" s="196">
        <v>108</v>
      </c>
      <c r="H24" s="196">
        <v>134</v>
      </c>
      <c r="I24" s="196">
        <v>45</v>
      </c>
      <c r="J24" s="196">
        <v>3783</v>
      </c>
      <c r="K24" s="346"/>
      <c r="L24" s="197">
        <v>1646</v>
      </c>
      <c r="M24" s="196">
        <v>0</v>
      </c>
      <c r="N24" s="196">
        <v>1332</v>
      </c>
      <c r="O24" s="196">
        <v>0</v>
      </c>
      <c r="P24" s="196">
        <v>1</v>
      </c>
      <c r="Q24" s="196">
        <v>7</v>
      </c>
      <c r="R24" s="196">
        <v>32</v>
      </c>
      <c r="S24" s="196">
        <v>274</v>
      </c>
      <c r="U24" s="197">
        <v>3740</v>
      </c>
    </row>
    <row r="25" spans="1:21">
      <c r="A25" s="195" t="s">
        <v>216</v>
      </c>
      <c r="B25" s="345"/>
      <c r="C25" s="197">
        <v>428</v>
      </c>
      <c r="D25" s="196">
        <v>0</v>
      </c>
      <c r="E25" s="196">
        <v>391</v>
      </c>
      <c r="F25" s="196">
        <v>9</v>
      </c>
      <c r="G25" s="196">
        <v>0</v>
      </c>
      <c r="H25" s="196">
        <v>0</v>
      </c>
      <c r="I25" s="196">
        <v>1</v>
      </c>
      <c r="J25" s="196">
        <v>27</v>
      </c>
      <c r="K25" s="346"/>
      <c r="L25" s="197">
        <v>190</v>
      </c>
      <c r="M25" s="196">
        <v>1</v>
      </c>
      <c r="N25" s="196">
        <v>189</v>
      </c>
      <c r="O25" s="196">
        <v>0</v>
      </c>
      <c r="P25" s="196">
        <v>0</v>
      </c>
      <c r="Q25" s="196">
        <v>0</v>
      </c>
      <c r="R25" s="196">
        <v>0</v>
      </c>
      <c r="S25" s="196">
        <v>0</v>
      </c>
      <c r="U25" s="197">
        <v>238</v>
      </c>
    </row>
    <row r="26" spans="1:21">
      <c r="A26" s="195" t="s">
        <v>213</v>
      </c>
      <c r="B26" s="345"/>
      <c r="C26" s="197">
        <v>0</v>
      </c>
      <c r="D26" s="196">
        <v>0</v>
      </c>
      <c r="E26" s="196">
        <v>0</v>
      </c>
      <c r="F26" s="196">
        <v>0</v>
      </c>
      <c r="G26" s="196">
        <v>0</v>
      </c>
      <c r="H26" s="196">
        <v>0</v>
      </c>
      <c r="I26" s="196">
        <v>0</v>
      </c>
      <c r="J26" s="196">
        <v>0</v>
      </c>
      <c r="K26" s="346"/>
      <c r="L26" s="197">
        <v>0</v>
      </c>
      <c r="M26" s="196">
        <v>0</v>
      </c>
      <c r="N26" s="196">
        <v>0</v>
      </c>
      <c r="O26" s="196">
        <v>0</v>
      </c>
      <c r="P26" s="196">
        <v>0</v>
      </c>
      <c r="Q26" s="196">
        <v>0</v>
      </c>
      <c r="R26" s="196">
        <v>0</v>
      </c>
      <c r="S26" s="196">
        <v>0</v>
      </c>
      <c r="U26" s="197">
        <v>0</v>
      </c>
    </row>
    <row r="27" spans="1:21">
      <c r="A27" s="195" t="s">
        <v>217</v>
      </c>
      <c r="B27" s="345"/>
      <c r="C27" s="197">
        <v>0</v>
      </c>
      <c r="D27" s="196">
        <v>0</v>
      </c>
      <c r="E27" s="196">
        <v>0</v>
      </c>
      <c r="F27" s="196">
        <v>0</v>
      </c>
      <c r="G27" s="196">
        <v>0</v>
      </c>
      <c r="H27" s="196">
        <v>0</v>
      </c>
      <c r="I27" s="196">
        <v>0</v>
      </c>
      <c r="J27" s="196">
        <v>0</v>
      </c>
      <c r="K27" s="346"/>
      <c r="L27" s="197">
        <v>0</v>
      </c>
      <c r="M27" s="196">
        <v>0</v>
      </c>
      <c r="N27" s="196">
        <v>0</v>
      </c>
      <c r="O27" s="196">
        <v>0</v>
      </c>
      <c r="P27" s="196">
        <v>0</v>
      </c>
      <c r="Q27" s="196">
        <v>0</v>
      </c>
      <c r="R27" s="196">
        <v>0</v>
      </c>
      <c r="S27" s="196">
        <v>0</v>
      </c>
      <c r="U27" s="197">
        <v>0</v>
      </c>
    </row>
    <row r="28" spans="1:21">
      <c r="A28" s="195" t="s">
        <v>219</v>
      </c>
      <c r="B28" s="345"/>
      <c r="C28" s="197">
        <v>19</v>
      </c>
      <c r="D28" s="196">
        <v>0</v>
      </c>
      <c r="E28" s="196">
        <v>0</v>
      </c>
      <c r="F28" s="196">
        <v>0</v>
      </c>
      <c r="G28" s="196">
        <v>0</v>
      </c>
      <c r="H28" s="196">
        <v>0</v>
      </c>
      <c r="I28" s="196">
        <v>0</v>
      </c>
      <c r="J28" s="196">
        <v>19</v>
      </c>
      <c r="K28" s="346"/>
      <c r="L28" s="197">
        <v>0</v>
      </c>
      <c r="M28" s="196">
        <v>0</v>
      </c>
      <c r="N28" s="196">
        <v>0</v>
      </c>
      <c r="O28" s="196">
        <v>0</v>
      </c>
      <c r="P28" s="196">
        <v>0</v>
      </c>
      <c r="Q28" s="196">
        <v>0</v>
      </c>
      <c r="R28" s="196">
        <v>0</v>
      </c>
      <c r="S28" s="196">
        <v>0</v>
      </c>
      <c r="U28" s="197">
        <v>19</v>
      </c>
    </row>
    <row r="29" spans="1:21">
      <c r="A29" s="195" t="s">
        <v>257</v>
      </c>
      <c r="B29" s="345"/>
      <c r="C29" s="197">
        <v>6674</v>
      </c>
      <c r="D29" s="196">
        <v>17</v>
      </c>
      <c r="E29" s="196">
        <v>3211</v>
      </c>
      <c r="F29" s="196">
        <v>107</v>
      </c>
      <c r="G29" s="196">
        <v>0</v>
      </c>
      <c r="H29" s="196">
        <v>26</v>
      </c>
      <c r="I29" s="196">
        <v>1914</v>
      </c>
      <c r="J29" s="196">
        <v>1399</v>
      </c>
      <c r="K29" s="346"/>
      <c r="L29" s="197">
        <v>1051</v>
      </c>
      <c r="M29" s="196">
        <v>64</v>
      </c>
      <c r="N29" s="196">
        <v>828</v>
      </c>
      <c r="O29" s="196">
        <v>22</v>
      </c>
      <c r="P29" s="196">
        <v>0</v>
      </c>
      <c r="Q29" s="196">
        <v>85</v>
      </c>
      <c r="R29" s="196">
        <v>20</v>
      </c>
      <c r="S29" s="196">
        <v>32</v>
      </c>
      <c r="U29" s="197">
        <v>5623</v>
      </c>
    </row>
    <row r="30" spans="1:21">
      <c r="A30" s="195" t="s">
        <v>220</v>
      </c>
      <c r="B30" s="345"/>
      <c r="C30" s="197">
        <v>69</v>
      </c>
      <c r="D30" s="196">
        <v>0</v>
      </c>
      <c r="E30" s="196">
        <v>0</v>
      </c>
      <c r="F30" s="196">
        <v>66</v>
      </c>
      <c r="G30" s="196">
        <v>0</v>
      </c>
      <c r="H30" s="196">
        <v>0</v>
      </c>
      <c r="I30" s="196">
        <v>0</v>
      </c>
      <c r="J30" s="196">
        <v>3</v>
      </c>
      <c r="K30" s="346"/>
      <c r="L30" s="197">
        <v>0</v>
      </c>
      <c r="M30" s="196">
        <v>0</v>
      </c>
      <c r="N30" s="196">
        <v>0</v>
      </c>
      <c r="O30" s="196">
        <v>0</v>
      </c>
      <c r="P30" s="196">
        <v>0</v>
      </c>
      <c r="Q30" s="196">
        <v>0</v>
      </c>
      <c r="R30" s="196">
        <v>0</v>
      </c>
      <c r="S30" s="196">
        <v>0</v>
      </c>
      <c r="U30" s="197">
        <v>69</v>
      </c>
    </row>
    <row r="31" spans="1:21" ht="15" thickBot="1">
      <c r="A31" s="198" t="s">
        <v>221</v>
      </c>
      <c r="B31" s="345"/>
      <c r="C31" s="200">
        <v>6038</v>
      </c>
      <c r="D31" s="199">
        <v>65</v>
      </c>
      <c r="E31" s="199">
        <v>3051</v>
      </c>
      <c r="F31" s="199">
        <v>80</v>
      </c>
      <c r="G31" s="199">
        <v>25</v>
      </c>
      <c r="H31" s="199">
        <v>57</v>
      </c>
      <c r="I31" s="199">
        <v>1216</v>
      </c>
      <c r="J31" s="199">
        <v>1544</v>
      </c>
      <c r="K31" s="346"/>
      <c r="L31" s="200">
        <v>1407</v>
      </c>
      <c r="M31" s="199">
        <v>557</v>
      </c>
      <c r="N31" s="199">
        <v>539</v>
      </c>
      <c r="O31" s="199">
        <v>0</v>
      </c>
      <c r="P31" s="199">
        <v>0</v>
      </c>
      <c r="Q31" s="199">
        <v>258</v>
      </c>
      <c r="R31" s="199">
        <v>27</v>
      </c>
      <c r="S31" s="199">
        <v>26</v>
      </c>
      <c r="U31" s="200">
        <v>4631</v>
      </c>
    </row>
    <row r="32" spans="1:21" ht="15" thickBot="1">
      <c r="A32" s="201"/>
      <c r="B32" s="86"/>
      <c r="C32" s="11"/>
      <c r="D32" s="11"/>
      <c r="E32" s="11"/>
      <c r="F32" s="11"/>
      <c r="G32" s="11"/>
      <c r="H32" s="11"/>
      <c r="I32" s="11"/>
      <c r="J32" s="11"/>
      <c r="K32" s="65"/>
      <c r="L32" s="11"/>
      <c r="M32" s="11"/>
      <c r="N32" s="11"/>
      <c r="O32" s="11"/>
      <c r="P32" s="11"/>
      <c r="Q32" s="11"/>
      <c r="R32" s="11"/>
      <c r="S32" s="11"/>
      <c r="U32" s="11"/>
    </row>
    <row r="33" spans="1:21" ht="15" thickBot="1">
      <c r="A33" s="202" t="s">
        <v>222</v>
      </c>
      <c r="B33" s="347"/>
      <c r="C33" s="203">
        <v>61176</v>
      </c>
      <c r="D33" s="203">
        <v>192</v>
      </c>
      <c r="E33" s="203">
        <v>39138</v>
      </c>
      <c r="F33" s="203">
        <v>1989</v>
      </c>
      <c r="G33" s="203">
        <v>1588</v>
      </c>
      <c r="H33" s="203">
        <v>1253</v>
      </c>
      <c r="I33" s="203">
        <v>4543</v>
      </c>
      <c r="J33" s="203">
        <v>12473</v>
      </c>
      <c r="K33" s="347"/>
      <c r="L33" s="203">
        <v>18102</v>
      </c>
      <c r="M33" s="203">
        <v>1429</v>
      </c>
      <c r="N33" s="203">
        <v>11679</v>
      </c>
      <c r="O33" s="203">
        <v>22</v>
      </c>
      <c r="P33" s="203">
        <v>37</v>
      </c>
      <c r="Q33" s="203">
        <v>1697</v>
      </c>
      <c r="R33" s="203">
        <v>888</v>
      </c>
      <c r="S33" s="203">
        <v>2350</v>
      </c>
      <c r="U33" s="203">
        <v>43074</v>
      </c>
    </row>
    <row r="35" spans="1:21">
      <c r="A35" s="11" t="s">
        <v>108</v>
      </c>
    </row>
    <row r="37" spans="1:21">
      <c r="A37" s="167" t="s">
        <v>423</v>
      </c>
    </row>
    <row r="38" spans="1:21">
      <c r="A38" s="167" t="s">
        <v>424</v>
      </c>
    </row>
    <row r="39" spans="1:21">
      <c r="A39" s="167" t="s">
        <v>425</v>
      </c>
    </row>
    <row r="40" spans="1:21" s="348" customFormat="1" ht="19.8" customHeight="1">
      <c r="A40" s="348" t="s">
        <v>426</v>
      </c>
    </row>
    <row r="42" spans="1:21">
      <c r="A42" s="11" t="s">
        <v>118</v>
      </c>
    </row>
  </sheetData>
  <sortState xmlns:xlrd2="http://schemas.microsoft.com/office/spreadsheetml/2017/richdata2" ref="A14:AA31">
    <sortCondition ref="A14"/>
  </sortState>
  <mergeCells count="22">
    <mergeCell ref="N10:N11"/>
    <mergeCell ref="O10:O11"/>
    <mergeCell ref="P10:P11"/>
    <mergeCell ref="Q10:Q11"/>
    <mergeCell ref="R10:R11"/>
    <mergeCell ref="S10:S11"/>
    <mergeCell ref="G10:G11"/>
    <mergeCell ref="H10:H11"/>
    <mergeCell ref="I10:I11"/>
    <mergeCell ref="J10:J11"/>
    <mergeCell ref="L10:L11"/>
    <mergeCell ref="M10:M11"/>
    <mergeCell ref="A4:U4"/>
    <mergeCell ref="A5:U5"/>
    <mergeCell ref="A9:A11"/>
    <mergeCell ref="C9:J9"/>
    <mergeCell ref="L9:S9"/>
    <mergeCell ref="U9:U11"/>
    <mergeCell ref="C10:C11"/>
    <mergeCell ref="D10:D11"/>
    <mergeCell ref="E10:E11"/>
    <mergeCell ref="F10:F11"/>
  </mergeCells>
  <conditionalFormatting sqref="A14:A16 A31 A25:A28 A19:A23">
    <cfRule type="cellIs" dxfId="9" priority="13" stopIfTrue="1" operator="equal">
      <formula>"División"</formula>
    </cfRule>
  </conditionalFormatting>
  <conditionalFormatting sqref="A29">
    <cfRule type="cellIs" dxfId="8" priority="12" stopIfTrue="1" operator="equal">
      <formula>"División"</formula>
    </cfRule>
  </conditionalFormatting>
  <conditionalFormatting sqref="A17:A18">
    <cfRule type="cellIs" dxfId="7" priority="11" stopIfTrue="1" operator="equal">
      <formula>"División"</formula>
    </cfRule>
  </conditionalFormatting>
  <conditionalFormatting sqref="A24">
    <cfRule type="cellIs" dxfId="6" priority="10" stopIfTrue="1" operator="equal">
      <formula>"División"</formula>
    </cfRule>
  </conditionalFormatting>
  <conditionalFormatting sqref="A30">
    <cfRule type="cellIs" dxfId="5" priority="6" stopIfTrue="1" operator="equal">
      <formula>"División"</formula>
    </cfRule>
  </conditionalFormatting>
  <hyperlinks>
    <hyperlink ref="U1" location="'Índice '!A1" tooltip="Ir al Índice" display="Volver" xr:uid="{514A758D-B24A-44CE-BA5D-738F0250C39A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3BEC3-39C2-4EC9-B5FA-76C7592C072E}">
  <sheetPr codeName="Hoja117">
    <tabColor theme="4" tint="0.39997558519241921"/>
    <pageSetUpPr fitToPage="1"/>
  </sheetPr>
  <dimension ref="A1:I47"/>
  <sheetViews>
    <sheetView showGridLines="0" zoomScale="75" zoomScaleNormal="90" workbookViewId="0"/>
  </sheetViews>
  <sheetFormatPr baseColWidth="10" defaultColWidth="10.33203125" defaultRowHeight="13.2"/>
  <cols>
    <col min="1" max="1" width="56.33203125" style="11" customWidth="1"/>
    <col min="2" max="3" width="27.5546875" style="11" customWidth="1"/>
    <col min="4" max="4" width="2" style="11" customWidth="1"/>
    <col min="5" max="6" width="24.44140625" style="11" customWidth="1"/>
    <col min="7" max="7" width="1.88671875" style="11" customWidth="1"/>
    <col min="8" max="9" width="23.33203125" style="11" customWidth="1"/>
    <col min="10" max="16384" width="10.33203125" style="11"/>
  </cols>
  <sheetData>
    <row r="1" spans="1:9">
      <c r="A1" s="10" t="s">
        <v>29</v>
      </c>
      <c r="C1" s="264"/>
      <c r="I1" s="12" t="s">
        <v>30</v>
      </c>
    </row>
    <row r="2" spans="1:9">
      <c r="A2" s="10" t="s">
        <v>31</v>
      </c>
      <c r="C2" s="264"/>
    </row>
    <row r="3" spans="1:9" ht="13.8" thickBot="1">
      <c r="A3" s="10"/>
      <c r="C3" s="264"/>
    </row>
    <row r="4" spans="1:9" ht="24" customHeight="1">
      <c r="A4" s="14" t="s">
        <v>870</v>
      </c>
      <c r="B4" s="15"/>
      <c r="C4" s="15"/>
      <c r="D4" s="15"/>
      <c r="E4" s="15"/>
      <c r="F4" s="15"/>
      <c r="G4" s="15"/>
      <c r="H4" s="15"/>
      <c r="I4" s="16"/>
    </row>
    <row r="5" spans="1:9" ht="22.5" customHeight="1" thickBot="1">
      <c r="A5" s="173" t="s">
        <v>342</v>
      </c>
      <c r="B5" s="174"/>
      <c r="C5" s="174"/>
      <c r="D5" s="174"/>
      <c r="E5" s="174"/>
      <c r="F5" s="174"/>
      <c r="G5" s="174"/>
      <c r="H5" s="174"/>
      <c r="I5" s="230"/>
    </row>
    <row r="6" spans="1:9">
      <c r="A6" s="82"/>
      <c r="B6" s="82"/>
      <c r="C6" s="82"/>
    </row>
    <row r="7" spans="1:9" ht="28.95" customHeight="1">
      <c r="A7" s="178" t="s">
        <v>194</v>
      </c>
      <c r="B7" s="231" t="s">
        <v>427</v>
      </c>
      <c r="C7" s="287"/>
      <c r="E7" s="231" t="s">
        <v>428</v>
      </c>
      <c r="F7" s="287"/>
      <c r="H7" s="231" t="s">
        <v>429</v>
      </c>
      <c r="I7" s="287"/>
    </row>
    <row r="8" spans="1:9" ht="22.95" customHeight="1">
      <c r="A8" s="181"/>
      <c r="B8" s="289"/>
      <c r="C8" s="290"/>
      <c r="E8" s="289"/>
      <c r="F8" s="290"/>
      <c r="H8" s="289"/>
      <c r="I8" s="290"/>
    </row>
    <row r="9" spans="1:9" ht="13.2" customHeight="1">
      <c r="A9" s="181"/>
      <c r="B9" s="179" t="s">
        <v>430</v>
      </c>
      <c r="C9" s="179" t="s">
        <v>431</v>
      </c>
      <c r="E9" s="179" t="s">
        <v>430</v>
      </c>
      <c r="F9" s="179" t="s">
        <v>431</v>
      </c>
      <c r="H9" s="179" t="s">
        <v>430</v>
      </c>
      <c r="I9" s="179" t="s">
        <v>431</v>
      </c>
    </row>
    <row r="10" spans="1:9" ht="14.25" customHeight="1">
      <c r="A10" s="181"/>
      <c r="B10" s="220" t="s">
        <v>270</v>
      </c>
      <c r="C10" s="220" t="s">
        <v>270</v>
      </c>
      <c r="E10" s="220" t="s">
        <v>270</v>
      </c>
      <c r="F10" s="220" t="s">
        <v>270</v>
      </c>
      <c r="H10" s="220" t="s">
        <v>270</v>
      </c>
      <c r="I10" s="220" t="s">
        <v>270</v>
      </c>
    </row>
    <row r="11" spans="1:9" ht="6" customHeight="1">
      <c r="A11" s="186"/>
      <c r="B11" s="225"/>
      <c r="C11" s="225"/>
      <c r="E11" s="225"/>
      <c r="F11" s="225"/>
      <c r="H11" s="225"/>
      <c r="I11" s="225"/>
    </row>
    <row r="12" spans="1:9">
      <c r="A12" s="177"/>
      <c r="B12" s="177"/>
      <c r="C12" s="177"/>
    </row>
    <row r="13" spans="1:9" ht="13.8" thickBot="1"/>
    <row r="14" spans="1:9">
      <c r="A14" s="191" t="s">
        <v>205</v>
      </c>
      <c r="B14" s="271">
        <v>0.21277776749865857</v>
      </c>
      <c r="C14" s="271">
        <v>0.13013364910787525</v>
      </c>
      <c r="D14" s="65"/>
      <c r="E14" s="271">
        <v>0.19504398394216008</v>
      </c>
      <c r="F14" s="271">
        <v>0.16517787390101682</v>
      </c>
      <c r="G14" s="349"/>
      <c r="H14" s="350">
        <v>1.3949105063896499E-2</v>
      </c>
      <c r="I14" s="350">
        <v>1.1813148350987346E-2</v>
      </c>
    </row>
    <row r="15" spans="1:9">
      <c r="A15" s="195" t="s">
        <v>218</v>
      </c>
      <c r="B15" s="273">
        <v>2.9748413417951043E-2</v>
      </c>
      <c r="C15" s="273">
        <v>2.9748413417951043E-2</v>
      </c>
      <c r="D15" s="65"/>
      <c r="E15" s="273">
        <v>7.0954138230245614E-2</v>
      </c>
      <c r="F15" s="273">
        <v>7.0954138230245614E-2</v>
      </c>
      <c r="G15" s="349"/>
      <c r="H15" s="351">
        <v>9.3533924200005052E-3</v>
      </c>
      <c r="I15" s="351">
        <v>9.3533924200005052E-3</v>
      </c>
    </row>
    <row r="16" spans="1:9">
      <c r="A16" s="195" t="s">
        <v>206</v>
      </c>
      <c r="B16" s="273">
        <v>0.17389258982350322</v>
      </c>
      <c r="C16" s="273">
        <v>0.10500760255042466</v>
      </c>
      <c r="D16" s="65"/>
      <c r="E16" s="273">
        <v>6.3353389406333241E-2</v>
      </c>
      <c r="F16" s="273">
        <v>4.6027462469242102E-2</v>
      </c>
      <c r="G16" s="349"/>
      <c r="H16" s="351">
        <v>5.7899593689047643E-3</v>
      </c>
      <c r="I16" s="351">
        <v>4.206517442049593E-3</v>
      </c>
    </row>
    <row r="17" spans="1:9">
      <c r="A17" s="195" t="s">
        <v>207</v>
      </c>
      <c r="B17" s="273">
        <v>0.65079948798823217</v>
      </c>
      <c r="C17" s="273">
        <v>0.42847393619654461</v>
      </c>
      <c r="D17" s="65"/>
      <c r="E17" s="273">
        <v>0.42688074222352113</v>
      </c>
      <c r="F17" s="273">
        <v>0.30450543248117412</v>
      </c>
      <c r="G17" s="349"/>
      <c r="H17" s="351">
        <v>3.5162686808834991E-2</v>
      </c>
      <c r="I17" s="351">
        <v>2.5082483454636394E-2</v>
      </c>
    </row>
    <row r="18" spans="1:9">
      <c r="A18" s="195" t="s">
        <v>208</v>
      </c>
      <c r="B18" s="273">
        <v>0.51550048071787202</v>
      </c>
      <c r="C18" s="273">
        <v>0.22937720329024675</v>
      </c>
      <c r="D18" s="65"/>
      <c r="E18" s="273">
        <v>0.2883835274191075</v>
      </c>
      <c r="F18" s="273">
        <v>0.16973344320955569</v>
      </c>
      <c r="G18" s="349"/>
      <c r="H18" s="351">
        <v>1.978719494558219E-2</v>
      </c>
      <c r="I18" s="351">
        <v>1.1646118485441117E-2</v>
      </c>
    </row>
    <row r="19" spans="1:9">
      <c r="A19" s="195" t="s">
        <v>209</v>
      </c>
      <c r="B19" s="273">
        <v>1.9233490958739885</v>
      </c>
      <c r="C19" s="273">
        <v>1.3114406074128342</v>
      </c>
      <c r="D19" s="65"/>
      <c r="E19" s="273">
        <v>2.8461611765827008</v>
      </c>
      <c r="F19" s="273">
        <v>2.4089743996989639</v>
      </c>
      <c r="G19" s="349"/>
      <c r="H19" s="351">
        <v>0.11505176456396626</v>
      </c>
      <c r="I19" s="351">
        <v>9.7379149766760861E-2</v>
      </c>
    </row>
    <row r="20" spans="1:9">
      <c r="A20" s="195" t="s">
        <v>210</v>
      </c>
      <c r="B20" s="273">
        <v>0</v>
      </c>
      <c r="C20" s="273">
        <v>0</v>
      </c>
      <c r="D20" s="65"/>
      <c r="E20" s="273">
        <v>0</v>
      </c>
      <c r="F20" s="273">
        <v>0</v>
      </c>
      <c r="G20" s="349"/>
      <c r="H20" s="351">
        <v>0</v>
      </c>
      <c r="I20" s="351">
        <v>0</v>
      </c>
    </row>
    <row r="21" spans="1:9">
      <c r="A21" s="195" t="s">
        <v>211</v>
      </c>
      <c r="B21" s="273">
        <v>2.4579817200028051</v>
      </c>
      <c r="C21" s="273">
        <v>1.9361135136398699</v>
      </c>
      <c r="D21" s="65"/>
      <c r="E21" s="273">
        <v>1.4421506869663028</v>
      </c>
      <c r="F21" s="273">
        <v>1.1928349031965431</v>
      </c>
      <c r="G21" s="349"/>
      <c r="H21" s="351">
        <v>0.22013727389166188</v>
      </c>
      <c r="I21" s="351">
        <v>0.18208043456602188</v>
      </c>
    </row>
    <row r="22" spans="1:9">
      <c r="A22" s="195" t="s">
        <v>212</v>
      </c>
      <c r="B22" s="273">
        <v>5.1352590554791383E-2</v>
      </c>
      <c r="C22" s="273">
        <v>4.951856946354883E-2</v>
      </c>
      <c r="D22" s="65"/>
      <c r="E22" s="273">
        <v>0.17067400602893698</v>
      </c>
      <c r="F22" s="273">
        <v>0.17019592758067667</v>
      </c>
      <c r="G22" s="349"/>
      <c r="H22" s="351">
        <v>9.7962529258680316E-3</v>
      </c>
      <c r="I22" s="351">
        <v>9.7688124414818476E-3</v>
      </c>
    </row>
    <row r="23" spans="1:9">
      <c r="A23" s="195" t="s">
        <v>214</v>
      </c>
      <c r="B23" s="273">
        <v>1.6645109939309521</v>
      </c>
      <c r="C23" s="273">
        <v>1.6028255894935828</v>
      </c>
      <c r="D23" s="65"/>
      <c r="E23" s="273">
        <v>1.914338692259103</v>
      </c>
      <c r="F23" s="273">
        <v>1.7803655480163822</v>
      </c>
      <c r="G23" s="349"/>
      <c r="H23" s="351">
        <v>0.33536803027057899</v>
      </c>
      <c r="I23" s="351">
        <v>0.31189762261726278</v>
      </c>
    </row>
    <row r="24" spans="1:9">
      <c r="A24" s="195" t="s">
        <v>215</v>
      </c>
      <c r="B24" s="273">
        <v>0.42301762521078229</v>
      </c>
      <c r="C24" s="273">
        <v>0.29374042300191716</v>
      </c>
      <c r="D24" s="65"/>
      <c r="E24" s="273">
        <v>0.36048628817718742</v>
      </c>
      <c r="F24" s="273">
        <v>0.22884244582291086</v>
      </c>
      <c r="G24" s="349"/>
      <c r="H24" s="351">
        <v>2.3003807772045703E-2</v>
      </c>
      <c r="I24" s="351">
        <v>1.4603184105597725E-2</v>
      </c>
    </row>
    <row r="25" spans="1:9">
      <c r="A25" s="195" t="s">
        <v>216</v>
      </c>
      <c r="B25" s="273">
        <v>0.25431987260238159</v>
      </c>
      <c r="C25" s="273">
        <v>0.14142086373683835</v>
      </c>
      <c r="D25" s="65"/>
      <c r="E25" s="273">
        <v>0.1937760115697105</v>
      </c>
      <c r="F25" s="273">
        <v>0.15366888359365413</v>
      </c>
      <c r="G25" s="349"/>
      <c r="H25" s="351">
        <v>1.5513083727415304E-2</v>
      </c>
      <c r="I25" s="351">
        <v>1.2302236165229345E-2</v>
      </c>
    </row>
    <row r="26" spans="1:9">
      <c r="A26" s="195" t="s">
        <v>213</v>
      </c>
      <c r="B26" s="273">
        <v>0</v>
      </c>
      <c r="C26" s="273">
        <v>0</v>
      </c>
      <c r="D26" s="65"/>
      <c r="E26" s="273">
        <v>0</v>
      </c>
      <c r="F26" s="273">
        <v>0</v>
      </c>
      <c r="G26" s="349"/>
      <c r="H26" s="351">
        <v>0</v>
      </c>
      <c r="I26" s="351">
        <v>0</v>
      </c>
    </row>
    <row r="27" spans="1:9">
      <c r="A27" s="195" t="s">
        <v>217</v>
      </c>
      <c r="B27" s="273">
        <v>0</v>
      </c>
      <c r="C27" s="273">
        <v>0</v>
      </c>
      <c r="D27" s="65"/>
      <c r="E27" s="273">
        <v>0</v>
      </c>
      <c r="F27" s="273">
        <v>0</v>
      </c>
      <c r="G27" s="349"/>
      <c r="H27" s="351">
        <v>0</v>
      </c>
      <c r="I27" s="351">
        <v>0</v>
      </c>
    </row>
    <row r="28" spans="1:9">
      <c r="A28" s="195" t="s">
        <v>219</v>
      </c>
      <c r="B28" s="273">
        <v>0.12142902792867644</v>
      </c>
      <c r="C28" s="273">
        <v>0.12142902792867644</v>
      </c>
      <c r="D28" s="65"/>
      <c r="E28" s="273">
        <v>4.0109090987365273E-2</v>
      </c>
      <c r="F28" s="273">
        <v>4.0109090987365273E-2</v>
      </c>
      <c r="G28" s="349"/>
      <c r="H28" s="351">
        <v>2.9545440491069532E-3</v>
      </c>
      <c r="I28" s="351">
        <v>2.9545440491069532E-3</v>
      </c>
    </row>
    <row r="29" spans="1:9">
      <c r="A29" s="195" t="s">
        <v>257</v>
      </c>
      <c r="B29" s="273">
        <v>0.91982854858938479</v>
      </c>
      <c r="C29" s="273">
        <v>0.77497691470154506</v>
      </c>
      <c r="D29" s="65"/>
      <c r="E29" s="273">
        <v>0.58682735093102578</v>
      </c>
      <c r="F29" s="273">
        <v>0.50449439113019434</v>
      </c>
      <c r="G29" s="349"/>
      <c r="H29" s="351">
        <v>4.0400698687845217E-2</v>
      </c>
      <c r="I29" s="351">
        <v>3.4732406138572355E-2</v>
      </c>
    </row>
    <row r="30" spans="1:9">
      <c r="A30" s="195" t="s">
        <v>220</v>
      </c>
      <c r="B30" s="273">
        <v>0.246904744865097</v>
      </c>
      <c r="C30" s="273">
        <v>0.246904744865097</v>
      </c>
      <c r="D30" s="65"/>
      <c r="E30" s="273">
        <v>3.9994418361393523E-2</v>
      </c>
      <c r="F30" s="273">
        <v>3.9994418361393523E-2</v>
      </c>
      <c r="G30" s="349"/>
      <c r="H30" s="351">
        <v>7.9885750209220015E-3</v>
      </c>
      <c r="I30" s="351">
        <v>7.9885750209220015E-3</v>
      </c>
    </row>
    <row r="31" spans="1:9" ht="13.8" thickBot="1">
      <c r="A31" s="198" t="s">
        <v>221</v>
      </c>
      <c r="B31" s="275">
        <v>0.79216909753336029</v>
      </c>
      <c r="C31" s="275">
        <v>0.60757454300711999</v>
      </c>
      <c r="D31" s="65"/>
      <c r="E31" s="275">
        <v>0.65513659655821099</v>
      </c>
      <c r="F31" s="275">
        <v>0.48024210472879786</v>
      </c>
      <c r="G31" s="349"/>
      <c r="H31" s="352">
        <v>4.4766907966903365E-2</v>
      </c>
      <c r="I31" s="352">
        <v>3.2815987104325671E-2</v>
      </c>
    </row>
    <row r="32" spans="1:9" ht="13.8" thickBot="1">
      <c r="A32" s="201"/>
      <c r="B32" s="75"/>
      <c r="C32" s="75"/>
      <c r="E32" s="75"/>
      <c r="F32" s="75"/>
      <c r="G32" s="353"/>
      <c r="H32" s="354"/>
      <c r="I32" s="354"/>
    </row>
    <row r="33" spans="1:9" ht="13.8" thickBot="1">
      <c r="A33" s="202" t="s">
        <v>222</v>
      </c>
      <c r="B33" s="276">
        <v>0.86296690436719714</v>
      </c>
      <c r="C33" s="276">
        <v>0.60761469266890034</v>
      </c>
      <c r="E33" s="276">
        <v>0.66790156810659307</v>
      </c>
      <c r="F33" s="276">
        <v>0.52293695456273181</v>
      </c>
      <c r="G33" s="353"/>
      <c r="H33" s="355">
        <v>4.6269167204514725E-2</v>
      </c>
      <c r="I33" s="355">
        <v>3.6226681510382754E-2</v>
      </c>
    </row>
    <row r="34" spans="1:9">
      <c r="A34" s="144"/>
      <c r="B34" s="242"/>
      <c r="C34" s="242"/>
    </row>
    <row r="35" spans="1:9">
      <c r="A35" s="11" t="s">
        <v>108</v>
      </c>
      <c r="B35" s="242"/>
      <c r="C35" s="242"/>
    </row>
    <row r="37" spans="1:9" ht="13.2" customHeight="1">
      <c r="A37" s="167" t="s">
        <v>423</v>
      </c>
      <c r="B37" s="167"/>
      <c r="C37" s="167"/>
      <c r="D37" s="167"/>
      <c r="E37" s="167"/>
      <c r="F37" s="167"/>
      <c r="G37" s="167"/>
      <c r="H37" s="167"/>
      <c r="I37" s="167"/>
    </row>
    <row r="38" spans="1:9">
      <c r="A38" s="167" t="s">
        <v>424</v>
      </c>
      <c r="B38" s="167"/>
      <c r="C38" s="167"/>
      <c r="D38" s="167"/>
      <c r="E38" s="167"/>
      <c r="F38" s="167"/>
      <c r="G38" s="167"/>
      <c r="H38" s="167"/>
      <c r="I38" s="167"/>
    </row>
    <row r="39" spans="1:9">
      <c r="A39" s="167" t="s">
        <v>425</v>
      </c>
      <c r="B39" s="167"/>
      <c r="C39" s="167"/>
      <c r="D39" s="167"/>
      <c r="E39" s="167"/>
      <c r="F39" s="167"/>
      <c r="G39" s="167"/>
      <c r="H39" s="167"/>
      <c r="I39" s="167"/>
    </row>
    <row r="40" spans="1:9">
      <c r="A40" s="11" t="s">
        <v>366</v>
      </c>
    </row>
    <row r="41" spans="1:9" ht="4.2" customHeight="1"/>
    <row r="42" spans="1:9">
      <c r="A42" s="11" t="s">
        <v>432</v>
      </c>
    </row>
    <row r="43" spans="1:9" ht="4.2" customHeight="1"/>
    <row r="44" spans="1:9">
      <c r="A44" s="11" t="s">
        <v>433</v>
      </c>
    </row>
    <row r="45" spans="1:9">
      <c r="A45" s="11" t="s">
        <v>434</v>
      </c>
    </row>
    <row r="47" spans="1:9">
      <c r="A47" s="11" t="s">
        <v>118</v>
      </c>
    </row>
  </sheetData>
  <sortState xmlns:xlrd2="http://schemas.microsoft.com/office/spreadsheetml/2017/richdata2" ref="A14:AA31">
    <sortCondition ref="A14"/>
  </sortState>
  <mergeCells count="12">
    <mergeCell ref="H9:H11"/>
    <mergeCell ref="I9:I11"/>
    <mergeCell ref="A4:I4"/>
    <mergeCell ref="A5:I5"/>
    <mergeCell ref="A7:A11"/>
    <mergeCell ref="B7:C8"/>
    <mergeCell ref="E7:F8"/>
    <mergeCell ref="H7:I8"/>
    <mergeCell ref="B9:B11"/>
    <mergeCell ref="C9:C11"/>
    <mergeCell ref="E9:E11"/>
    <mergeCell ref="F9:F11"/>
  </mergeCells>
  <conditionalFormatting sqref="A14:A16 A31 A25:A28 A19:A23">
    <cfRule type="cellIs" dxfId="4" priority="9" stopIfTrue="1" operator="equal">
      <formula>"División"</formula>
    </cfRule>
  </conditionalFormatting>
  <conditionalFormatting sqref="A29">
    <cfRule type="cellIs" dxfId="3" priority="8" stopIfTrue="1" operator="equal">
      <formula>"División"</formula>
    </cfRule>
  </conditionalFormatting>
  <conditionalFormatting sqref="A17:A18">
    <cfRule type="cellIs" dxfId="2" priority="7" stopIfTrue="1" operator="equal">
      <formula>"División"</formula>
    </cfRule>
  </conditionalFormatting>
  <conditionalFormatting sqref="A24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I1" location="'Índice '!A1" tooltip="Ir al Índice" display="Volver" xr:uid="{B9840825-7907-48E1-B7DC-A3170450FACD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E0190-B503-4814-AD8B-ACBC896C7D9E}">
  <sheetPr codeName="Hoja31">
    <tabColor indexed="22"/>
  </sheetPr>
  <dimension ref="A1:D600"/>
  <sheetViews>
    <sheetView showGridLines="0" zoomScaleNormal="100" workbookViewId="0">
      <selection activeCell="B7" sqref="B7:C7"/>
    </sheetView>
  </sheetViews>
  <sheetFormatPr baseColWidth="10" defaultColWidth="11.44140625" defaultRowHeight="13.2"/>
  <cols>
    <col min="1" max="1" width="9.44140625" style="11" customWidth="1"/>
    <col min="2" max="2" width="63.88671875" style="11" customWidth="1"/>
    <col min="3" max="3" width="35.5546875" style="11" customWidth="1"/>
    <col min="4" max="4" width="37.44140625" style="11" customWidth="1"/>
    <col min="5" max="15" width="11.44140625" style="11" customWidth="1"/>
    <col min="16" max="16" width="2" style="11" customWidth="1"/>
    <col min="17" max="16384" width="11.44140625" style="11"/>
  </cols>
  <sheetData>
    <row r="1" spans="1:4">
      <c r="A1" s="10" t="s">
        <v>29</v>
      </c>
      <c r="C1" s="356" t="s">
        <v>30</v>
      </c>
    </row>
    <row r="2" spans="1:4">
      <c r="A2" s="10" t="s">
        <v>31</v>
      </c>
    </row>
    <row r="3" spans="1:4">
      <c r="A3" s="10"/>
    </row>
    <row r="4" spans="1:4">
      <c r="A4" s="10"/>
    </row>
    <row r="5" spans="1:4">
      <c r="A5" s="10"/>
    </row>
    <row r="6" spans="1:4">
      <c r="A6" s="10"/>
    </row>
    <row r="7" spans="1:4" ht="21">
      <c r="B7" s="357" t="s">
        <v>435</v>
      </c>
      <c r="C7" s="358"/>
      <c r="D7" s="359"/>
    </row>
    <row r="8" spans="1:4" ht="10.199999999999999" customHeight="1">
      <c r="B8" s="360"/>
      <c r="C8" s="360"/>
      <c r="D8" s="359"/>
    </row>
    <row r="9" spans="1:4" ht="15.6">
      <c r="B9" s="243" t="s">
        <v>436</v>
      </c>
      <c r="C9" s="245"/>
      <c r="D9" s="359"/>
    </row>
    <row r="10" spans="1:4" s="11" customFormat="1" ht="15.6">
      <c r="B10" s="361"/>
      <c r="C10" s="361"/>
      <c r="D10" s="359"/>
    </row>
    <row r="11" spans="1:4">
      <c r="B11" s="362" t="s">
        <v>437</v>
      </c>
      <c r="C11" s="362" t="s">
        <v>438</v>
      </c>
      <c r="D11" s="359"/>
    </row>
    <row r="12" spans="1:4">
      <c r="B12" s="162" t="s">
        <v>439</v>
      </c>
      <c r="C12" s="363" t="s">
        <v>440</v>
      </c>
      <c r="D12" s="359"/>
    </row>
    <row r="13" spans="1:4">
      <c r="B13" s="364" t="s">
        <v>441</v>
      </c>
      <c r="C13" s="363" t="s">
        <v>442</v>
      </c>
      <c r="D13" s="359"/>
    </row>
    <row r="14" spans="1:4">
      <c r="B14" s="365"/>
      <c r="C14" s="366" t="s">
        <v>443</v>
      </c>
      <c r="D14" s="359"/>
    </row>
    <row r="15" spans="1:4">
      <c r="B15" s="54" t="s">
        <v>40</v>
      </c>
      <c r="C15" s="367" t="s">
        <v>444</v>
      </c>
      <c r="D15" s="359"/>
    </row>
    <row r="16" spans="1:4">
      <c r="B16" s="368"/>
      <c r="C16" s="369" t="s">
        <v>445</v>
      </c>
    </row>
    <row r="17" spans="2:3">
      <c r="B17" s="370" t="s">
        <v>41</v>
      </c>
      <c r="C17" s="371" t="s">
        <v>446</v>
      </c>
    </row>
    <row r="18" spans="2:3">
      <c r="B18" s="58"/>
      <c r="C18" s="367" t="s">
        <v>447</v>
      </c>
    </row>
    <row r="19" spans="2:3">
      <c r="B19" s="66"/>
      <c r="C19" s="369" t="s">
        <v>448</v>
      </c>
    </row>
    <row r="20" spans="2:3">
      <c r="B20" s="364" t="s">
        <v>449</v>
      </c>
      <c r="C20" s="363" t="s">
        <v>450</v>
      </c>
    </row>
    <row r="21" spans="2:3">
      <c r="B21" s="365"/>
      <c r="C21" s="366" t="s">
        <v>451</v>
      </c>
    </row>
    <row r="22" spans="2:3">
      <c r="B22" s="370" t="s">
        <v>40</v>
      </c>
      <c r="C22" s="371" t="s">
        <v>452</v>
      </c>
    </row>
    <row r="23" spans="2:3">
      <c r="B23" s="368"/>
      <c r="C23" s="367" t="s">
        <v>453</v>
      </c>
    </row>
    <row r="24" spans="2:3">
      <c r="B24" s="372" t="s">
        <v>41</v>
      </c>
      <c r="C24" s="371" t="s">
        <v>454</v>
      </c>
    </row>
    <row r="25" spans="2:3">
      <c r="B25" s="373"/>
      <c r="C25" s="367" t="s">
        <v>455</v>
      </c>
    </row>
    <row r="26" spans="2:3" s="11" customFormat="1">
      <c r="B26" s="373"/>
      <c r="C26" s="367" t="s">
        <v>456</v>
      </c>
    </row>
    <row r="27" spans="2:3">
      <c r="B27" s="364" t="s">
        <v>457</v>
      </c>
      <c r="C27" s="363" t="s">
        <v>458</v>
      </c>
    </row>
    <row r="28" spans="2:3">
      <c r="B28" s="365"/>
      <c r="C28" s="366" t="s">
        <v>459</v>
      </c>
    </row>
    <row r="29" spans="2:3">
      <c r="B29" s="374" t="s">
        <v>44</v>
      </c>
      <c r="C29" s="366" t="s">
        <v>460</v>
      </c>
    </row>
    <row r="30" spans="2:3">
      <c r="B30" s="375"/>
      <c r="C30" s="376"/>
    </row>
    <row r="31" spans="2:3">
      <c r="B31" s="377" t="s">
        <v>196</v>
      </c>
      <c r="C31" s="378" t="s">
        <v>461</v>
      </c>
    </row>
    <row r="32" spans="2:3">
      <c r="B32" s="375"/>
      <c r="C32" s="376"/>
    </row>
    <row r="33" spans="2:3">
      <c r="B33" s="377" t="s">
        <v>199</v>
      </c>
      <c r="C33" s="378" t="s">
        <v>462</v>
      </c>
    </row>
    <row r="34" spans="2:3">
      <c r="B34" s="375"/>
      <c r="C34" s="376"/>
    </row>
    <row r="35" spans="2:3">
      <c r="B35" s="379" t="s">
        <v>463</v>
      </c>
      <c r="C35" s="380" t="s">
        <v>464</v>
      </c>
    </row>
    <row r="36" spans="2:3">
      <c r="B36" s="377" t="s">
        <v>465</v>
      </c>
      <c r="C36" s="378" t="s">
        <v>466</v>
      </c>
    </row>
    <row r="37" spans="2:3">
      <c r="B37" s="381" t="s">
        <v>48</v>
      </c>
      <c r="C37" s="369" t="s">
        <v>467</v>
      </c>
    </row>
    <row r="38" spans="2:3">
      <c r="B38" s="382" t="s">
        <v>49</v>
      </c>
      <c r="C38" s="383" t="s">
        <v>468</v>
      </c>
    </row>
    <row r="39" spans="2:3">
      <c r="B39" s="382" t="s">
        <v>50</v>
      </c>
      <c r="C39" s="383" t="s">
        <v>469</v>
      </c>
    </row>
    <row r="40" spans="2:3">
      <c r="B40" s="379" t="s">
        <v>470</v>
      </c>
      <c r="C40" s="379" t="s">
        <v>471</v>
      </c>
    </row>
    <row r="41" spans="2:3">
      <c r="B41" s="384"/>
      <c r="C41" s="384" t="s">
        <v>472</v>
      </c>
    </row>
    <row r="42" spans="2:3">
      <c r="B42" s="381" t="s">
        <v>473</v>
      </c>
      <c r="C42" s="385" t="s">
        <v>474</v>
      </c>
    </row>
    <row r="43" spans="2:3">
      <c r="B43" s="382" t="s">
        <v>53</v>
      </c>
      <c r="C43" s="386" t="s">
        <v>475</v>
      </c>
    </row>
    <row r="44" spans="2:3">
      <c r="B44" s="387" t="s">
        <v>54</v>
      </c>
      <c r="C44" s="388" t="s">
        <v>476</v>
      </c>
    </row>
    <row r="45" spans="2:3">
      <c r="B45" s="389" t="s">
        <v>55</v>
      </c>
      <c r="C45" s="390" t="s">
        <v>477</v>
      </c>
    </row>
    <row r="46" spans="2:3">
      <c r="B46" s="387"/>
      <c r="C46" s="391" t="s">
        <v>478</v>
      </c>
    </row>
    <row r="47" spans="2:3">
      <c r="B47" s="381"/>
      <c r="C47" s="392" t="s">
        <v>479</v>
      </c>
    </row>
    <row r="48" spans="2:3">
      <c r="B48" s="382" t="s">
        <v>480</v>
      </c>
      <c r="C48" s="383" t="s">
        <v>472</v>
      </c>
    </row>
    <row r="49" spans="2:3" ht="26.4">
      <c r="B49" s="393" t="s">
        <v>481</v>
      </c>
      <c r="C49" s="394" t="s">
        <v>482</v>
      </c>
    </row>
    <row r="50" spans="2:3">
      <c r="B50" s="379" t="s">
        <v>483</v>
      </c>
      <c r="C50" s="394" t="s">
        <v>484</v>
      </c>
    </row>
    <row r="51" spans="2:3">
      <c r="B51" s="384"/>
      <c r="C51" s="395" t="s">
        <v>482</v>
      </c>
    </row>
    <row r="52" spans="2:3">
      <c r="B52" s="396"/>
      <c r="C52" s="397"/>
    </row>
    <row r="53" spans="2:3">
      <c r="B53" s="379" t="s">
        <v>59</v>
      </c>
      <c r="C53" s="380" t="s">
        <v>485</v>
      </c>
    </row>
    <row r="54" spans="2:3">
      <c r="B54" s="398"/>
      <c r="C54" s="399" t="s">
        <v>486</v>
      </c>
    </row>
    <row r="55" spans="2:3">
      <c r="B55" s="384"/>
      <c r="C55" s="400" t="s">
        <v>487</v>
      </c>
    </row>
    <row r="56" spans="2:3">
      <c r="B56" s="393" t="s">
        <v>60</v>
      </c>
      <c r="C56" s="399" t="s">
        <v>488</v>
      </c>
    </row>
    <row r="57" spans="2:3">
      <c r="B57" s="379" t="s">
        <v>61</v>
      </c>
      <c r="C57" s="380" t="s">
        <v>489</v>
      </c>
    </row>
    <row r="58" spans="2:3">
      <c r="B58" s="384"/>
      <c r="C58" s="401" t="s">
        <v>490</v>
      </c>
    </row>
    <row r="59" spans="2:3">
      <c r="B59" s="389" t="s">
        <v>62</v>
      </c>
      <c r="C59" s="390" t="s">
        <v>491</v>
      </c>
    </row>
    <row r="60" spans="2:3">
      <c r="B60" s="381" t="s">
        <v>63</v>
      </c>
      <c r="C60" s="385" t="s">
        <v>490</v>
      </c>
    </row>
    <row r="61" spans="2:3">
      <c r="B61" s="402"/>
      <c r="C61" s="403"/>
    </row>
    <row r="62" spans="2:3">
      <c r="B62" s="393" t="s">
        <v>64</v>
      </c>
      <c r="C62" s="404" t="s">
        <v>492</v>
      </c>
    </row>
    <row r="63" spans="2:3">
      <c r="B63" s="389" t="s">
        <v>493</v>
      </c>
      <c r="C63" s="390" t="s">
        <v>494</v>
      </c>
    </row>
    <row r="64" spans="2:3">
      <c r="B64" s="381"/>
      <c r="C64" s="385" t="s">
        <v>495</v>
      </c>
    </row>
    <row r="65" spans="2:3">
      <c r="B65" s="387" t="s">
        <v>496</v>
      </c>
      <c r="C65" s="388" t="s">
        <v>497</v>
      </c>
    </row>
    <row r="66" spans="2:3">
      <c r="B66" s="381" t="s">
        <v>251</v>
      </c>
      <c r="C66" s="385" t="s">
        <v>498</v>
      </c>
    </row>
    <row r="67" spans="2:3">
      <c r="B67" s="402"/>
      <c r="C67" s="403"/>
    </row>
    <row r="68" spans="2:3">
      <c r="B68" s="393" t="s">
        <v>67</v>
      </c>
      <c r="C68" s="404" t="s">
        <v>499</v>
      </c>
    </row>
    <row r="69" spans="2:3">
      <c r="B69" s="387" t="s">
        <v>68</v>
      </c>
      <c r="C69" s="388" t="s">
        <v>500</v>
      </c>
    </row>
    <row r="70" spans="2:3">
      <c r="B70" s="381" t="s">
        <v>69</v>
      </c>
      <c r="C70" s="385" t="s">
        <v>501</v>
      </c>
    </row>
    <row r="71" spans="2:3">
      <c r="B71" s="402"/>
      <c r="C71" s="405"/>
    </row>
    <row r="72" spans="2:3">
      <c r="B72" s="393" t="s">
        <v>200</v>
      </c>
      <c r="C72" s="404" t="s">
        <v>502</v>
      </c>
    </row>
    <row r="73" spans="2:3">
      <c r="B73" s="396"/>
      <c r="C73" s="397"/>
    </row>
    <row r="74" spans="2:3">
      <c r="B74" s="393" t="s">
        <v>503</v>
      </c>
      <c r="C74" s="404" t="s">
        <v>504</v>
      </c>
    </row>
    <row r="75" spans="2:3">
      <c r="B75" s="396"/>
      <c r="C75" s="397"/>
    </row>
    <row r="76" spans="2:3">
      <c r="B76" s="393" t="s">
        <v>70</v>
      </c>
      <c r="C76" s="404" t="s">
        <v>505</v>
      </c>
    </row>
    <row r="77" spans="2:3">
      <c r="B77" s="396"/>
      <c r="C77" s="405"/>
    </row>
    <row r="78" spans="2:3">
      <c r="B78" s="379" t="s">
        <v>71</v>
      </c>
      <c r="C78" s="380" t="s">
        <v>506</v>
      </c>
    </row>
    <row r="79" spans="2:3">
      <c r="B79" s="384"/>
      <c r="C79" s="406" t="s">
        <v>507</v>
      </c>
    </row>
    <row r="80" spans="2:3">
      <c r="B80" s="407" t="s">
        <v>72</v>
      </c>
      <c r="C80" s="383" t="s">
        <v>508</v>
      </c>
    </row>
    <row r="81" spans="2:3">
      <c r="B81" s="408" t="s">
        <v>73</v>
      </c>
      <c r="C81" s="367" t="s">
        <v>509</v>
      </c>
    </row>
    <row r="82" spans="2:3">
      <c r="B82" s="409" t="s">
        <v>74</v>
      </c>
      <c r="C82" s="367" t="s">
        <v>510</v>
      </c>
    </row>
    <row r="83" spans="2:3">
      <c r="B83" s="410" t="s">
        <v>75</v>
      </c>
      <c r="C83" s="369" t="s">
        <v>511</v>
      </c>
    </row>
    <row r="84" spans="2:3">
      <c r="B84" s="411" t="s">
        <v>76</v>
      </c>
      <c r="C84" s="369" t="s">
        <v>507</v>
      </c>
    </row>
    <row r="85" spans="2:3">
      <c r="B85" s="402"/>
      <c r="C85" s="403"/>
    </row>
    <row r="86" spans="2:3">
      <c r="B86" s="393" t="s">
        <v>77</v>
      </c>
      <c r="C86" s="404" t="s">
        <v>512</v>
      </c>
    </row>
    <row r="87" spans="2:3">
      <c r="B87" s="389" t="s">
        <v>493</v>
      </c>
      <c r="C87" s="390" t="s">
        <v>513</v>
      </c>
    </row>
    <row r="88" spans="2:3">
      <c r="B88" s="387"/>
      <c r="C88" s="388" t="s">
        <v>514</v>
      </c>
    </row>
    <row r="89" spans="2:3">
      <c r="B89" s="381"/>
      <c r="C89" s="385" t="s">
        <v>515</v>
      </c>
    </row>
    <row r="90" spans="2:3">
      <c r="B90" s="387" t="s">
        <v>516</v>
      </c>
      <c r="C90" s="388" t="s">
        <v>517</v>
      </c>
    </row>
    <row r="91" spans="2:3">
      <c r="B91" s="381" t="s">
        <v>251</v>
      </c>
      <c r="C91" s="385" t="s">
        <v>518</v>
      </c>
    </row>
    <row r="92" spans="2:3">
      <c r="B92" s="402"/>
      <c r="C92" s="405"/>
    </row>
    <row r="93" spans="2:3">
      <c r="B93" s="393" t="s">
        <v>519</v>
      </c>
      <c r="C93" s="394" t="s">
        <v>520</v>
      </c>
    </row>
    <row r="94" spans="2:3">
      <c r="B94" s="412" t="s">
        <v>80</v>
      </c>
      <c r="C94" s="371" t="s">
        <v>521</v>
      </c>
    </row>
    <row r="95" spans="2:3">
      <c r="B95" s="408" t="s">
        <v>81</v>
      </c>
      <c r="C95" s="367" t="s">
        <v>522</v>
      </c>
    </row>
    <row r="96" spans="2:3">
      <c r="B96" s="413" t="s">
        <v>82</v>
      </c>
      <c r="C96" s="367" t="s">
        <v>523</v>
      </c>
    </row>
    <row r="97" spans="2:3">
      <c r="B97" s="411" t="s">
        <v>83</v>
      </c>
      <c r="C97" s="369" t="s">
        <v>524</v>
      </c>
    </row>
    <row r="98" spans="2:3">
      <c r="B98" s="402"/>
      <c r="C98" s="403"/>
    </row>
    <row r="99" spans="2:3">
      <c r="B99" s="393" t="s">
        <v>84</v>
      </c>
      <c r="C99" s="378" t="s">
        <v>525</v>
      </c>
    </row>
    <row r="100" spans="2:3">
      <c r="B100" s="396"/>
      <c r="C100" s="376"/>
    </row>
    <row r="101" spans="2:3">
      <c r="B101" s="393" t="s">
        <v>85</v>
      </c>
      <c r="C101" s="378" t="s">
        <v>526</v>
      </c>
    </row>
    <row r="102" spans="2:3">
      <c r="B102" s="389" t="s">
        <v>86</v>
      </c>
      <c r="C102" s="371" t="s">
        <v>527</v>
      </c>
    </row>
    <row r="103" spans="2:3">
      <c r="B103" s="387" t="s">
        <v>87</v>
      </c>
      <c r="C103" s="367" t="s">
        <v>528</v>
      </c>
    </row>
    <row r="104" spans="2:3">
      <c r="B104" s="387" t="s">
        <v>88</v>
      </c>
      <c r="C104" s="367" t="s">
        <v>529</v>
      </c>
    </row>
    <row r="105" spans="2:3">
      <c r="B105" s="381" t="s">
        <v>89</v>
      </c>
      <c r="C105" s="369" t="s">
        <v>530</v>
      </c>
    </row>
    <row r="106" spans="2:3">
      <c r="B106" s="402"/>
      <c r="C106" s="405"/>
    </row>
    <row r="107" spans="2:3">
      <c r="B107" s="393" t="s">
        <v>90</v>
      </c>
      <c r="C107" s="378" t="s">
        <v>531</v>
      </c>
    </row>
    <row r="108" spans="2:3">
      <c r="B108" s="389" t="s">
        <v>68</v>
      </c>
      <c r="C108" s="390" t="s">
        <v>532</v>
      </c>
    </row>
    <row r="109" spans="2:3">
      <c r="B109" s="381" t="s">
        <v>69</v>
      </c>
      <c r="C109" s="385" t="s">
        <v>533</v>
      </c>
    </row>
    <row r="110" spans="2:3">
      <c r="B110" s="402"/>
      <c r="C110" s="403"/>
    </row>
    <row r="111" spans="2:3">
      <c r="B111" s="414" t="s">
        <v>91</v>
      </c>
      <c r="C111" s="394" t="s">
        <v>534</v>
      </c>
    </row>
    <row r="112" spans="2:3">
      <c r="B112" s="415"/>
      <c r="C112" s="416" t="s">
        <v>535</v>
      </c>
    </row>
    <row r="113" spans="2:3">
      <c r="B113" s="417"/>
      <c r="C113" s="395" t="s">
        <v>536</v>
      </c>
    </row>
    <row r="114" spans="2:3">
      <c r="B114" s="398" t="s">
        <v>92</v>
      </c>
      <c r="C114" s="394" t="s">
        <v>537</v>
      </c>
    </row>
    <row r="115" spans="2:3">
      <c r="B115" s="414" t="s">
        <v>144</v>
      </c>
      <c r="C115" s="380" t="s">
        <v>538</v>
      </c>
    </row>
    <row r="116" spans="2:3">
      <c r="B116" s="415"/>
      <c r="C116" s="399" t="s">
        <v>539</v>
      </c>
    </row>
    <row r="117" spans="2:3">
      <c r="B117" s="417"/>
      <c r="C117" s="401" t="s">
        <v>540</v>
      </c>
    </row>
    <row r="118" spans="2:3">
      <c r="B118" s="396"/>
      <c r="C118" s="397"/>
    </row>
    <row r="119" spans="2:3">
      <c r="B119" s="414" t="s">
        <v>95</v>
      </c>
      <c r="C119" s="380" t="s">
        <v>541</v>
      </c>
    </row>
    <row r="120" spans="2:3">
      <c r="B120" s="415" t="s">
        <v>123</v>
      </c>
      <c r="C120" s="399" t="s">
        <v>542</v>
      </c>
    </row>
    <row r="121" spans="2:3">
      <c r="B121" s="417" t="s">
        <v>124</v>
      </c>
      <c r="C121" s="401" t="s">
        <v>543</v>
      </c>
    </row>
    <row r="122" spans="2:3">
      <c r="B122" s="396"/>
      <c r="C122" s="397"/>
    </row>
    <row r="123" spans="2:3">
      <c r="B123" s="396" t="s">
        <v>96</v>
      </c>
      <c r="C123" s="376"/>
    </row>
    <row r="124" spans="2:3">
      <c r="B124" s="418" t="s">
        <v>107</v>
      </c>
      <c r="C124" s="419" t="s">
        <v>442</v>
      </c>
    </row>
    <row r="125" spans="2:3">
      <c r="B125" s="420"/>
      <c r="C125" s="421" t="s">
        <v>443</v>
      </c>
    </row>
    <row r="126" spans="2:3">
      <c r="B126" s="420"/>
      <c r="C126" s="421" t="s">
        <v>450</v>
      </c>
    </row>
    <row r="127" spans="2:3">
      <c r="B127" s="420"/>
      <c r="C127" s="421" t="s">
        <v>451</v>
      </c>
    </row>
    <row r="128" spans="2:3">
      <c r="B128" s="420"/>
      <c r="C128" s="422" t="s">
        <v>544</v>
      </c>
    </row>
    <row r="129" spans="2:3">
      <c r="B129" s="423"/>
      <c r="C129" s="424" t="s">
        <v>545</v>
      </c>
    </row>
    <row r="130" spans="2:3">
      <c r="B130" s="92"/>
      <c r="C130" s="425"/>
    </row>
    <row r="131" spans="2:3">
      <c r="B131" s="382" t="s">
        <v>99</v>
      </c>
      <c r="C131" s="426" t="s">
        <v>546</v>
      </c>
    </row>
    <row r="132" spans="2:3">
      <c r="B132" s="412" t="s">
        <v>100</v>
      </c>
      <c r="C132" s="371" t="s">
        <v>446</v>
      </c>
    </row>
    <row r="133" spans="2:3">
      <c r="B133" s="420"/>
      <c r="C133" s="367" t="s">
        <v>447</v>
      </c>
    </row>
    <row r="134" spans="2:3">
      <c r="B134" s="420"/>
      <c r="C134" s="367" t="s">
        <v>448</v>
      </c>
    </row>
    <row r="135" spans="2:3">
      <c r="B135" s="420"/>
      <c r="C135" s="367" t="s">
        <v>454</v>
      </c>
    </row>
    <row r="136" spans="2:3">
      <c r="B136" s="420"/>
      <c r="C136" s="367" t="s">
        <v>455</v>
      </c>
    </row>
    <row r="137" spans="2:3">
      <c r="B137" s="420"/>
      <c r="C137" s="367" t="s">
        <v>456</v>
      </c>
    </row>
    <row r="138" spans="2:3">
      <c r="B138" s="423"/>
      <c r="C138" s="369" t="s">
        <v>468</v>
      </c>
    </row>
    <row r="139" spans="2:3">
      <c r="B139" s="412" t="s">
        <v>101</v>
      </c>
      <c r="C139" s="419" t="s">
        <v>547</v>
      </c>
    </row>
    <row r="140" spans="2:3">
      <c r="B140" s="420"/>
      <c r="C140" s="421" t="s">
        <v>548</v>
      </c>
    </row>
    <row r="141" spans="2:3">
      <c r="B141" s="423"/>
      <c r="C141" s="424" t="s">
        <v>549</v>
      </c>
    </row>
    <row r="142" spans="2:3">
      <c r="B142" s="92"/>
      <c r="C142" s="425"/>
    </row>
    <row r="143" spans="2:3">
      <c r="B143" s="89" t="s">
        <v>102</v>
      </c>
      <c r="C143" s="427" t="s">
        <v>550</v>
      </c>
    </row>
    <row r="144" spans="2:3">
      <c r="B144" s="89" t="s">
        <v>103</v>
      </c>
      <c r="C144" s="427" t="s">
        <v>551</v>
      </c>
    </row>
    <row r="145" spans="2:3">
      <c r="B145" s="428" t="s">
        <v>552</v>
      </c>
      <c r="C145" s="371" t="s">
        <v>553</v>
      </c>
    </row>
    <row r="146" spans="2:3">
      <c r="B146" s="429"/>
      <c r="C146" s="369" t="s">
        <v>554</v>
      </c>
    </row>
    <row r="147" spans="2:3">
      <c r="B147" s="428" t="s">
        <v>555</v>
      </c>
      <c r="C147" s="371" t="s">
        <v>556</v>
      </c>
    </row>
    <row r="148" spans="2:3">
      <c r="B148" s="428" t="s">
        <v>557</v>
      </c>
      <c r="C148" s="371" t="s">
        <v>558</v>
      </c>
    </row>
    <row r="149" spans="2:3">
      <c r="B149" s="429"/>
      <c r="C149" s="369" t="s">
        <v>559</v>
      </c>
    </row>
    <row r="150" spans="2:3">
      <c r="B150" s="65"/>
      <c r="C150" s="403"/>
    </row>
    <row r="151" spans="2:3">
      <c r="B151" s="65"/>
      <c r="C151" s="403"/>
    </row>
    <row r="152" spans="2:3">
      <c r="B152" s="412" t="s">
        <v>130</v>
      </c>
      <c r="C152" s="430" t="s">
        <v>560</v>
      </c>
    </row>
    <row r="153" spans="2:3">
      <c r="B153" s="407" t="s">
        <v>131</v>
      </c>
      <c r="C153" s="431" t="s">
        <v>561</v>
      </c>
    </row>
    <row r="154" spans="2:3">
      <c r="B154" s="379" t="s">
        <v>562</v>
      </c>
      <c r="C154" s="432" t="s">
        <v>563</v>
      </c>
    </row>
    <row r="155" spans="2:3">
      <c r="B155" s="384"/>
      <c r="C155" s="400" t="s">
        <v>561</v>
      </c>
    </row>
    <row r="156" spans="2:3">
      <c r="B156" s="379" t="s">
        <v>133</v>
      </c>
      <c r="C156" s="380" t="s">
        <v>564</v>
      </c>
    </row>
    <row r="157" spans="2:3">
      <c r="B157" s="433"/>
      <c r="C157" s="434" t="s">
        <v>565</v>
      </c>
    </row>
    <row r="158" spans="2:3">
      <c r="B158" s="393" t="s">
        <v>134</v>
      </c>
      <c r="C158" s="435" t="s">
        <v>566</v>
      </c>
    </row>
    <row r="159" spans="2:3">
      <c r="B159" s="436" t="s">
        <v>567</v>
      </c>
      <c r="C159" s="435" t="s">
        <v>568</v>
      </c>
    </row>
    <row r="160" spans="2:3">
      <c r="B160" s="393" t="s">
        <v>136</v>
      </c>
      <c r="C160" s="404" t="s">
        <v>569</v>
      </c>
    </row>
    <row r="161" spans="2:4">
      <c r="B161" s="379" t="s">
        <v>137</v>
      </c>
      <c r="C161" s="432" t="s">
        <v>570</v>
      </c>
    </row>
    <row r="162" spans="2:4">
      <c r="B162" s="398"/>
      <c r="C162" s="406" t="s">
        <v>571</v>
      </c>
    </row>
    <row r="163" spans="2:4">
      <c r="B163" s="384"/>
      <c r="C163" s="400" t="s">
        <v>572</v>
      </c>
    </row>
    <row r="164" spans="2:4">
      <c r="B164" s="437" t="s">
        <v>573</v>
      </c>
      <c r="C164" s="438" t="s">
        <v>574</v>
      </c>
    </row>
    <row r="165" spans="2:4" ht="26.4">
      <c r="B165" s="437" t="s">
        <v>575</v>
      </c>
      <c r="C165" s="438" t="s">
        <v>576</v>
      </c>
    </row>
    <row r="166" spans="2:4">
      <c r="B166" s="437" t="s">
        <v>577</v>
      </c>
      <c r="C166" s="438" t="s">
        <v>578</v>
      </c>
    </row>
    <row r="167" spans="2:4">
      <c r="B167" s="437" t="s">
        <v>579</v>
      </c>
      <c r="C167" s="439" t="s">
        <v>580</v>
      </c>
    </row>
    <row r="168" spans="2:4">
      <c r="B168" s="440"/>
      <c r="C168" s="441" t="s">
        <v>572</v>
      </c>
    </row>
    <row r="169" spans="2:4">
      <c r="B169" s="402"/>
      <c r="C169" s="405"/>
    </row>
    <row r="170" spans="2:4">
      <c r="B170" s="379" t="s">
        <v>138</v>
      </c>
      <c r="C170" s="432" t="s">
        <v>563</v>
      </c>
    </row>
    <row r="171" spans="2:4">
      <c r="B171" s="398"/>
      <c r="C171" s="406" t="s">
        <v>581</v>
      </c>
    </row>
    <row r="172" spans="2:4">
      <c r="B172" s="398"/>
      <c r="C172" s="406" t="s">
        <v>564</v>
      </c>
      <c r="D172" s="376"/>
    </row>
    <row r="173" spans="2:4">
      <c r="B173" s="398"/>
      <c r="C173" s="406" t="s">
        <v>582</v>
      </c>
      <c r="D173" s="376"/>
    </row>
    <row r="174" spans="2:4">
      <c r="B174" s="398"/>
      <c r="C174" s="406" t="s">
        <v>583</v>
      </c>
      <c r="D174" s="376"/>
    </row>
    <row r="175" spans="2:4">
      <c r="B175" s="398"/>
      <c r="C175" s="406" t="s">
        <v>584</v>
      </c>
      <c r="D175" s="397"/>
    </row>
    <row r="176" spans="2:4">
      <c r="B176" s="398"/>
      <c r="C176" s="406" t="s">
        <v>585</v>
      </c>
      <c r="D176" s="442"/>
    </row>
    <row r="177" spans="2:4">
      <c r="B177" s="398"/>
      <c r="C177" s="406" t="s">
        <v>570</v>
      </c>
      <c r="D177" s="397"/>
    </row>
    <row r="178" spans="2:4">
      <c r="B178" s="398"/>
      <c r="C178" s="406" t="s">
        <v>571</v>
      </c>
      <c r="D178" s="376"/>
    </row>
    <row r="179" spans="2:4">
      <c r="B179" s="384"/>
      <c r="C179" s="400" t="s">
        <v>572</v>
      </c>
      <c r="D179" s="376"/>
    </row>
    <row r="180" spans="2:4">
      <c r="B180" s="396"/>
      <c r="C180" s="376"/>
      <c r="D180" s="376"/>
    </row>
    <row r="181" spans="2:4">
      <c r="B181" s="414" t="s">
        <v>586</v>
      </c>
      <c r="C181" s="394" t="s">
        <v>587</v>
      </c>
      <c r="D181" s="376"/>
    </row>
    <row r="182" spans="2:4">
      <c r="B182" s="415"/>
      <c r="C182" s="416" t="s">
        <v>588</v>
      </c>
      <c r="D182" s="397"/>
    </row>
    <row r="183" spans="2:4">
      <c r="B183" s="415"/>
      <c r="C183" s="416" t="s">
        <v>589</v>
      </c>
      <c r="D183" s="376"/>
    </row>
    <row r="184" spans="2:4">
      <c r="B184" s="417"/>
      <c r="C184" s="395" t="s">
        <v>590</v>
      </c>
      <c r="D184" s="376"/>
    </row>
    <row r="185" spans="2:4">
      <c r="B185" s="377" t="s">
        <v>140</v>
      </c>
      <c r="C185" s="378" t="s">
        <v>591</v>
      </c>
    </row>
    <row r="186" spans="2:4">
      <c r="B186" s="377" t="s">
        <v>141</v>
      </c>
      <c r="C186" s="378" t="s">
        <v>592</v>
      </c>
    </row>
    <row r="187" spans="2:4">
      <c r="B187" s="377" t="s">
        <v>142</v>
      </c>
      <c r="C187" s="378" t="s">
        <v>593</v>
      </c>
    </row>
    <row r="188" spans="2:4">
      <c r="B188" s="377" t="s">
        <v>143</v>
      </c>
      <c r="C188" s="378" t="s">
        <v>594</v>
      </c>
    </row>
    <row r="189" spans="2:4">
      <c r="B189" s="379" t="s">
        <v>145</v>
      </c>
      <c r="C189" s="399" t="s">
        <v>595</v>
      </c>
    </row>
    <row r="190" spans="2:4">
      <c r="B190" s="398"/>
      <c r="C190" s="406" t="s">
        <v>596</v>
      </c>
    </row>
    <row r="191" spans="2:4">
      <c r="B191" s="384"/>
      <c r="C191" s="406" t="s">
        <v>597</v>
      </c>
      <c r="D191" s="376"/>
    </row>
    <row r="192" spans="2:4">
      <c r="B192" s="443" t="s">
        <v>352</v>
      </c>
      <c r="C192" s="444" t="s">
        <v>595</v>
      </c>
      <c r="D192" s="376"/>
    </row>
    <row r="193" spans="2:4">
      <c r="B193" s="445"/>
      <c r="C193" s="446" t="s">
        <v>596</v>
      </c>
      <c r="D193" s="376"/>
    </row>
    <row r="194" spans="2:4">
      <c r="B194" s="445"/>
      <c r="C194" s="446" t="s">
        <v>598</v>
      </c>
      <c r="D194" s="376"/>
    </row>
    <row r="195" spans="2:4">
      <c r="B195" s="445"/>
      <c r="C195" s="446" t="s">
        <v>580</v>
      </c>
      <c r="D195" s="376"/>
    </row>
    <row r="196" spans="2:4">
      <c r="B196" s="445"/>
      <c r="C196" s="446" t="s">
        <v>599</v>
      </c>
      <c r="D196" s="376"/>
    </row>
    <row r="197" spans="2:4">
      <c r="B197" s="440"/>
      <c r="C197" s="447" t="s">
        <v>600</v>
      </c>
      <c r="D197" s="376"/>
    </row>
    <row r="198" spans="2:4">
      <c r="B198" s="396"/>
      <c r="C198" s="376"/>
      <c r="D198" s="376"/>
    </row>
    <row r="199" spans="2:4">
      <c r="B199" s="414" t="s">
        <v>146</v>
      </c>
      <c r="C199" s="363" t="s">
        <v>563</v>
      </c>
      <c r="D199" s="376"/>
    </row>
    <row r="200" spans="2:4">
      <c r="B200" s="415"/>
      <c r="C200" s="448" t="s">
        <v>581</v>
      </c>
      <c r="D200" s="376"/>
    </row>
    <row r="201" spans="2:4">
      <c r="B201" s="415"/>
      <c r="C201" s="448" t="s">
        <v>564</v>
      </c>
      <c r="D201" s="376"/>
    </row>
    <row r="202" spans="2:4">
      <c r="B202" s="415"/>
      <c r="C202" s="448" t="s">
        <v>582</v>
      </c>
      <c r="D202" s="376"/>
    </row>
    <row r="203" spans="2:4">
      <c r="B203" s="415"/>
      <c r="C203" s="448" t="s">
        <v>583</v>
      </c>
      <c r="D203" s="376"/>
    </row>
    <row r="204" spans="2:4">
      <c r="B204" s="415"/>
      <c r="C204" s="448" t="s">
        <v>584</v>
      </c>
      <c r="D204" s="376"/>
    </row>
    <row r="205" spans="2:4">
      <c r="B205" s="415"/>
      <c r="C205" s="448" t="s">
        <v>585</v>
      </c>
      <c r="D205" s="376"/>
    </row>
    <row r="206" spans="2:4">
      <c r="B206" s="415"/>
      <c r="C206" s="448" t="s">
        <v>570</v>
      </c>
      <c r="D206" s="376"/>
    </row>
    <row r="207" spans="2:4">
      <c r="B207" s="415"/>
      <c r="C207" s="448" t="s">
        <v>571</v>
      </c>
      <c r="D207" s="397"/>
    </row>
    <row r="208" spans="2:4">
      <c r="B208" s="415"/>
      <c r="C208" s="448" t="s">
        <v>601</v>
      </c>
      <c r="D208" s="376"/>
    </row>
    <row r="209" spans="2:4">
      <c r="B209" s="415"/>
      <c r="C209" s="416" t="s">
        <v>602</v>
      </c>
      <c r="D209" s="376"/>
    </row>
    <row r="210" spans="2:4">
      <c r="B210" s="413"/>
      <c r="C210" s="416" t="s">
        <v>603</v>
      </c>
      <c r="D210" s="397"/>
    </row>
    <row r="211" spans="2:4">
      <c r="B211" s="413"/>
      <c r="C211" s="416" t="s">
        <v>604</v>
      </c>
      <c r="D211" s="376"/>
    </row>
    <row r="212" spans="2:4">
      <c r="B212" s="413"/>
      <c r="C212" s="416" t="s">
        <v>605</v>
      </c>
      <c r="D212" s="376"/>
    </row>
    <row r="213" spans="2:4">
      <c r="B213" s="413"/>
      <c r="C213" s="416" t="s">
        <v>606</v>
      </c>
    </row>
    <row r="214" spans="2:4">
      <c r="B214" s="413"/>
      <c r="C214" s="448" t="s">
        <v>607</v>
      </c>
    </row>
    <row r="215" spans="2:4">
      <c r="B215" s="411"/>
      <c r="C215" s="366" t="s">
        <v>597</v>
      </c>
    </row>
    <row r="216" spans="2:4">
      <c r="B216" s="402"/>
      <c r="C216" s="403"/>
    </row>
    <row r="217" spans="2:4">
      <c r="B217" s="393" t="s">
        <v>608</v>
      </c>
      <c r="C217" s="404" t="s">
        <v>609</v>
      </c>
      <c r="D217" s="376"/>
    </row>
    <row r="218" spans="2:4">
      <c r="B218" s="402"/>
      <c r="C218" s="403"/>
      <c r="D218" s="376"/>
    </row>
    <row r="219" spans="2:4">
      <c r="B219" s="414" t="s">
        <v>610</v>
      </c>
      <c r="C219" s="363" t="s">
        <v>563</v>
      </c>
      <c r="D219" s="376"/>
    </row>
    <row r="220" spans="2:4">
      <c r="B220" s="413"/>
      <c r="C220" s="448" t="s">
        <v>581</v>
      </c>
      <c r="D220" s="376"/>
    </row>
    <row r="221" spans="2:4">
      <c r="B221" s="413"/>
      <c r="C221" s="448" t="s">
        <v>564</v>
      </c>
      <c r="D221" s="376"/>
    </row>
    <row r="222" spans="2:4">
      <c r="B222" s="413"/>
      <c r="C222" s="448" t="s">
        <v>582</v>
      </c>
      <c r="D222" s="376"/>
    </row>
    <row r="223" spans="2:4">
      <c r="B223" s="413"/>
      <c r="C223" s="448" t="s">
        <v>583</v>
      </c>
      <c r="D223" s="376"/>
    </row>
    <row r="224" spans="2:4">
      <c r="B224" s="413"/>
      <c r="C224" s="448" t="s">
        <v>584</v>
      </c>
      <c r="D224" s="376"/>
    </row>
    <row r="225" spans="2:4">
      <c r="B225" s="413"/>
      <c r="C225" s="448" t="s">
        <v>585</v>
      </c>
      <c r="D225" s="376"/>
    </row>
    <row r="226" spans="2:4">
      <c r="B226" s="413"/>
      <c r="C226" s="448" t="s">
        <v>570</v>
      </c>
      <c r="D226" s="376"/>
    </row>
    <row r="227" spans="2:4">
      <c r="B227" s="413"/>
      <c r="C227" s="448" t="s">
        <v>571</v>
      </c>
      <c r="D227" s="397"/>
    </row>
    <row r="228" spans="2:4">
      <c r="B228" s="413"/>
      <c r="C228" s="448" t="s">
        <v>601</v>
      </c>
      <c r="D228" s="376"/>
    </row>
    <row r="229" spans="2:4">
      <c r="B229" s="413"/>
      <c r="C229" s="416" t="s">
        <v>602</v>
      </c>
      <c r="D229" s="376"/>
    </row>
    <row r="230" spans="2:4">
      <c r="B230" s="413"/>
      <c r="C230" s="416" t="s">
        <v>603</v>
      </c>
      <c r="D230" s="397"/>
    </row>
    <row r="231" spans="2:4">
      <c r="B231" s="413"/>
      <c r="C231" s="416" t="s">
        <v>604</v>
      </c>
      <c r="D231" s="376"/>
    </row>
    <row r="232" spans="2:4">
      <c r="B232" s="413"/>
      <c r="C232" s="416" t="s">
        <v>605</v>
      </c>
      <c r="D232" s="376"/>
    </row>
    <row r="233" spans="2:4">
      <c r="B233" s="413"/>
      <c r="C233" s="416" t="s">
        <v>606</v>
      </c>
      <c r="D233" s="403"/>
    </row>
    <row r="234" spans="2:4">
      <c r="B234" s="413"/>
      <c r="C234" s="448" t="s">
        <v>607</v>
      </c>
    </row>
    <row r="235" spans="2:4">
      <c r="B235" s="413"/>
      <c r="C235" s="448" t="s">
        <v>611</v>
      </c>
    </row>
    <row r="236" spans="2:4">
      <c r="B236" s="411"/>
      <c r="C236" s="395" t="s">
        <v>609</v>
      </c>
    </row>
    <row r="237" spans="2:4">
      <c r="B237" s="402"/>
      <c r="C237" s="403"/>
    </row>
    <row r="238" spans="2:4">
      <c r="B238" s="393" t="s">
        <v>149</v>
      </c>
      <c r="C238" s="404" t="s">
        <v>612</v>
      </c>
    </row>
    <row r="239" spans="2:4">
      <c r="B239" s="402"/>
      <c r="C239" s="403"/>
    </row>
    <row r="240" spans="2:4">
      <c r="B240" s="379" t="s">
        <v>613</v>
      </c>
      <c r="C240" s="363" t="s">
        <v>563</v>
      </c>
    </row>
    <row r="241" spans="2:3">
      <c r="B241" s="398"/>
      <c r="C241" s="448" t="s">
        <v>581</v>
      </c>
    </row>
    <row r="242" spans="2:3">
      <c r="B242" s="398"/>
      <c r="C242" s="448" t="s">
        <v>564</v>
      </c>
    </row>
    <row r="243" spans="2:3">
      <c r="B243" s="398"/>
      <c r="C243" s="448" t="s">
        <v>582</v>
      </c>
    </row>
    <row r="244" spans="2:3">
      <c r="B244" s="398"/>
      <c r="C244" s="448" t="s">
        <v>583</v>
      </c>
    </row>
    <row r="245" spans="2:3">
      <c r="B245" s="398"/>
      <c r="C245" s="448" t="s">
        <v>584</v>
      </c>
    </row>
    <row r="246" spans="2:3">
      <c r="B246" s="398"/>
      <c r="C246" s="448" t="s">
        <v>585</v>
      </c>
    </row>
    <row r="247" spans="2:3">
      <c r="B247" s="398"/>
      <c r="C247" s="448" t="s">
        <v>570</v>
      </c>
    </row>
    <row r="248" spans="2:3">
      <c r="B248" s="398"/>
      <c r="C248" s="448" t="s">
        <v>571</v>
      </c>
    </row>
    <row r="249" spans="2:3">
      <c r="B249" s="398"/>
      <c r="C249" s="448" t="s">
        <v>601</v>
      </c>
    </row>
    <row r="250" spans="2:3">
      <c r="B250" s="398"/>
      <c r="C250" s="416" t="s">
        <v>602</v>
      </c>
    </row>
    <row r="251" spans="2:3">
      <c r="B251" s="398"/>
      <c r="C251" s="416" t="s">
        <v>603</v>
      </c>
    </row>
    <row r="252" spans="2:3">
      <c r="B252" s="398"/>
      <c r="C252" s="416" t="s">
        <v>604</v>
      </c>
    </row>
    <row r="253" spans="2:3">
      <c r="B253" s="398"/>
      <c r="C253" s="416" t="s">
        <v>605</v>
      </c>
    </row>
    <row r="254" spans="2:3">
      <c r="B254" s="398"/>
      <c r="C254" s="416" t="s">
        <v>606</v>
      </c>
    </row>
    <row r="255" spans="2:3">
      <c r="B255" s="398"/>
      <c r="C255" s="448" t="s">
        <v>607</v>
      </c>
    </row>
    <row r="256" spans="2:3">
      <c r="B256" s="398"/>
      <c r="C256" s="448" t="s">
        <v>611</v>
      </c>
    </row>
    <row r="257" spans="2:3">
      <c r="B257" s="398"/>
      <c r="C257" s="416" t="s">
        <v>614</v>
      </c>
    </row>
    <row r="258" spans="2:3">
      <c r="B258" s="384"/>
      <c r="C258" s="395" t="s">
        <v>612</v>
      </c>
    </row>
    <row r="259" spans="2:3">
      <c r="B259" s="396"/>
      <c r="C259" s="376"/>
    </row>
    <row r="260" spans="2:3">
      <c r="B260" s="393" t="s">
        <v>151</v>
      </c>
      <c r="C260" s="383" t="s">
        <v>615</v>
      </c>
    </row>
    <row r="261" spans="2:3">
      <c r="B261" s="393" t="s">
        <v>152</v>
      </c>
      <c r="C261" s="449" t="s">
        <v>616</v>
      </c>
    </row>
    <row r="262" spans="2:3">
      <c r="B262" s="396"/>
      <c r="C262" s="403"/>
    </row>
    <row r="263" spans="2:3">
      <c r="B263" s="396" t="s">
        <v>96</v>
      </c>
      <c r="C263" s="450"/>
    </row>
    <row r="264" spans="2:3">
      <c r="B264" s="379" t="s">
        <v>153</v>
      </c>
      <c r="C264" s="451" t="s">
        <v>617</v>
      </c>
    </row>
    <row r="265" spans="2:3">
      <c r="B265" s="414" t="s">
        <v>267</v>
      </c>
      <c r="C265" s="363" t="s">
        <v>583</v>
      </c>
    </row>
    <row r="266" spans="2:3">
      <c r="B266" s="413"/>
      <c r="C266" s="448" t="s">
        <v>584</v>
      </c>
    </row>
    <row r="267" spans="2:3">
      <c r="B267" s="414" t="s">
        <v>618</v>
      </c>
      <c r="C267" s="394" t="s">
        <v>587</v>
      </c>
    </row>
    <row r="268" spans="2:3">
      <c r="B268" s="413"/>
      <c r="C268" s="416" t="s">
        <v>588</v>
      </c>
    </row>
    <row r="269" spans="2:3">
      <c r="B269" s="413"/>
      <c r="C269" s="416" t="s">
        <v>589</v>
      </c>
    </row>
    <row r="270" spans="2:3">
      <c r="B270" s="413"/>
      <c r="C270" s="416" t="s">
        <v>619</v>
      </c>
    </row>
    <row r="271" spans="2:3">
      <c r="B271" s="411"/>
      <c r="C271" s="395" t="s">
        <v>569</v>
      </c>
    </row>
    <row r="272" spans="2:3">
      <c r="B272" s="402"/>
      <c r="C272" s="450"/>
    </row>
    <row r="273" spans="2:3">
      <c r="B273" s="379" t="s">
        <v>130</v>
      </c>
      <c r="C273" s="432" t="s">
        <v>620</v>
      </c>
    </row>
    <row r="274" spans="2:3">
      <c r="B274" s="389" t="s">
        <v>621</v>
      </c>
      <c r="C274" s="452" t="s">
        <v>622</v>
      </c>
    </row>
    <row r="275" spans="2:3">
      <c r="B275" s="389" t="s">
        <v>623</v>
      </c>
      <c r="C275" s="452" t="s">
        <v>624</v>
      </c>
    </row>
    <row r="276" spans="2:3">
      <c r="B276" s="381"/>
      <c r="C276" s="392" t="s">
        <v>625</v>
      </c>
    </row>
    <row r="277" spans="2:3">
      <c r="B277" s="387" t="s">
        <v>626</v>
      </c>
      <c r="C277" s="391" t="s">
        <v>627</v>
      </c>
    </row>
    <row r="278" spans="2:3">
      <c r="B278" s="387"/>
      <c r="C278" s="391" t="s">
        <v>628</v>
      </c>
    </row>
    <row r="279" spans="2:3">
      <c r="B279" s="389" t="s">
        <v>629</v>
      </c>
      <c r="C279" s="452" t="s">
        <v>630</v>
      </c>
    </row>
    <row r="280" spans="2:3">
      <c r="B280" s="381"/>
      <c r="C280" s="392" t="s">
        <v>631</v>
      </c>
    </row>
    <row r="281" spans="2:3">
      <c r="B281" s="389" t="s">
        <v>632</v>
      </c>
      <c r="C281" s="452" t="s">
        <v>633</v>
      </c>
    </row>
    <row r="282" spans="2:3">
      <c r="B282" s="387"/>
      <c r="C282" s="391" t="s">
        <v>634</v>
      </c>
    </row>
    <row r="283" spans="2:3">
      <c r="B283" s="381"/>
      <c r="C283" s="392" t="s">
        <v>635</v>
      </c>
    </row>
    <row r="284" spans="2:3">
      <c r="B284" s="382" t="s">
        <v>636</v>
      </c>
      <c r="C284" s="426" t="s">
        <v>637</v>
      </c>
    </row>
    <row r="285" spans="2:3">
      <c r="B285" s="389" t="s">
        <v>239</v>
      </c>
      <c r="C285" s="452" t="s">
        <v>638</v>
      </c>
    </row>
    <row r="286" spans="2:3">
      <c r="B286" s="387"/>
      <c r="C286" s="391" t="s">
        <v>639</v>
      </c>
    </row>
    <row r="287" spans="2:3">
      <c r="B287" s="381"/>
      <c r="C287" s="392" t="s">
        <v>640</v>
      </c>
    </row>
    <row r="288" spans="2:3">
      <c r="B288" s="402"/>
      <c r="C288" s="405"/>
    </row>
    <row r="289" spans="2:3">
      <c r="B289" s="453" t="s">
        <v>641</v>
      </c>
      <c r="C289" s="454" t="s">
        <v>642</v>
      </c>
    </row>
    <row r="290" spans="2:3">
      <c r="B290" s="455"/>
      <c r="C290" s="456" t="s">
        <v>643</v>
      </c>
    </row>
    <row r="291" spans="2:3">
      <c r="B291" s="455"/>
      <c r="C291" s="456" t="s">
        <v>644</v>
      </c>
    </row>
    <row r="292" spans="2:3">
      <c r="B292" s="455"/>
      <c r="C292" s="456" t="s">
        <v>645</v>
      </c>
    </row>
    <row r="293" spans="2:3">
      <c r="B293" s="455"/>
      <c r="C293" s="456" t="s">
        <v>646</v>
      </c>
    </row>
    <row r="294" spans="2:3">
      <c r="B294" s="455"/>
      <c r="C294" s="456" t="s">
        <v>647</v>
      </c>
    </row>
    <row r="295" spans="2:3">
      <c r="B295" s="455"/>
      <c r="C295" s="456" t="s">
        <v>648</v>
      </c>
    </row>
    <row r="296" spans="2:3">
      <c r="B296" s="455"/>
      <c r="C296" s="456" t="s">
        <v>649</v>
      </c>
    </row>
    <row r="297" spans="2:3">
      <c r="B297" s="455"/>
      <c r="C297" s="456" t="s">
        <v>650</v>
      </c>
    </row>
    <row r="298" spans="2:3">
      <c r="B298" s="455"/>
      <c r="C298" s="457" t="s">
        <v>651</v>
      </c>
    </row>
    <row r="299" spans="2:3">
      <c r="B299" s="455"/>
      <c r="C299" s="456" t="s">
        <v>652</v>
      </c>
    </row>
    <row r="300" spans="2:3">
      <c r="B300" s="455"/>
      <c r="C300" s="456" t="s">
        <v>653</v>
      </c>
    </row>
    <row r="301" spans="2:3">
      <c r="B301" s="455"/>
      <c r="C301" s="456" t="s">
        <v>654</v>
      </c>
    </row>
    <row r="302" spans="2:3">
      <c r="B302" s="455"/>
      <c r="C302" s="456" t="s">
        <v>655</v>
      </c>
    </row>
    <row r="303" spans="2:3">
      <c r="B303" s="455"/>
      <c r="C303" s="456" t="s">
        <v>656</v>
      </c>
    </row>
    <row r="304" spans="2:3">
      <c r="B304" s="455"/>
      <c r="C304" s="456" t="s">
        <v>657</v>
      </c>
    </row>
    <row r="305" spans="2:3">
      <c r="B305" s="455"/>
      <c r="C305" s="456" t="s">
        <v>658</v>
      </c>
    </row>
    <row r="306" spans="2:3">
      <c r="B306" s="455"/>
      <c r="C306" s="456" t="s">
        <v>659</v>
      </c>
    </row>
    <row r="307" spans="2:3">
      <c r="B307" s="455"/>
      <c r="C307" s="456" t="s">
        <v>660</v>
      </c>
    </row>
    <row r="308" spans="2:3">
      <c r="B308" s="455"/>
      <c r="C308" s="456" t="s">
        <v>661</v>
      </c>
    </row>
    <row r="309" spans="2:3">
      <c r="B309" s="455"/>
      <c r="C309" s="456" t="s">
        <v>662</v>
      </c>
    </row>
    <row r="310" spans="2:3">
      <c r="B310" s="455"/>
      <c r="C310" s="456" t="s">
        <v>663</v>
      </c>
    </row>
    <row r="311" spans="2:3">
      <c r="B311" s="455"/>
      <c r="C311" s="456" t="s">
        <v>664</v>
      </c>
    </row>
    <row r="312" spans="2:3">
      <c r="B312" s="455"/>
      <c r="C312" s="456" t="s">
        <v>665</v>
      </c>
    </row>
    <row r="313" spans="2:3">
      <c r="B313" s="458"/>
      <c r="C313" s="459" t="s">
        <v>666</v>
      </c>
    </row>
    <row r="314" spans="2:3">
      <c r="B314" s="460"/>
      <c r="C314" s="405"/>
    </row>
    <row r="315" spans="2:3">
      <c r="B315" s="453" t="s">
        <v>667</v>
      </c>
      <c r="C315" s="454" t="s">
        <v>668</v>
      </c>
    </row>
    <row r="316" spans="2:3">
      <c r="B316" s="455"/>
      <c r="C316" s="456" t="s">
        <v>669</v>
      </c>
    </row>
    <row r="317" spans="2:3">
      <c r="B317" s="455"/>
      <c r="C317" s="456" t="s">
        <v>670</v>
      </c>
    </row>
    <row r="318" spans="2:3">
      <c r="B318" s="455"/>
      <c r="C318" s="456" t="s">
        <v>671</v>
      </c>
    </row>
    <row r="319" spans="2:3">
      <c r="B319" s="455"/>
      <c r="C319" s="456" t="s">
        <v>672</v>
      </c>
    </row>
    <row r="320" spans="2:3">
      <c r="B320" s="455"/>
      <c r="C320" s="456" t="s">
        <v>673</v>
      </c>
    </row>
    <row r="321" spans="2:3">
      <c r="B321" s="455"/>
      <c r="C321" s="457" t="s">
        <v>674</v>
      </c>
    </row>
    <row r="322" spans="2:3">
      <c r="B322" s="455"/>
      <c r="C322" s="456" t="s">
        <v>675</v>
      </c>
    </row>
    <row r="323" spans="2:3">
      <c r="B323" s="455"/>
      <c r="C323" s="456" t="s">
        <v>676</v>
      </c>
    </row>
    <row r="324" spans="2:3">
      <c r="B324" s="455"/>
      <c r="C324" s="456" t="s">
        <v>677</v>
      </c>
    </row>
    <row r="325" spans="2:3">
      <c r="B325" s="455"/>
      <c r="C325" s="457" t="s">
        <v>678</v>
      </c>
    </row>
    <row r="326" spans="2:3">
      <c r="B326" s="455"/>
      <c r="C326" s="456" t="s">
        <v>679</v>
      </c>
    </row>
    <row r="327" spans="2:3">
      <c r="B327" s="455"/>
      <c r="C327" s="456" t="s">
        <v>680</v>
      </c>
    </row>
    <row r="328" spans="2:3">
      <c r="B328" s="455"/>
      <c r="C328" s="456" t="s">
        <v>681</v>
      </c>
    </row>
    <row r="329" spans="2:3">
      <c r="B329" s="455"/>
      <c r="C329" s="456" t="s">
        <v>682</v>
      </c>
    </row>
    <row r="330" spans="2:3">
      <c r="B330" s="455"/>
      <c r="C330" s="456" t="s">
        <v>683</v>
      </c>
    </row>
    <row r="331" spans="2:3">
      <c r="B331" s="455"/>
      <c r="C331" s="456" t="s">
        <v>684</v>
      </c>
    </row>
    <row r="332" spans="2:3">
      <c r="B332" s="455"/>
      <c r="C332" s="456" t="s">
        <v>685</v>
      </c>
    </row>
    <row r="333" spans="2:3">
      <c r="B333" s="455"/>
      <c r="C333" s="456" t="s">
        <v>686</v>
      </c>
    </row>
    <row r="334" spans="2:3">
      <c r="B334" s="458"/>
      <c r="C334" s="459" t="s">
        <v>687</v>
      </c>
    </row>
    <row r="335" spans="2:3">
      <c r="B335" s="460"/>
      <c r="C335" s="405"/>
    </row>
    <row r="336" spans="2:3">
      <c r="B336" s="453" t="s">
        <v>688</v>
      </c>
      <c r="C336" s="454" t="s">
        <v>689</v>
      </c>
    </row>
    <row r="337" spans="2:3">
      <c r="B337" s="455"/>
      <c r="C337" s="456" t="s">
        <v>690</v>
      </c>
    </row>
    <row r="338" spans="2:3">
      <c r="B338" s="455"/>
      <c r="C338" s="456" t="s">
        <v>691</v>
      </c>
    </row>
    <row r="339" spans="2:3">
      <c r="B339" s="455"/>
      <c r="C339" s="456" t="s">
        <v>692</v>
      </c>
    </row>
    <row r="340" spans="2:3">
      <c r="B340" s="455"/>
      <c r="C340" s="456" t="s">
        <v>693</v>
      </c>
    </row>
    <row r="341" spans="2:3">
      <c r="B341" s="455"/>
      <c r="C341" s="456" t="s">
        <v>694</v>
      </c>
    </row>
    <row r="342" spans="2:3">
      <c r="B342" s="455"/>
      <c r="C342" s="456" t="s">
        <v>695</v>
      </c>
    </row>
    <row r="343" spans="2:3">
      <c r="B343" s="455"/>
      <c r="C343" s="456" t="s">
        <v>696</v>
      </c>
    </row>
    <row r="344" spans="2:3">
      <c r="B344" s="455"/>
      <c r="C344" s="456" t="s">
        <v>697</v>
      </c>
    </row>
    <row r="345" spans="2:3">
      <c r="B345" s="455"/>
      <c r="C345" s="456" t="s">
        <v>698</v>
      </c>
    </row>
    <row r="346" spans="2:3">
      <c r="B346" s="455"/>
      <c r="C346" s="456" t="s">
        <v>699</v>
      </c>
    </row>
    <row r="347" spans="2:3">
      <c r="B347" s="455"/>
      <c r="C347" s="457" t="s">
        <v>700</v>
      </c>
    </row>
    <row r="348" spans="2:3">
      <c r="B348" s="455"/>
      <c r="C348" s="456" t="s">
        <v>701</v>
      </c>
    </row>
    <row r="349" spans="2:3">
      <c r="B349" s="458"/>
      <c r="C349" s="459" t="s">
        <v>702</v>
      </c>
    </row>
    <row r="350" spans="2:3">
      <c r="B350" s="460"/>
      <c r="C350" s="405"/>
    </row>
    <row r="351" spans="2:3">
      <c r="B351" s="453" t="s">
        <v>703</v>
      </c>
      <c r="C351" s="454" t="s">
        <v>704</v>
      </c>
    </row>
    <row r="352" spans="2:3">
      <c r="B352" s="455"/>
      <c r="C352" s="456" t="s">
        <v>705</v>
      </c>
    </row>
    <row r="353" spans="2:3">
      <c r="B353" s="455"/>
      <c r="C353" s="456" t="s">
        <v>706</v>
      </c>
    </row>
    <row r="354" spans="2:3">
      <c r="B354" s="455"/>
      <c r="C354" s="456" t="s">
        <v>707</v>
      </c>
    </row>
    <row r="355" spans="2:3">
      <c r="B355" s="455"/>
      <c r="C355" s="456" t="s">
        <v>708</v>
      </c>
    </row>
    <row r="356" spans="2:3">
      <c r="B356" s="455"/>
      <c r="C356" s="456" t="s">
        <v>709</v>
      </c>
    </row>
    <row r="357" spans="2:3">
      <c r="B357" s="455"/>
      <c r="C357" s="456" t="s">
        <v>710</v>
      </c>
    </row>
    <row r="358" spans="2:3">
      <c r="B358" s="455"/>
      <c r="C358" s="456" t="s">
        <v>711</v>
      </c>
    </row>
    <row r="359" spans="2:3">
      <c r="B359" s="455"/>
      <c r="C359" s="456" t="s">
        <v>712</v>
      </c>
    </row>
    <row r="360" spans="2:3">
      <c r="B360" s="455"/>
      <c r="C360" s="457" t="s">
        <v>713</v>
      </c>
    </row>
    <row r="361" spans="2:3">
      <c r="B361" s="455"/>
      <c r="C361" s="456" t="s">
        <v>714</v>
      </c>
    </row>
    <row r="362" spans="2:3">
      <c r="B362" s="455"/>
      <c r="C362" s="457" t="s">
        <v>715</v>
      </c>
    </row>
    <row r="363" spans="2:3">
      <c r="B363" s="461"/>
      <c r="C363" s="459" t="s">
        <v>716</v>
      </c>
    </row>
    <row r="364" spans="2:3">
      <c r="B364" s="402"/>
      <c r="C364" s="405"/>
    </row>
    <row r="365" spans="2:3">
      <c r="B365" s="393" t="s">
        <v>276</v>
      </c>
      <c r="C365" s="435" t="s">
        <v>717</v>
      </c>
    </row>
    <row r="366" spans="2:3">
      <c r="B366" s="389" t="s">
        <v>71</v>
      </c>
      <c r="C366" s="452" t="s">
        <v>718</v>
      </c>
    </row>
    <row r="367" spans="2:3">
      <c r="B367" s="381"/>
      <c r="C367" s="392" t="s">
        <v>719</v>
      </c>
    </row>
    <row r="368" spans="2:3">
      <c r="B368" s="462" t="s">
        <v>85</v>
      </c>
      <c r="C368" s="463" t="s">
        <v>720</v>
      </c>
    </row>
    <row r="369" spans="2:3">
      <c r="B369" s="437" t="s">
        <v>721</v>
      </c>
      <c r="C369" s="439" t="s">
        <v>722</v>
      </c>
    </row>
    <row r="370" spans="2:3">
      <c r="B370" s="437" t="s">
        <v>239</v>
      </c>
      <c r="C370" s="464" t="s">
        <v>723</v>
      </c>
    </row>
    <row r="371" spans="2:3">
      <c r="B371" s="465"/>
      <c r="C371" s="439" t="s">
        <v>724</v>
      </c>
    </row>
    <row r="372" spans="2:3">
      <c r="B372" s="465"/>
      <c r="C372" s="439" t="s">
        <v>725</v>
      </c>
    </row>
    <row r="373" spans="2:3">
      <c r="B373" s="381"/>
      <c r="C373" s="392" t="s">
        <v>726</v>
      </c>
    </row>
    <row r="374" spans="2:3">
      <c r="B374" s="402"/>
      <c r="C374" s="405"/>
    </row>
    <row r="375" spans="2:3">
      <c r="B375" s="393" t="s">
        <v>727</v>
      </c>
      <c r="C375" s="404" t="s">
        <v>728</v>
      </c>
    </row>
    <row r="376" spans="2:3">
      <c r="B376" s="389" t="s">
        <v>729</v>
      </c>
      <c r="C376" s="390" t="s">
        <v>730</v>
      </c>
    </row>
    <row r="377" spans="2:3">
      <c r="B377" s="387" t="s">
        <v>731</v>
      </c>
      <c r="C377" s="388" t="s">
        <v>732</v>
      </c>
    </row>
    <row r="378" spans="2:3">
      <c r="B378" s="387" t="s">
        <v>733</v>
      </c>
      <c r="C378" s="388" t="s">
        <v>734</v>
      </c>
    </row>
    <row r="379" spans="2:3">
      <c r="B379" s="387" t="s">
        <v>735</v>
      </c>
      <c r="C379" s="388" t="s">
        <v>736</v>
      </c>
    </row>
    <row r="380" spans="2:3">
      <c r="B380" s="387" t="s">
        <v>737</v>
      </c>
      <c r="C380" s="388" t="s">
        <v>738</v>
      </c>
    </row>
    <row r="381" spans="2:3">
      <c r="B381" s="387" t="s">
        <v>739</v>
      </c>
      <c r="C381" s="388" t="s">
        <v>740</v>
      </c>
    </row>
    <row r="382" spans="2:3">
      <c r="B382" s="387" t="s">
        <v>741</v>
      </c>
      <c r="C382" s="388" t="s">
        <v>742</v>
      </c>
    </row>
    <row r="383" spans="2:3">
      <c r="B383" s="387" t="s">
        <v>743</v>
      </c>
      <c r="C383" s="388" t="s">
        <v>744</v>
      </c>
    </row>
    <row r="384" spans="2:3">
      <c r="B384" s="381" t="s">
        <v>745</v>
      </c>
      <c r="C384" s="385" t="s">
        <v>746</v>
      </c>
    </row>
    <row r="385" spans="2:3">
      <c r="B385" s="402"/>
      <c r="C385" s="403"/>
    </row>
    <row r="386" spans="2:3">
      <c r="B386" s="466" t="s">
        <v>733</v>
      </c>
      <c r="C386" s="467" t="s">
        <v>734</v>
      </c>
    </row>
    <row r="387" spans="2:3">
      <c r="B387" s="437" t="s">
        <v>747</v>
      </c>
      <c r="C387" s="468" t="s">
        <v>748</v>
      </c>
    </row>
    <row r="388" spans="2:3">
      <c r="B388" s="465" t="s">
        <v>749</v>
      </c>
      <c r="C388" s="469" t="s">
        <v>750</v>
      </c>
    </row>
    <row r="389" spans="2:3" ht="12.75" customHeight="1">
      <c r="B389" s="465" t="s">
        <v>751</v>
      </c>
      <c r="C389" s="469" t="s">
        <v>752</v>
      </c>
    </row>
    <row r="390" spans="2:3" ht="12.75" customHeight="1">
      <c r="B390" s="465" t="s">
        <v>753</v>
      </c>
      <c r="C390" s="469" t="s">
        <v>754</v>
      </c>
    </row>
    <row r="391" spans="2:3" ht="12.75" customHeight="1">
      <c r="B391" s="465" t="s">
        <v>755</v>
      </c>
      <c r="C391" s="469" t="s">
        <v>756</v>
      </c>
    </row>
    <row r="392" spans="2:3" ht="12.75" customHeight="1">
      <c r="B392" s="461" t="s">
        <v>757</v>
      </c>
      <c r="C392" s="470" t="s">
        <v>758</v>
      </c>
    </row>
    <row r="393" spans="2:3">
      <c r="B393" s="460"/>
      <c r="C393" s="471"/>
    </row>
    <row r="394" spans="2:3">
      <c r="B394" s="377" t="s">
        <v>759</v>
      </c>
      <c r="C394" s="378" t="s">
        <v>760</v>
      </c>
    </row>
    <row r="395" spans="2:3">
      <c r="B395" s="407" t="s">
        <v>761</v>
      </c>
      <c r="C395" s="383" t="s">
        <v>762</v>
      </c>
    </row>
    <row r="396" spans="2:3">
      <c r="B396" s="472" t="s">
        <v>763</v>
      </c>
      <c r="C396" s="468" t="s">
        <v>764</v>
      </c>
    </row>
    <row r="397" spans="2:3">
      <c r="B397" s="455" t="s">
        <v>765</v>
      </c>
      <c r="C397" s="469" t="s">
        <v>766</v>
      </c>
    </row>
    <row r="398" spans="2:3">
      <c r="B398" s="458" t="s">
        <v>320</v>
      </c>
      <c r="C398" s="470" t="s">
        <v>767</v>
      </c>
    </row>
    <row r="399" spans="2:3">
      <c r="B399" s="387" t="s">
        <v>768</v>
      </c>
      <c r="C399" s="388" t="s">
        <v>769</v>
      </c>
    </row>
    <row r="400" spans="2:3">
      <c r="B400" s="381" t="s">
        <v>770</v>
      </c>
      <c r="C400" s="385" t="s">
        <v>771</v>
      </c>
    </row>
    <row r="401" spans="2:3">
      <c r="B401" s="402"/>
      <c r="C401" s="403"/>
    </row>
    <row r="402" spans="2:3">
      <c r="B402" s="393" t="s">
        <v>134</v>
      </c>
      <c r="C402" s="432" t="s">
        <v>566</v>
      </c>
    </row>
    <row r="403" spans="2:3">
      <c r="B403" s="412" t="s">
        <v>772</v>
      </c>
      <c r="C403" s="454" t="s">
        <v>773</v>
      </c>
    </row>
    <row r="404" spans="2:3">
      <c r="B404" s="472" t="s">
        <v>273</v>
      </c>
      <c r="C404" s="473" t="s">
        <v>774</v>
      </c>
    </row>
    <row r="405" spans="2:3">
      <c r="B405" s="455" t="s">
        <v>775</v>
      </c>
      <c r="C405" s="474" t="s">
        <v>776</v>
      </c>
    </row>
    <row r="406" spans="2:3">
      <c r="B406" s="455" t="s">
        <v>340</v>
      </c>
      <c r="C406" s="474" t="s">
        <v>777</v>
      </c>
    </row>
    <row r="407" spans="2:3">
      <c r="B407" s="455"/>
      <c r="C407" s="474" t="s">
        <v>778</v>
      </c>
    </row>
    <row r="408" spans="2:3">
      <c r="B408" s="458" t="s">
        <v>779</v>
      </c>
      <c r="C408" s="475" t="s">
        <v>780</v>
      </c>
    </row>
    <row r="409" spans="2:3">
      <c r="B409" s="465" t="s">
        <v>781</v>
      </c>
      <c r="C409" s="439" t="s">
        <v>782</v>
      </c>
    </row>
    <row r="410" spans="2:3">
      <c r="B410" s="387" t="s">
        <v>783</v>
      </c>
      <c r="C410" s="391" t="s">
        <v>784</v>
      </c>
    </row>
    <row r="411" spans="2:3">
      <c r="B411" s="387" t="s">
        <v>334</v>
      </c>
      <c r="C411" s="391" t="s">
        <v>785</v>
      </c>
    </row>
    <row r="412" spans="2:3">
      <c r="B412" s="381" t="s">
        <v>786</v>
      </c>
      <c r="C412" s="392" t="s">
        <v>787</v>
      </c>
    </row>
    <row r="413" spans="2:3">
      <c r="B413" s="402"/>
      <c r="C413" s="403"/>
    </row>
    <row r="414" spans="2:3">
      <c r="B414" s="393" t="s">
        <v>788</v>
      </c>
      <c r="C414" s="435" t="s">
        <v>568</v>
      </c>
    </row>
    <row r="415" spans="2:3">
      <c r="B415" s="389" t="s">
        <v>336</v>
      </c>
      <c r="C415" s="454" t="s">
        <v>789</v>
      </c>
    </row>
    <row r="416" spans="2:3">
      <c r="B416" s="387" t="s">
        <v>790</v>
      </c>
      <c r="C416" s="456" t="s">
        <v>791</v>
      </c>
    </row>
    <row r="417" spans="2:3">
      <c r="B417" s="381" t="s">
        <v>338</v>
      </c>
      <c r="C417" s="459" t="s">
        <v>792</v>
      </c>
    </row>
    <row r="418" spans="2:3">
      <c r="B418" s="402"/>
      <c r="C418" s="403"/>
    </row>
    <row r="419" spans="2:3">
      <c r="B419" s="393" t="s">
        <v>153</v>
      </c>
      <c r="C419" s="476" t="s">
        <v>617</v>
      </c>
    </row>
    <row r="420" spans="2:3">
      <c r="B420" s="477" t="s">
        <v>439</v>
      </c>
      <c r="C420" s="477" t="s">
        <v>793</v>
      </c>
    </row>
    <row r="421" spans="2:3">
      <c r="B421" s="478" t="s">
        <v>463</v>
      </c>
      <c r="C421" s="479" t="s">
        <v>794</v>
      </c>
    </row>
    <row r="422" spans="2:3">
      <c r="B422" s="480"/>
      <c r="C422" s="481" t="s">
        <v>795</v>
      </c>
    </row>
    <row r="423" spans="2:3">
      <c r="B423" s="477"/>
      <c r="C423" s="481" t="s">
        <v>796</v>
      </c>
    </row>
    <row r="424" spans="2:3">
      <c r="B424" s="482" t="s">
        <v>797</v>
      </c>
      <c r="C424" s="483" t="s">
        <v>798</v>
      </c>
    </row>
    <row r="425" spans="2:3">
      <c r="B425" s="478" t="s">
        <v>799</v>
      </c>
      <c r="C425" s="478" t="s">
        <v>795</v>
      </c>
    </row>
    <row r="426" spans="2:3">
      <c r="B426" s="477"/>
      <c r="C426" s="477" t="s">
        <v>796</v>
      </c>
    </row>
    <row r="427" spans="2:3">
      <c r="B427" s="483" t="s">
        <v>800</v>
      </c>
      <c r="C427" s="483" t="s">
        <v>801</v>
      </c>
    </row>
    <row r="428" spans="2:3">
      <c r="B428" s="483" t="s">
        <v>53</v>
      </c>
      <c r="C428" s="483" t="s">
        <v>802</v>
      </c>
    </row>
    <row r="429" spans="2:3">
      <c r="B429" s="483" t="s">
        <v>54</v>
      </c>
      <c r="C429" s="483" t="s">
        <v>803</v>
      </c>
    </row>
    <row r="430" spans="2:3">
      <c r="B430" s="478" t="s">
        <v>55</v>
      </c>
      <c r="C430" s="478" t="s">
        <v>804</v>
      </c>
    </row>
    <row r="431" spans="2:3">
      <c r="B431" s="480"/>
      <c r="C431" s="480" t="s">
        <v>805</v>
      </c>
    </row>
    <row r="432" spans="2:3">
      <c r="B432" s="477"/>
      <c r="C432" s="477" t="s">
        <v>806</v>
      </c>
    </row>
    <row r="433" spans="2:3">
      <c r="B433" s="483" t="s">
        <v>807</v>
      </c>
      <c r="C433" s="483" t="s">
        <v>796</v>
      </c>
    </row>
    <row r="434" spans="2:3">
      <c r="B434" s="65"/>
      <c r="C434" s="65"/>
    </row>
    <row r="435" spans="2:3">
      <c r="B435" s="133" t="s">
        <v>103</v>
      </c>
      <c r="C435" s="484" t="s">
        <v>551</v>
      </c>
    </row>
    <row r="436" spans="2:3">
      <c r="B436" s="393" t="s">
        <v>439</v>
      </c>
      <c r="C436" s="485" t="s">
        <v>808</v>
      </c>
    </row>
    <row r="437" spans="2:3">
      <c r="B437" s="379" t="s">
        <v>463</v>
      </c>
      <c r="C437" s="380" t="s">
        <v>809</v>
      </c>
    </row>
    <row r="438" spans="2:3">
      <c r="B438" s="398"/>
      <c r="C438" s="399" t="s">
        <v>810</v>
      </c>
    </row>
    <row r="439" spans="2:3">
      <c r="B439" s="384"/>
      <c r="C439" s="401" t="s">
        <v>811</v>
      </c>
    </row>
    <row r="440" spans="2:3">
      <c r="B440" s="393" t="s">
        <v>797</v>
      </c>
      <c r="C440" s="404" t="s">
        <v>812</v>
      </c>
    </row>
    <row r="441" spans="2:3">
      <c r="B441" s="414" t="s">
        <v>799</v>
      </c>
      <c r="C441" s="394" t="s">
        <v>810</v>
      </c>
    </row>
    <row r="442" spans="2:3">
      <c r="B442" s="417"/>
      <c r="C442" s="395" t="s">
        <v>811</v>
      </c>
    </row>
    <row r="443" spans="2:3">
      <c r="B443" s="381" t="s">
        <v>800</v>
      </c>
      <c r="C443" s="385" t="s">
        <v>813</v>
      </c>
    </row>
    <row r="444" spans="2:3">
      <c r="B444" s="382" t="s">
        <v>53</v>
      </c>
      <c r="C444" s="385" t="s">
        <v>814</v>
      </c>
    </row>
    <row r="445" spans="2:3">
      <c r="B445" s="387" t="s">
        <v>54</v>
      </c>
      <c r="C445" s="385" t="s">
        <v>815</v>
      </c>
    </row>
    <row r="446" spans="2:3">
      <c r="B446" s="389" t="s">
        <v>55</v>
      </c>
      <c r="C446" s="390" t="s">
        <v>816</v>
      </c>
    </row>
    <row r="447" spans="2:3">
      <c r="B447" s="387"/>
      <c r="C447" s="391" t="s">
        <v>817</v>
      </c>
    </row>
    <row r="448" spans="2:3">
      <c r="B448" s="381"/>
      <c r="C448" s="392" t="s">
        <v>818</v>
      </c>
    </row>
    <row r="449" spans="2:3">
      <c r="B449" s="382" t="s">
        <v>807</v>
      </c>
      <c r="C449" s="383" t="s">
        <v>811</v>
      </c>
    </row>
    <row r="450" spans="2:3">
      <c r="B450" s="65"/>
      <c r="C450" s="65"/>
    </row>
    <row r="451" spans="2:3">
      <c r="B451" s="486" t="s">
        <v>819</v>
      </c>
      <c r="C451" s="487" t="s">
        <v>820</v>
      </c>
    </row>
    <row r="452" spans="2:3">
      <c r="B452" s="393" t="s">
        <v>439</v>
      </c>
      <c r="C452" s="485" t="s">
        <v>821</v>
      </c>
    </row>
    <row r="453" spans="2:3">
      <c r="B453" s="379" t="s">
        <v>463</v>
      </c>
      <c r="C453" s="380" t="s">
        <v>822</v>
      </c>
    </row>
    <row r="454" spans="2:3">
      <c r="B454" s="398"/>
      <c r="C454" s="399" t="s">
        <v>823</v>
      </c>
    </row>
    <row r="455" spans="2:3">
      <c r="B455" s="384"/>
      <c r="C455" s="401" t="s">
        <v>824</v>
      </c>
    </row>
    <row r="456" spans="2:3">
      <c r="B456" s="393" t="s">
        <v>797</v>
      </c>
      <c r="C456" s="404" t="s">
        <v>825</v>
      </c>
    </row>
    <row r="457" spans="2:3">
      <c r="B457" s="414" t="s">
        <v>799</v>
      </c>
      <c r="C457" s="394" t="s">
        <v>823</v>
      </c>
    </row>
    <row r="458" spans="2:3">
      <c r="B458" s="417"/>
      <c r="C458" s="395" t="s">
        <v>824</v>
      </c>
    </row>
    <row r="459" spans="2:3">
      <c r="B459" s="381" t="s">
        <v>800</v>
      </c>
      <c r="C459" s="385" t="s">
        <v>826</v>
      </c>
    </row>
    <row r="460" spans="2:3">
      <c r="B460" s="382" t="s">
        <v>53</v>
      </c>
      <c r="C460" s="385" t="s">
        <v>827</v>
      </c>
    </row>
    <row r="461" spans="2:3">
      <c r="B461" s="387" t="s">
        <v>54</v>
      </c>
      <c r="C461" s="385" t="s">
        <v>828</v>
      </c>
    </row>
    <row r="462" spans="2:3">
      <c r="B462" s="389" t="s">
        <v>55</v>
      </c>
      <c r="C462" s="390" t="s">
        <v>829</v>
      </c>
    </row>
    <row r="463" spans="2:3">
      <c r="B463" s="387"/>
      <c r="C463" s="391" t="s">
        <v>830</v>
      </c>
    </row>
    <row r="464" spans="2:3">
      <c r="B464" s="381"/>
      <c r="C464" s="392" t="s">
        <v>831</v>
      </c>
    </row>
    <row r="465" spans="2:3">
      <c r="B465" s="382" t="s">
        <v>807</v>
      </c>
      <c r="C465" s="383" t="s">
        <v>824</v>
      </c>
    </row>
    <row r="466" spans="2:3">
      <c r="B466" s="402"/>
      <c r="C466" s="403"/>
    </row>
    <row r="467" spans="2:3">
      <c r="B467" s="486" t="s">
        <v>99</v>
      </c>
      <c r="C467" s="487"/>
    </row>
    <row r="468" spans="2:3">
      <c r="B468" s="382" t="s">
        <v>832</v>
      </c>
      <c r="C468" s="383" t="s">
        <v>833</v>
      </c>
    </row>
    <row r="469" spans="2:3">
      <c r="B469" s="382" t="s">
        <v>834</v>
      </c>
      <c r="C469" s="383" t="s">
        <v>835</v>
      </c>
    </row>
    <row r="470" spans="2:3">
      <c r="B470" s="382" t="s">
        <v>836</v>
      </c>
      <c r="C470" s="383" t="s">
        <v>837</v>
      </c>
    </row>
    <row r="471" spans="2:3">
      <c r="B471" s="382" t="s">
        <v>838</v>
      </c>
      <c r="C471" s="383" t="s">
        <v>839</v>
      </c>
    </row>
    <row r="472" spans="2:3">
      <c r="B472" s="382" t="s">
        <v>840</v>
      </c>
      <c r="C472" s="383" t="s">
        <v>841</v>
      </c>
    </row>
    <row r="473" spans="2:3">
      <c r="B473" s="402"/>
      <c r="C473" s="403"/>
    </row>
    <row r="474" spans="2:3">
      <c r="B474" s="393" t="s">
        <v>842</v>
      </c>
      <c r="C474" s="378" t="s">
        <v>843</v>
      </c>
    </row>
    <row r="475" spans="2:3">
      <c r="B475" s="393" t="s">
        <v>844</v>
      </c>
      <c r="C475" s="383" t="s">
        <v>845</v>
      </c>
    </row>
    <row r="476" spans="2:3">
      <c r="B476" s="382" t="s">
        <v>416</v>
      </c>
      <c r="C476" s="383" t="s">
        <v>846</v>
      </c>
    </row>
    <row r="477" spans="2:3">
      <c r="B477" s="382" t="s">
        <v>417</v>
      </c>
      <c r="C477" s="383" t="s">
        <v>847</v>
      </c>
    </row>
    <row r="478" spans="2:3">
      <c r="B478" s="382" t="s">
        <v>418</v>
      </c>
      <c r="C478" s="383" t="s">
        <v>848</v>
      </c>
    </row>
    <row r="479" spans="2:3">
      <c r="B479" s="382" t="s">
        <v>419</v>
      </c>
      <c r="C479" s="383" t="s">
        <v>849</v>
      </c>
    </row>
    <row r="480" spans="2:3">
      <c r="B480" s="382" t="s">
        <v>420</v>
      </c>
      <c r="C480" s="383" t="s">
        <v>850</v>
      </c>
    </row>
    <row r="481" spans="2:3">
      <c r="B481" s="382" t="s">
        <v>421</v>
      </c>
      <c r="C481" s="383" t="s">
        <v>851</v>
      </c>
    </row>
    <row r="482" spans="2:3">
      <c r="B482" s="382" t="s">
        <v>422</v>
      </c>
      <c r="C482" s="383" t="s">
        <v>852</v>
      </c>
    </row>
    <row r="483" spans="2:3">
      <c r="B483" s="393" t="s">
        <v>853</v>
      </c>
      <c r="C483" s="383" t="s">
        <v>854</v>
      </c>
    </row>
    <row r="484" spans="2:3">
      <c r="B484" s="382" t="s">
        <v>416</v>
      </c>
      <c r="C484" s="383" t="s">
        <v>855</v>
      </c>
    </row>
    <row r="485" spans="2:3">
      <c r="B485" s="382" t="s">
        <v>417</v>
      </c>
      <c r="C485" s="383" t="s">
        <v>856</v>
      </c>
    </row>
    <row r="486" spans="2:3">
      <c r="B486" s="382" t="s">
        <v>418</v>
      </c>
      <c r="C486" s="383" t="s">
        <v>857</v>
      </c>
    </row>
    <row r="487" spans="2:3">
      <c r="B487" s="382" t="s">
        <v>419</v>
      </c>
      <c r="C487" s="383" t="s">
        <v>858</v>
      </c>
    </row>
    <row r="488" spans="2:3">
      <c r="B488" s="382" t="s">
        <v>420</v>
      </c>
      <c r="C488" s="383" t="s">
        <v>859</v>
      </c>
    </row>
    <row r="489" spans="2:3">
      <c r="B489" s="382" t="s">
        <v>421</v>
      </c>
      <c r="C489" s="383" t="s">
        <v>860</v>
      </c>
    </row>
    <row r="490" spans="2:3">
      <c r="B490" s="382" t="s">
        <v>422</v>
      </c>
      <c r="C490" s="383" t="s">
        <v>861</v>
      </c>
    </row>
    <row r="491" spans="2:3">
      <c r="B491" s="402"/>
      <c r="C491" s="403"/>
    </row>
    <row r="492" spans="2:3">
      <c r="B492" s="402"/>
      <c r="C492" s="403"/>
    </row>
    <row r="493" spans="2:3">
      <c r="B493" s="45" t="s">
        <v>189</v>
      </c>
      <c r="C493" s="359"/>
    </row>
    <row r="494" spans="2:3">
      <c r="B494" s="65" t="s">
        <v>862</v>
      </c>
      <c r="C494" s="359"/>
    </row>
    <row r="495" spans="2:3">
      <c r="B495" s="65" t="s">
        <v>863</v>
      </c>
      <c r="C495" s="359"/>
    </row>
    <row r="496" spans="2:3">
      <c r="B496" s="65" t="s">
        <v>864</v>
      </c>
      <c r="C496" s="359"/>
    </row>
    <row r="497" spans="2:3">
      <c r="B497" s="65" t="s">
        <v>865</v>
      </c>
      <c r="C497" s="359"/>
    </row>
    <row r="498" spans="2:3">
      <c r="B498" s="65" t="s">
        <v>866</v>
      </c>
      <c r="C498" s="359"/>
    </row>
    <row r="499" spans="2:3">
      <c r="B499" s="65" t="s">
        <v>867</v>
      </c>
      <c r="C499" s="359"/>
    </row>
    <row r="500" spans="2:3">
      <c r="B500" s="65"/>
      <c r="C500" s="65"/>
    </row>
    <row r="501" spans="2:3">
      <c r="B501" s="65"/>
      <c r="C501" s="65"/>
    </row>
    <row r="502" spans="2:3">
      <c r="B502" s="65"/>
      <c r="C502" s="65"/>
    </row>
    <row r="503" spans="2:3">
      <c r="B503" s="65"/>
      <c r="C503" s="65"/>
    </row>
    <row r="504" spans="2:3">
      <c r="B504" s="65"/>
      <c r="C504" s="65"/>
    </row>
    <row r="505" spans="2:3">
      <c r="B505" s="65"/>
      <c r="C505" s="65"/>
    </row>
    <row r="506" spans="2:3">
      <c r="B506" s="65"/>
      <c r="C506" s="65"/>
    </row>
    <row r="507" spans="2:3">
      <c r="B507" s="65"/>
      <c r="C507" s="65"/>
    </row>
    <row r="508" spans="2:3">
      <c r="B508" s="65"/>
      <c r="C508" s="65"/>
    </row>
    <row r="509" spans="2:3">
      <c r="B509" s="65"/>
      <c r="C509" s="65"/>
    </row>
    <row r="510" spans="2:3">
      <c r="B510" s="65"/>
      <c r="C510" s="65"/>
    </row>
    <row r="511" spans="2:3">
      <c r="B511" s="65"/>
      <c r="C511" s="65"/>
    </row>
    <row r="512" spans="2:3">
      <c r="B512" s="65"/>
      <c r="C512" s="65"/>
    </row>
    <row r="513" spans="2:3">
      <c r="B513" s="65"/>
      <c r="C513" s="65"/>
    </row>
    <row r="514" spans="2:3">
      <c r="B514" s="65"/>
      <c r="C514" s="65"/>
    </row>
    <row r="515" spans="2:3">
      <c r="B515" s="65"/>
      <c r="C515" s="65"/>
    </row>
    <row r="516" spans="2:3">
      <c r="B516" s="65"/>
      <c r="C516" s="65"/>
    </row>
    <row r="517" spans="2:3">
      <c r="B517" s="65"/>
      <c r="C517" s="65"/>
    </row>
    <row r="518" spans="2:3">
      <c r="B518" s="65"/>
      <c r="C518" s="65"/>
    </row>
    <row r="519" spans="2:3">
      <c r="B519" s="65"/>
      <c r="C519" s="65"/>
    </row>
    <row r="520" spans="2:3">
      <c r="B520" s="65"/>
      <c r="C520" s="65"/>
    </row>
    <row r="521" spans="2:3">
      <c r="B521" s="65"/>
      <c r="C521" s="65"/>
    </row>
    <row r="522" spans="2:3">
      <c r="B522" s="65"/>
      <c r="C522" s="65"/>
    </row>
    <row r="523" spans="2:3">
      <c r="B523" s="65"/>
      <c r="C523" s="65"/>
    </row>
    <row r="524" spans="2:3">
      <c r="B524" s="65"/>
      <c r="C524" s="65"/>
    </row>
    <row r="525" spans="2:3">
      <c r="B525" s="65"/>
      <c r="C525" s="65"/>
    </row>
    <row r="526" spans="2:3">
      <c r="B526" s="65"/>
      <c r="C526" s="65"/>
    </row>
    <row r="527" spans="2:3">
      <c r="B527" s="65"/>
      <c r="C527" s="65"/>
    </row>
    <row r="528" spans="2:3">
      <c r="B528" s="65"/>
      <c r="C528" s="65"/>
    </row>
    <row r="529" spans="2:3">
      <c r="B529" s="65"/>
      <c r="C529" s="65"/>
    </row>
    <row r="530" spans="2:3">
      <c r="B530" s="65"/>
      <c r="C530" s="65"/>
    </row>
    <row r="531" spans="2:3">
      <c r="B531" s="65"/>
      <c r="C531" s="65"/>
    </row>
    <row r="532" spans="2:3">
      <c r="B532" s="65"/>
      <c r="C532" s="65"/>
    </row>
    <row r="533" spans="2:3">
      <c r="B533" s="65"/>
      <c r="C533" s="65"/>
    </row>
    <row r="534" spans="2:3">
      <c r="B534" s="65"/>
      <c r="C534" s="65"/>
    </row>
    <row r="535" spans="2:3">
      <c r="B535" s="65"/>
      <c r="C535" s="65"/>
    </row>
    <row r="536" spans="2:3">
      <c r="B536" s="65"/>
      <c r="C536" s="65"/>
    </row>
    <row r="537" spans="2:3">
      <c r="B537" s="65"/>
      <c r="C537" s="65"/>
    </row>
    <row r="538" spans="2:3">
      <c r="B538" s="65"/>
      <c r="C538" s="65"/>
    </row>
    <row r="539" spans="2:3">
      <c r="B539" s="65"/>
      <c r="C539" s="65"/>
    </row>
    <row r="540" spans="2:3">
      <c r="B540" s="65"/>
      <c r="C540" s="65"/>
    </row>
    <row r="541" spans="2:3">
      <c r="B541" s="65"/>
      <c r="C541" s="65"/>
    </row>
    <row r="542" spans="2:3">
      <c r="B542" s="65"/>
      <c r="C542" s="65"/>
    </row>
    <row r="543" spans="2:3">
      <c r="B543" s="65"/>
      <c r="C543" s="65"/>
    </row>
    <row r="544" spans="2:3">
      <c r="B544" s="65"/>
      <c r="C544" s="65"/>
    </row>
    <row r="545" spans="2:3">
      <c r="B545" s="65"/>
      <c r="C545" s="65"/>
    </row>
    <row r="546" spans="2:3">
      <c r="B546" s="65"/>
      <c r="C546" s="65"/>
    </row>
    <row r="547" spans="2:3">
      <c r="B547" s="65"/>
      <c r="C547" s="65"/>
    </row>
    <row r="548" spans="2:3">
      <c r="B548" s="65"/>
      <c r="C548" s="65"/>
    </row>
    <row r="549" spans="2:3">
      <c r="B549" s="65"/>
      <c r="C549" s="65"/>
    </row>
    <row r="550" spans="2:3">
      <c r="B550" s="65"/>
      <c r="C550" s="65"/>
    </row>
    <row r="551" spans="2:3">
      <c r="B551" s="65"/>
      <c r="C551" s="65"/>
    </row>
    <row r="552" spans="2:3">
      <c r="B552" s="65"/>
      <c r="C552" s="65"/>
    </row>
    <row r="553" spans="2:3">
      <c r="B553" s="65"/>
      <c r="C553" s="65"/>
    </row>
    <row r="554" spans="2:3">
      <c r="B554" s="65"/>
      <c r="C554" s="65"/>
    </row>
    <row r="555" spans="2:3">
      <c r="B555" s="65"/>
      <c r="C555" s="65"/>
    </row>
    <row r="556" spans="2:3">
      <c r="B556" s="65"/>
      <c r="C556" s="65"/>
    </row>
    <row r="557" spans="2:3">
      <c r="B557" s="65"/>
      <c r="C557" s="65"/>
    </row>
    <row r="558" spans="2:3">
      <c r="B558" s="65"/>
      <c r="C558" s="65"/>
    </row>
    <row r="559" spans="2:3">
      <c r="B559" s="65"/>
      <c r="C559" s="65"/>
    </row>
    <row r="560" spans="2:3">
      <c r="B560" s="65"/>
      <c r="C560" s="65"/>
    </row>
    <row r="561" spans="2:3">
      <c r="B561" s="65"/>
      <c r="C561" s="65"/>
    </row>
    <row r="562" spans="2:3">
      <c r="B562" s="65"/>
      <c r="C562" s="65"/>
    </row>
    <row r="563" spans="2:3">
      <c r="B563" s="65"/>
      <c r="C563" s="65"/>
    </row>
    <row r="564" spans="2:3">
      <c r="B564" s="65"/>
      <c r="C564" s="65"/>
    </row>
    <row r="565" spans="2:3">
      <c r="B565" s="65"/>
      <c r="C565" s="65"/>
    </row>
    <row r="566" spans="2:3">
      <c r="B566" s="65"/>
      <c r="C566" s="65"/>
    </row>
    <row r="567" spans="2:3">
      <c r="B567" s="65"/>
      <c r="C567" s="65"/>
    </row>
    <row r="568" spans="2:3">
      <c r="B568" s="65"/>
      <c r="C568" s="65"/>
    </row>
    <row r="569" spans="2:3">
      <c r="B569" s="65"/>
      <c r="C569" s="65"/>
    </row>
    <row r="570" spans="2:3">
      <c r="B570" s="65"/>
      <c r="C570" s="65"/>
    </row>
    <row r="571" spans="2:3">
      <c r="B571" s="65"/>
      <c r="C571" s="65"/>
    </row>
    <row r="572" spans="2:3">
      <c r="B572" s="65"/>
      <c r="C572" s="65"/>
    </row>
    <row r="573" spans="2:3">
      <c r="B573" s="65"/>
      <c r="C573" s="65"/>
    </row>
    <row r="574" spans="2:3">
      <c r="B574" s="65"/>
      <c r="C574" s="65"/>
    </row>
    <row r="575" spans="2:3">
      <c r="B575" s="65"/>
      <c r="C575" s="65"/>
    </row>
    <row r="576" spans="2:3">
      <c r="B576" s="65"/>
      <c r="C576" s="65"/>
    </row>
    <row r="577" spans="2:3">
      <c r="B577" s="65"/>
      <c r="C577" s="65"/>
    </row>
    <row r="578" spans="2:3">
      <c r="B578" s="65"/>
      <c r="C578" s="65"/>
    </row>
    <row r="579" spans="2:3">
      <c r="B579" s="65"/>
      <c r="C579" s="65"/>
    </row>
    <row r="580" spans="2:3">
      <c r="B580" s="65"/>
      <c r="C580" s="65"/>
    </row>
    <row r="581" spans="2:3">
      <c r="B581" s="65"/>
      <c r="C581" s="65"/>
    </row>
    <row r="582" spans="2:3">
      <c r="B582" s="65"/>
      <c r="C582" s="65"/>
    </row>
    <row r="583" spans="2:3">
      <c r="B583" s="65"/>
      <c r="C583" s="65"/>
    </row>
    <row r="584" spans="2:3">
      <c r="B584" s="65"/>
      <c r="C584" s="65"/>
    </row>
    <row r="585" spans="2:3">
      <c r="B585" s="65"/>
      <c r="C585" s="65"/>
    </row>
    <row r="586" spans="2:3">
      <c r="B586" s="65"/>
      <c r="C586" s="65"/>
    </row>
    <row r="587" spans="2:3">
      <c r="B587" s="65"/>
      <c r="C587" s="65"/>
    </row>
    <row r="588" spans="2:3">
      <c r="B588" s="65"/>
      <c r="C588" s="65"/>
    </row>
    <row r="589" spans="2:3">
      <c r="B589" s="65"/>
      <c r="C589" s="65"/>
    </row>
    <row r="590" spans="2:3">
      <c r="B590" s="65"/>
      <c r="C590" s="65"/>
    </row>
    <row r="591" spans="2:3">
      <c r="B591" s="65"/>
      <c r="C591" s="65"/>
    </row>
    <row r="592" spans="2:3">
      <c r="B592" s="65"/>
      <c r="C592" s="65"/>
    </row>
    <row r="593" spans="2:3">
      <c r="B593" s="65"/>
      <c r="C593" s="65"/>
    </row>
    <row r="594" spans="2:3">
      <c r="B594" s="65"/>
      <c r="C594" s="65"/>
    </row>
    <row r="595" spans="2:3">
      <c r="B595" s="65"/>
      <c r="C595" s="65"/>
    </row>
    <row r="596" spans="2:3">
      <c r="B596" s="65"/>
      <c r="C596" s="65"/>
    </row>
    <row r="597" spans="2:3">
      <c r="B597" s="65"/>
      <c r="C597" s="65"/>
    </row>
    <row r="598" spans="2:3">
      <c r="B598" s="65"/>
      <c r="C598" s="65"/>
    </row>
    <row r="599" spans="2:3">
      <c r="B599" s="65"/>
      <c r="C599" s="65"/>
    </row>
    <row r="600" spans="2:3">
      <c r="B600" s="65"/>
      <c r="C600" s="65"/>
    </row>
  </sheetData>
  <mergeCells count="2">
    <mergeCell ref="B7:C7"/>
    <mergeCell ref="B9:C9"/>
  </mergeCells>
  <hyperlinks>
    <hyperlink ref="C1" location="'Índice '!A1" tooltip="Ir al Índice" display="Volver" xr:uid="{9B181F72-158C-43C3-AA11-14D243326B47}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E0FCD-A488-4900-9B6C-4A76C900DCFF}">
  <sheetPr codeName="Hoja93">
    <tabColor indexed="44"/>
    <pageSetUpPr fitToPage="1"/>
  </sheetPr>
  <dimension ref="A1:G56"/>
  <sheetViews>
    <sheetView showGridLines="0" zoomScale="90" zoomScaleNormal="90" workbookViewId="0">
      <selection activeCell="B7" sqref="B7:G7"/>
    </sheetView>
  </sheetViews>
  <sheetFormatPr baseColWidth="10" defaultColWidth="10.33203125" defaultRowHeight="13.2"/>
  <cols>
    <col min="1" max="1" width="10.33203125" style="11" customWidth="1"/>
    <col min="2" max="2" width="66.6640625" style="11" customWidth="1"/>
    <col min="3" max="3" width="1.109375" style="11" customWidth="1"/>
    <col min="4" max="4" width="17.44140625" style="11" bestFit="1" customWidth="1"/>
    <col min="5" max="5" width="1.5546875" style="11" customWidth="1"/>
    <col min="6" max="6" width="17" style="11" bestFit="1" customWidth="1"/>
    <col min="7" max="7" width="15.44140625" style="11" customWidth="1"/>
    <col min="8" max="16384" width="10.33203125" style="11"/>
  </cols>
  <sheetData>
    <row r="1" spans="1:7">
      <c r="A1" s="10" t="s">
        <v>29</v>
      </c>
      <c r="G1" s="12" t="s">
        <v>30</v>
      </c>
    </row>
    <row r="2" spans="1:7" ht="13.8" thickBot="1">
      <c r="A2" s="13" t="s">
        <v>31</v>
      </c>
    </row>
    <row r="3" spans="1:7" ht="17.399999999999999">
      <c r="A3" s="10"/>
      <c r="B3" s="14" t="s">
        <v>125</v>
      </c>
      <c r="C3" s="15"/>
      <c r="D3" s="15"/>
      <c r="E3" s="15"/>
      <c r="F3" s="15"/>
      <c r="G3" s="16"/>
    </row>
    <row r="4" spans="1:7" ht="17.399999999999999">
      <c r="B4" s="17" t="s">
        <v>892</v>
      </c>
      <c r="C4" s="18"/>
      <c r="D4" s="18"/>
      <c r="E4" s="18"/>
      <c r="F4" s="18"/>
      <c r="G4" s="19"/>
    </row>
    <row r="5" spans="1:7" ht="18" thickBot="1">
      <c r="B5" s="20" t="s">
        <v>893</v>
      </c>
      <c r="C5" s="21"/>
      <c r="D5" s="21"/>
      <c r="E5" s="21"/>
      <c r="F5" s="21"/>
      <c r="G5" s="22"/>
    </row>
    <row r="7" spans="1:7" ht="16.95" customHeight="1">
      <c r="B7" s="110" t="s">
        <v>126</v>
      </c>
      <c r="C7" s="111"/>
      <c r="D7" s="111"/>
      <c r="E7" s="111"/>
      <c r="F7" s="111"/>
      <c r="G7" s="112"/>
    </row>
    <row r="8" spans="1:7">
      <c r="B8" s="113"/>
      <c r="C8" s="113"/>
      <c r="D8" s="79"/>
      <c r="E8" s="79"/>
      <c r="F8" s="113"/>
      <c r="G8" s="113"/>
    </row>
    <row r="9" spans="1:7" ht="13.8">
      <c r="B9" s="114"/>
      <c r="C9" s="109"/>
      <c r="D9" s="115" t="s">
        <v>127</v>
      </c>
      <c r="E9" s="116"/>
      <c r="F9" s="117" t="s">
        <v>128</v>
      </c>
      <c r="G9" s="118"/>
    </row>
    <row r="10" spans="1:7" ht="13.8">
      <c r="B10" s="120"/>
      <c r="C10" s="121"/>
      <c r="D10" s="122" t="s">
        <v>36</v>
      </c>
      <c r="E10" s="116"/>
      <c r="F10" s="39" t="s">
        <v>895</v>
      </c>
      <c r="G10" s="39" t="s">
        <v>129</v>
      </c>
    </row>
    <row r="11" spans="1:7" ht="13.8">
      <c r="B11" s="121"/>
      <c r="C11" s="121"/>
      <c r="D11" s="123"/>
      <c r="E11" s="123"/>
      <c r="F11" s="124"/>
      <c r="G11" s="124"/>
    </row>
    <row r="12" spans="1:7">
      <c r="B12" s="125" t="s">
        <v>130</v>
      </c>
      <c r="C12" s="65"/>
      <c r="D12" s="126">
        <v>7682061</v>
      </c>
      <c r="E12" s="56"/>
      <c r="F12" s="127">
        <v>-10.960952343854579</v>
      </c>
      <c r="G12" s="127">
        <v>-4.3177979775903879</v>
      </c>
    </row>
    <row r="13" spans="1:7">
      <c r="B13" s="128" t="s">
        <v>131</v>
      </c>
      <c r="C13" s="65"/>
      <c r="D13" s="72">
        <v>-2463778</v>
      </c>
      <c r="E13" s="56"/>
      <c r="F13" s="129">
        <v>-31.329465357694708</v>
      </c>
      <c r="G13" s="129">
        <v>-15.902372128737419</v>
      </c>
    </row>
    <row r="14" spans="1:7">
      <c r="B14" s="130" t="s">
        <v>132</v>
      </c>
      <c r="C14" s="65"/>
      <c r="D14" s="131">
        <v>5218283</v>
      </c>
      <c r="E14" s="56"/>
      <c r="F14" s="132">
        <v>-1.6502658702357897</v>
      </c>
      <c r="G14" s="132">
        <v>2.3381158309294436</v>
      </c>
    </row>
    <row r="15" spans="1:7">
      <c r="B15" s="134" t="s">
        <v>133</v>
      </c>
      <c r="C15" s="65"/>
      <c r="D15" s="55">
        <v>1246877</v>
      </c>
      <c r="E15" s="135"/>
      <c r="F15" s="136">
        <v>7.1664787290745657</v>
      </c>
      <c r="G15" s="136">
        <v>1.8223691062237313</v>
      </c>
    </row>
    <row r="16" spans="1:7">
      <c r="B16" s="134" t="s">
        <v>134</v>
      </c>
      <c r="C16" s="65"/>
      <c r="D16" s="55">
        <v>220141</v>
      </c>
      <c r="E16" s="135"/>
      <c r="F16" s="136">
        <v>-98.569268060770128</v>
      </c>
      <c r="G16" s="136">
        <v>-59.27991164313633</v>
      </c>
    </row>
    <row r="17" spans="2:7">
      <c r="B17" s="134" t="s">
        <v>135</v>
      </c>
      <c r="C17" s="65"/>
      <c r="D17" s="55">
        <v>293318</v>
      </c>
      <c r="E17" s="135"/>
      <c r="F17" s="136">
        <v>1060.7516302571107</v>
      </c>
      <c r="G17" s="136">
        <v>45.292444462937965</v>
      </c>
    </row>
    <row r="18" spans="2:7">
      <c r="B18" s="134" t="s">
        <v>136</v>
      </c>
      <c r="C18" s="65"/>
      <c r="D18" s="55">
        <v>330949</v>
      </c>
      <c r="E18" s="135"/>
      <c r="F18" s="136">
        <v>4.6369634126446346</v>
      </c>
      <c r="G18" s="136">
        <v>25.497686435104928</v>
      </c>
    </row>
    <row r="19" spans="2:7">
      <c r="B19" s="134" t="s">
        <v>137</v>
      </c>
      <c r="C19" s="65"/>
      <c r="D19" s="55">
        <v>-137687</v>
      </c>
      <c r="E19" s="135"/>
      <c r="F19" s="136" t="s">
        <v>373</v>
      </c>
      <c r="G19" s="136">
        <v>-85.077798477006866</v>
      </c>
    </row>
    <row r="20" spans="2:7" ht="2.4" customHeight="1">
      <c r="B20" s="134"/>
      <c r="C20" s="65"/>
      <c r="D20" s="55"/>
      <c r="E20" s="135"/>
      <c r="F20" s="136"/>
      <c r="G20" s="136"/>
    </row>
    <row r="21" spans="2:7">
      <c r="B21" s="137" t="s">
        <v>138</v>
      </c>
      <c r="C21" s="45"/>
      <c r="D21" s="138">
        <v>7171881</v>
      </c>
      <c r="E21" s="139"/>
      <c r="F21" s="132">
        <v>0.57340015871130134</v>
      </c>
      <c r="G21" s="132">
        <v>11.93587495372781</v>
      </c>
    </row>
    <row r="22" spans="2:7">
      <c r="B22" s="134" t="s">
        <v>139</v>
      </c>
      <c r="C22" s="65"/>
      <c r="D22" s="55">
        <v>-1284092</v>
      </c>
      <c r="E22" s="139"/>
      <c r="F22" s="136">
        <v>12.543543006799339</v>
      </c>
      <c r="G22" s="136">
        <v>-47.441916681760134</v>
      </c>
    </row>
    <row r="23" spans="2:7">
      <c r="B23" s="140" t="s">
        <v>140</v>
      </c>
      <c r="C23" s="45"/>
      <c r="D23" s="55">
        <v>-923054</v>
      </c>
      <c r="E23" s="139"/>
      <c r="F23" s="136">
        <v>6.6019540010431976</v>
      </c>
      <c r="G23" s="136">
        <v>-58.210523275169088</v>
      </c>
    </row>
    <row r="24" spans="2:7">
      <c r="B24" s="140" t="s">
        <v>141</v>
      </c>
      <c r="C24" s="45"/>
      <c r="D24" s="55">
        <v>-324254</v>
      </c>
      <c r="E24" s="139"/>
      <c r="F24" s="136">
        <v>16.686081930634302</v>
      </c>
      <c r="G24" s="136">
        <v>39.273277000827299</v>
      </c>
    </row>
    <row r="25" spans="2:7">
      <c r="B25" s="140" t="s">
        <v>142</v>
      </c>
      <c r="C25" s="45"/>
      <c r="D25" s="55">
        <v>-36785</v>
      </c>
      <c r="E25" s="139"/>
      <c r="F25" s="136">
        <v>162.92370263640552</v>
      </c>
      <c r="G25" s="136">
        <v>243.88496701941884</v>
      </c>
    </row>
    <row r="26" spans="2:7">
      <c r="B26" s="140" t="s">
        <v>143</v>
      </c>
      <c r="C26" s="45"/>
      <c r="D26" s="55">
        <v>1</v>
      </c>
      <c r="E26" s="139"/>
      <c r="F26" s="136" t="s">
        <v>373</v>
      </c>
      <c r="G26" s="136">
        <v>-99.989068829794476</v>
      </c>
    </row>
    <row r="27" spans="2:7">
      <c r="B27" s="134" t="s">
        <v>145</v>
      </c>
      <c r="C27" s="65"/>
      <c r="D27" s="55">
        <v>-3137478</v>
      </c>
      <c r="E27" s="135"/>
      <c r="F27" s="136">
        <v>0.84963401584925435</v>
      </c>
      <c r="G27" s="136">
        <v>-1.040319090880315</v>
      </c>
    </row>
    <row r="28" spans="2:7">
      <c r="B28" s="137" t="s">
        <v>146</v>
      </c>
      <c r="C28" s="45"/>
      <c r="D28" s="138">
        <v>2750311</v>
      </c>
      <c r="E28" s="139"/>
      <c r="F28" s="132">
        <v>-5.3847810720482059</v>
      </c>
      <c r="G28" s="132">
        <v>246.61109779185642</v>
      </c>
    </row>
    <row r="29" spans="2:7">
      <c r="B29" s="134" t="s">
        <v>147</v>
      </c>
      <c r="C29" s="65"/>
      <c r="D29" s="55">
        <v>-11418</v>
      </c>
      <c r="E29" s="135"/>
      <c r="F29" s="136" t="s">
        <v>373</v>
      </c>
      <c r="G29" s="136" t="s">
        <v>373</v>
      </c>
    </row>
    <row r="30" spans="2:7">
      <c r="B30" s="137" t="s">
        <v>148</v>
      </c>
      <c r="C30" s="45"/>
      <c r="D30" s="138">
        <v>2738893</v>
      </c>
      <c r="E30" s="139"/>
      <c r="F30" s="132">
        <v>-6.0658660364238282</v>
      </c>
      <c r="G30" s="132">
        <v>242.96426647875197</v>
      </c>
    </row>
    <row r="31" spans="2:7">
      <c r="B31" s="134" t="s">
        <v>149</v>
      </c>
      <c r="C31" s="65"/>
      <c r="D31" s="55">
        <v>-671475</v>
      </c>
      <c r="E31" s="135"/>
      <c r="F31" s="136">
        <v>25.452516538933878</v>
      </c>
      <c r="G31" s="136">
        <v>90.043234293913585</v>
      </c>
    </row>
    <row r="32" spans="2:7">
      <c r="B32" s="137" t="s">
        <v>150</v>
      </c>
      <c r="C32" s="45"/>
      <c r="D32" s="138">
        <v>2067418</v>
      </c>
      <c r="E32" s="139"/>
      <c r="F32" s="132">
        <v>-16.154944793301429</v>
      </c>
      <c r="G32" s="132">
        <v>364.30995785398528</v>
      </c>
    </row>
    <row r="33" spans="2:7" ht="5.25" customHeight="1">
      <c r="B33" s="141"/>
      <c r="C33" s="65"/>
      <c r="D33" s="56"/>
      <c r="E33" s="56"/>
      <c r="F33" s="142"/>
      <c r="G33" s="142"/>
    </row>
    <row r="34" spans="2:7" ht="2.4" customHeight="1">
      <c r="B34" s="143"/>
      <c r="C34" s="86"/>
      <c r="D34" s="65"/>
      <c r="E34" s="65"/>
      <c r="F34" s="142"/>
      <c r="G34" s="142"/>
    </row>
    <row r="35" spans="2:7">
      <c r="B35" s="145" t="s">
        <v>151</v>
      </c>
      <c r="C35" s="65"/>
      <c r="D35" s="146">
        <v>1983472</v>
      </c>
      <c r="E35" s="135"/>
      <c r="F35" s="147">
        <v>-17.853405379465471</v>
      </c>
      <c r="G35" s="147">
        <v>374.49970815244171</v>
      </c>
    </row>
    <row r="36" spans="2:7" ht="5.25" customHeight="1">
      <c r="B36" s="141"/>
      <c r="C36" s="65"/>
      <c r="D36" s="56"/>
      <c r="E36" s="56"/>
      <c r="F36" s="142"/>
      <c r="G36" s="142"/>
    </row>
    <row r="37" spans="2:7">
      <c r="B37" s="145" t="s">
        <v>152</v>
      </c>
      <c r="C37" s="65"/>
      <c r="D37" s="146">
        <v>83946</v>
      </c>
      <c r="E37" s="135"/>
      <c r="F37" s="147">
        <v>34.12558065005036</v>
      </c>
      <c r="G37" s="147">
        <v>208.01964151659763</v>
      </c>
    </row>
    <row r="38" spans="2:7" ht="6" customHeight="1">
      <c r="B38" s="143"/>
      <c r="C38" s="65"/>
      <c r="D38" s="65"/>
      <c r="E38" s="65"/>
      <c r="F38" s="142"/>
      <c r="G38" s="142"/>
    </row>
    <row r="39" spans="2:7">
      <c r="B39" s="143" t="s">
        <v>96</v>
      </c>
      <c r="C39" s="86"/>
      <c r="D39" s="65"/>
      <c r="E39" s="65"/>
      <c r="F39" s="142"/>
      <c r="G39" s="142"/>
    </row>
    <row r="40" spans="2:7">
      <c r="B40" s="125" t="s">
        <v>153</v>
      </c>
      <c r="C40" s="65"/>
      <c r="D40" s="126">
        <v>1029157</v>
      </c>
      <c r="E40" s="135"/>
      <c r="F40" s="148">
        <v>17.441407763471027</v>
      </c>
      <c r="G40" s="148">
        <v>-39.675293728611308</v>
      </c>
    </row>
    <row r="41" spans="2:7">
      <c r="B41" s="134" t="s">
        <v>154</v>
      </c>
      <c r="C41" s="65"/>
      <c r="D41" s="55">
        <v>513459</v>
      </c>
      <c r="E41" s="135"/>
      <c r="F41" s="136">
        <v>37.609496330959132</v>
      </c>
      <c r="G41" s="136">
        <v>-30.847389470884089</v>
      </c>
    </row>
    <row r="42" spans="2:7">
      <c r="B42" s="128" t="s">
        <v>155</v>
      </c>
      <c r="C42" s="65"/>
      <c r="D42" s="72">
        <v>-953143</v>
      </c>
      <c r="E42" s="135"/>
      <c r="F42" s="149">
        <v>15.178640313120418</v>
      </c>
      <c r="G42" s="149">
        <v>-56.267357494014369</v>
      </c>
    </row>
    <row r="44" spans="2:7">
      <c r="B44" s="11" t="s">
        <v>108</v>
      </c>
    </row>
    <row r="45" spans="2:7">
      <c r="B45" s="11" t="s">
        <v>156</v>
      </c>
    </row>
    <row r="46" spans="2:7" ht="13.95" customHeight="1">
      <c r="B46" s="11" t="s">
        <v>157</v>
      </c>
    </row>
    <row r="47" spans="2:7" ht="13.95" customHeight="1">
      <c r="B47" s="11" t="s">
        <v>158</v>
      </c>
    </row>
    <row r="48" spans="2:7" ht="13.95" customHeight="1">
      <c r="B48" s="11" t="s">
        <v>159</v>
      </c>
    </row>
    <row r="49" spans="2:2" ht="13.95" customHeight="1">
      <c r="B49" s="11" t="s">
        <v>160</v>
      </c>
    </row>
    <row r="50" spans="2:2" ht="13.95" customHeight="1"/>
    <row r="51" spans="2:2" ht="13.95" customHeight="1"/>
    <row r="52" spans="2:2" ht="12" customHeight="1"/>
    <row r="53" spans="2:2">
      <c r="B53" s="11" t="s">
        <v>118</v>
      </c>
    </row>
    <row r="55" spans="2:2">
      <c r="B55" s="9" t="s">
        <v>894</v>
      </c>
    </row>
    <row r="56" spans="2:2">
      <c r="B56" s="108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120" priority="3" operator="notEqual">
      <formula>"mes anterior (1)"</formula>
    </cfRule>
  </conditionalFormatting>
  <hyperlinks>
    <hyperlink ref="G1" location="'Índice '!A1" tooltip="Ir al Índice" display="Volver" xr:uid="{71721C37-F226-470B-B7D0-CBB99D8DCB54}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36F6E-3496-4C60-B274-4A4D1C122055}">
  <sheetPr codeName="Hoja91">
    <tabColor indexed="44"/>
    <pageSetUpPr fitToPage="1"/>
  </sheetPr>
  <dimension ref="A1:F78"/>
  <sheetViews>
    <sheetView showGridLines="0" zoomScale="90" zoomScaleNormal="90" workbookViewId="0">
      <selection activeCell="B7" sqref="B7:F7"/>
    </sheetView>
  </sheetViews>
  <sheetFormatPr baseColWidth="10" defaultColWidth="11.5546875" defaultRowHeight="13.2"/>
  <cols>
    <col min="1" max="1" width="10.33203125" style="11" customWidth="1"/>
    <col min="2" max="2" width="82.33203125" style="11" customWidth="1"/>
    <col min="3" max="3" width="1.109375" style="11" customWidth="1"/>
    <col min="4" max="4" width="15.6640625" style="11" customWidth="1"/>
    <col min="5" max="5" width="17" style="11" bestFit="1" customWidth="1"/>
    <col min="6" max="6" width="15.44140625" style="11" customWidth="1"/>
    <col min="7" max="16384" width="11.5546875" style="11"/>
  </cols>
  <sheetData>
    <row r="1" spans="1:6">
      <c r="A1" s="10" t="s">
        <v>29</v>
      </c>
      <c r="F1" s="12" t="s">
        <v>30</v>
      </c>
    </row>
    <row r="2" spans="1:6" ht="13.8" thickBot="1">
      <c r="A2" s="13" t="s">
        <v>31</v>
      </c>
    </row>
    <row r="3" spans="1:6" ht="17.399999999999999">
      <c r="A3" s="10"/>
      <c r="B3" s="14" t="s">
        <v>164</v>
      </c>
      <c r="C3" s="15"/>
      <c r="D3" s="15"/>
      <c r="E3" s="15"/>
      <c r="F3" s="16"/>
    </row>
    <row r="4" spans="1:6" ht="17.399999999999999">
      <c r="B4" s="17" t="s">
        <v>892</v>
      </c>
      <c r="C4" s="18"/>
      <c r="D4" s="18"/>
      <c r="E4" s="18"/>
      <c r="F4" s="19"/>
    </row>
    <row r="5" spans="1:6" ht="18" thickBot="1">
      <c r="B5" s="20" t="s">
        <v>893</v>
      </c>
      <c r="C5" s="21"/>
      <c r="D5" s="21"/>
      <c r="E5" s="21"/>
      <c r="F5" s="22"/>
    </row>
    <row r="7" spans="1:6" ht="16.95" customHeight="1">
      <c r="B7" s="110" t="s">
        <v>165</v>
      </c>
      <c r="C7" s="111"/>
      <c r="D7" s="111"/>
      <c r="E7" s="111"/>
      <c r="F7" s="112"/>
    </row>
    <row r="8" spans="1:6" ht="4.5" customHeight="1">
      <c r="B8" s="113"/>
      <c r="C8" s="113"/>
      <c r="D8" s="113"/>
      <c r="E8" s="113"/>
      <c r="F8" s="113"/>
    </row>
    <row r="9" spans="1:6" ht="13.8">
      <c r="B9" s="150"/>
      <c r="C9" s="121"/>
      <c r="D9" s="40">
        <v>44043</v>
      </c>
      <c r="E9" s="40">
        <v>44377</v>
      </c>
      <c r="F9" s="40">
        <v>44408</v>
      </c>
    </row>
    <row r="10" spans="1:6" ht="13.8">
      <c r="B10" s="121"/>
      <c r="C10" s="151"/>
      <c r="D10" s="152"/>
      <c r="E10" s="152"/>
      <c r="F10" s="152"/>
    </row>
    <row r="11" spans="1:6">
      <c r="B11" s="153" t="s">
        <v>166</v>
      </c>
      <c r="C11" s="45"/>
      <c r="D11" s="154"/>
      <c r="E11" s="154"/>
      <c r="F11" s="154"/>
    </row>
    <row r="12" spans="1:6">
      <c r="B12" s="155" t="s">
        <v>107</v>
      </c>
      <c r="C12" s="45"/>
      <c r="D12" s="156">
        <v>-1.8672357156665487</v>
      </c>
      <c r="E12" s="156">
        <v>0.29105516888463523</v>
      </c>
      <c r="F12" s="156">
        <v>1.2508489643845433</v>
      </c>
    </row>
    <row r="13" spans="1:6">
      <c r="B13" s="155" t="s">
        <v>167</v>
      </c>
      <c r="C13" s="45"/>
      <c r="D13" s="156">
        <v>-1.7654944152335594</v>
      </c>
      <c r="E13" s="156">
        <v>0.24627369408334321</v>
      </c>
      <c r="F13" s="156">
        <v>1.2517823631477798</v>
      </c>
    </row>
    <row r="14" spans="1:6">
      <c r="B14" s="155" t="s">
        <v>168</v>
      </c>
      <c r="C14" s="65"/>
      <c r="D14" s="156">
        <v>-2.584257264060752</v>
      </c>
      <c r="E14" s="156">
        <v>7.6969485413735939E-2</v>
      </c>
      <c r="F14" s="156">
        <v>1.741361644542061</v>
      </c>
    </row>
    <row r="15" spans="1:6">
      <c r="B15" s="80" t="s">
        <v>119</v>
      </c>
      <c r="C15" s="45"/>
      <c r="D15" s="156">
        <v>-0.54750740240301354</v>
      </c>
      <c r="E15" s="156">
        <v>0.47711810188024728</v>
      </c>
      <c r="F15" s="156">
        <v>0.58690490324257993</v>
      </c>
    </row>
    <row r="16" spans="1:6">
      <c r="B16" s="80" t="s">
        <v>162</v>
      </c>
      <c r="C16" s="65"/>
      <c r="D16" s="156">
        <v>-1.7613494051735068</v>
      </c>
      <c r="E16" s="156">
        <v>0.10510573480422281</v>
      </c>
      <c r="F16" s="156">
        <v>0.38927444545979739</v>
      </c>
    </row>
    <row r="17" spans="2:6">
      <c r="B17" s="157" t="s">
        <v>163</v>
      </c>
      <c r="C17" s="45"/>
      <c r="D17" s="149">
        <v>-2.003098879896914E-2</v>
      </c>
      <c r="E17" s="149">
        <v>0.61461556277795371</v>
      </c>
      <c r="F17" s="149">
        <v>0.65958011967497399</v>
      </c>
    </row>
    <row r="18" spans="2:6">
      <c r="B18" s="158"/>
      <c r="C18" s="65"/>
      <c r="D18" s="159"/>
      <c r="E18" s="159"/>
      <c r="F18" s="159"/>
    </row>
    <row r="19" spans="2:6">
      <c r="B19" s="153" t="s">
        <v>169</v>
      </c>
      <c r="C19" s="65"/>
      <c r="D19" s="154"/>
      <c r="E19" s="154"/>
      <c r="F19" s="154"/>
    </row>
    <row r="20" spans="2:6">
      <c r="B20" s="160" t="s">
        <v>107</v>
      </c>
      <c r="C20" s="45"/>
      <c r="D20" s="156">
        <v>7.213466786335121</v>
      </c>
      <c r="E20" s="156">
        <v>-4.850498795708436</v>
      </c>
      <c r="F20" s="156">
        <v>-1.8272047492880139</v>
      </c>
    </row>
    <row r="21" spans="2:6">
      <c r="B21" s="155" t="s">
        <v>170</v>
      </c>
      <c r="C21" s="65"/>
      <c r="D21" s="156">
        <v>7.5162481933421788</v>
      </c>
      <c r="E21" s="156">
        <v>-4.8396726465046225</v>
      </c>
      <c r="F21" s="156">
        <v>-1.9168193757757579</v>
      </c>
    </row>
    <row r="22" spans="2:6">
      <c r="B22" s="155" t="s">
        <v>168</v>
      </c>
      <c r="C22" s="86"/>
      <c r="D22" s="156">
        <v>11.986026252045502</v>
      </c>
      <c r="E22" s="156">
        <v>-8.3537052121413389</v>
      </c>
      <c r="F22" s="156">
        <v>-4.2842711093564523</v>
      </c>
    </row>
    <row r="23" spans="2:6">
      <c r="B23" s="155" t="s">
        <v>119</v>
      </c>
      <c r="C23" s="65"/>
      <c r="D23" s="156">
        <v>1.6068517949080707</v>
      </c>
      <c r="E23" s="156">
        <v>0.38778245082888851</v>
      </c>
      <c r="F23" s="156">
        <v>1.5328632102370676</v>
      </c>
    </row>
    <row r="24" spans="2:6">
      <c r="B24" s="80" t="s">
        <v>162</v>
      </c>
      <c r="C24" s="65"/>
      <c r="D24" s="156">
        <v>-8.8482543513286558</v>
      </c>
      <c r="E24" s="156">
        <v>-10.898055739794522</v>
      </c>
      <c r="F24" s="156">
        <v>-8.9474511121502509</v>
      </c>
    </row>
    <row r="25" spans="2:6">
      <c r="B25" s="157" t="s">
        <v>163</v>
      </c>
      <c r="C25" s="65"/>
      <c r="D25" s="149">
        <v>6.8392977940680888</v>
      </c>
      <c r="E25" s="149">
        <v>5.2920561863876836</v>
      </c>
      <c r="F25" s="149">
        <v>6.0077760623391985</v>
      </c>
    </row>
    <row r="26" spans="2:6" s="65" customFormat="1">
      <c r="B26" s="158"/>
      <c r="D26" s="159"/>
      <c r="E26" s="159"/>
      <c r="F26" s="159"/>
    </row>
    <row r="27" spans="2:6" s="65" customFormat="1">
      <c r="B27" s="153" t="s">
        <v>171</v>
      </c>
      <c r="D27" s="154"/>
      <c r="E27" s="154"/>
      <c r="F27" s="154"/>
    </row>
    <row r="28" spans="2:6" s="65" customFormat="1">
      <c r="B28" s="160" t="s">
        <v>172</v>
      </c>
      <c r="D28" s="156">
        <v>9.3924933896384655</v>
      </c>
      <c r="E28" s="156">
        <v>15.3794047182637</v>
      </c>
      <c r="F28" s="156">
        <v>16.482065030765629</v>
      </c>
    </row>
    <row r="29" spans="2:6" s="65" customFormat="1">
      <c r="B29" s="160" t="s">
        <v>173</v>
      </c>
      <c r="D29" s="156">
        <v>6.4011320164408474</v>
      </c>
      <c r="E29" s="156">
        <v>12.240994351675491</v>
      </c>
      <c r="F29" s="156">
        <v>12.869491275770612</v>
      </c>
    </row>
    <row r="30" spans="2:6" s="65" customFormat="1">
      <c r="B30" s="160" t="s">
        <v>174</v>
      </c>
      <c r="D30" s="156">
        <v>0.68295264447549353</v>
      </c>
      <c r="E30" s="156">
        <v>1.0619351569846338</v>
      </c>
      <c r="F30" s="156">
        <v>1.1418021145631925</v>
      </c>
    </row>
    <row r="31" spans="2:6" s="65" customFormat="1">
      <c r="B31" s="161" t="s">
        <v>175</v>
      </c>
      <c r="D31" s="149">
        <v>0.46544297205337715</v>
      </c>
      <c r="E31" s="149">
        <v>0.84523052072733951</v>
      </c>
      <c r="F31" s="149">
        <v>0.89153952035734996</v>
      </c>
    </row>
    <row r="32" spans="2:6" s="65" customFormat="1">
      <c r="B32" s="158"/>
      <c r="D32" s="159"/>
      <c r="E32" s="159"/>
      <c r="F32" s="159"/>
    </row>
    <row r="33" spans="1:6">
      <c r="B33" s="162" t="s">
        <v>176</v>
      </c>
      <c r="C33" s="65"/>
      <c r="D33" s="163"/>
      <c r="E33" s="163"/>
      <c r="F33" s="163"/>
    </row>
    <row r="34" spans="1:6">
      <c r="B34" s="164" t="s">
        <v>177</v>
      </c>
      <c r="C34" s="65"/>
      <c r="D34" s="136">
        <v>58.383495730692736</v>
      </c>
      <c r="E34" s="136">
        <v>47.770604034192182</v>
      </c>
      <c r="F34" s="136">
        <v>47.698769027985769</v>
      </c>
    </row>
    <row r="35" spans="1:6">
      <c r="B35" s="165" t="s">
        <v>178</v>
      </c>
      <c r="C35" s="65"/>
      <c r="D35" s="149">
        <v>2.1239773768102763</v>
      </c>
      <c r="E35" s="149">
        <v>1.7622117262293699</v>
      </c>
      <c r="F35" s="149">
        <v>1.7373268130707924</v>
      </c>
    </row>
    <row r="36" spans="1:6" s="65" customFormat="1">
      <c r="A36" s="167"/>
      <c r="B36" s="158"/>
      <c r="D36" s="159"/>
      <c r="E36" s="159"/>
      <c r="F36" s="159"/>
    </row>
    <row r="37" spans="1:6">
      <c r="A37" s="167"/>
      <c r="B37" s="153" t="s">
        <v>179</v>
      </c>
      <c r="C37" s="45"/>
      <c r="D37" s="154"/>
      <c r="E37" s="154"/>
      <c r="F37" s="154"/>
    </row>
    <row r="38" spans="1:6">
      <c r="A38" s="167"/>
      <c r="B38" s="160" t="s">
        <v>180</v>
      </c>
      <c r="C38" s="45"/>
      <c r="D38" s="156"/>
      <c r="E38" s="156"/>
      <c r="F38" s="156"/>
    </row>
    <row r="39" spans="1:6" ht="14.4">
      <c r="A39" s="166"/>
      <c r="B39" s="155" t="s">
        <v>107</v>
      </c>
      <c r="C39" s="45"/>
      <c r="D39" s="156">
        <v>2.6672313014828446</v>
      </c>
      <c r="E39" s="156">
        <v>2.4489317864730098</v>
      </c>
      <c r="F39" s="156">
        <v>2.404878699349815</v>
      </c>
    </row>
    <row r="40" spans="1:6" ht="14.4">
      <c r="A40" s="166"/>
      <c r="B40" s="155" t="s">
        <v>167</v>
      </c>
      <c r="C40" s="45"/>
      <c r="D40" s="156">
        <v>2.6838209062179619</v>
      </c>
      <c r="E40" s="156">
        <v>2.4659720744689766</v>
      </c>
      <c r="F40" s="156">
        <v>2.4213590087146204</v>
      </c>
    </row>
    <row r="41" spans="1:6">
      <c r="B41" s="155" t="s">
        <v>168</v>
      </c>
      <c r="C41" s="65"/>
      <c r="D41" s="156">
        <v>2.6312068009003218</v>
      </c>
      <c r="E41" s="156">
        <v>2.7326947705282412</v>
      </c>
      <c r="F41" s="156">
        <v>2.6921318543496522</v>
      </c>
    </row>
    <row r="42" spans="1:6">
      <c r="B42" s="80" t="s">
        <v>119</v>
      </c>
      <c r="C42" s="45"/>
      <c r="D42" s="136">
        <v>2.7604864450834117</v>
      </c>
      <c r="E42" s="136">
        <v>2.1037469652897092</v>
      </c>
      <c r="F42" s="136">
        <v>2.0494130970327209</v>
      </c>
    </row>
    <row r="43" spans="1:6">
      <c r="B43" s="80" t="s">
        <v>162</v>
      </c>
      <c r="C43" s="65"/>
      <c r="D43" s="136">
        <v>7.5472045937461232</v>
      </c>
      <c r="E43" s="136">
        <v>6.080719149943838</v>
      </c>
      <c r="F43" s="136">
        <v>5.9138563307055945</v>
      </c>
    </row>
    <row r="44" spans="1:6">
      <c r="B44" s="157" t="s">
        <v>163</v>
      </c>
      <c r="C44" s="45"/>
      <c r="D44" s="149">
        <v>0.71664063054661242</v>
      </c>
      <c r="E44" s="149">
        <v>0.64128354994378556</v>
      </c>
      <c r="F44" s="149">
        <v>0.63214637363493953</v>
      </c>
    </row>
    <row r="45" spans="1:6" s="65" customFormat="1">
      <c r="B45" s="158"/>
      <c r="D45" s="159"/>
      <c r="E45" s="159"/>
      <c r="F45" s="159"/>
    </row>
    <row r="46" spans="1:6">
      <c r="B46" s="153" t="s">
        <v>102</v>
      </c>
      <c r="C46" s="65"/>
      <c r="D46" s="154"/>
      <c r="E46" s="154"/>
      <c r="F46" s="154"/>
    </row>
    <row r="47" spans="1:6">
      <c r="B47" s="160" t="s">
        <v>107</v>
      </c>
      <c r="C47" s="45"/>
      <c r="D47" s="156">
        <v>1.9930105468641575</v>
      </c>
      <c r="E47" s="156">
        <v>1.5264727421978417</v>
      </c>
      <c r="F47" s="156">
        <v>1.4658928094905217</v>
      </c>
    </row>
    <row r="48" spans="1:6">
      <c r="B48" s="155" t="s">
        <v>170</v>
      </c>
      <c r="C48" s="65"/>
      <c r="D48" s="156">
        <v>2.0072599081860423</v>
      </c>
      <c r="E48" s="156">
        <v>1.5388053470297618</v>
      </c>
      <c r="F48" s="156">
        <v>1.4777223572133353</v>
      </c>
    </row>
    <row r="49" spans="2:6">
      <c r="B49" s="155" t="s">
        <v>168</v>
      </c>
      <c r="C49" s="86"/>
      <c r="D49" s="156">
        <v>1.7521020627418664</v>
      </c>
      <c r="E49" s="156">
        <v>1.7083045523211147</v>
      </c>
      <c r="F49" s="156">
        <v>1.6335634255980114</v>
      </c>
    </row>
    <row r="50" spans="2:6">
      <c r="B50" s="155" t="s">
        <v>119</v>
      </c>
      <c r="C50" s="65"/>
      <c r="D50" s="156">
        <v>2.3790578053207954</v>
      </c>
      <c r="E50" s="156">
        <v>1.3086154567445447</v>
      </c>
      <c r="F50" s="156">
        <v>1.26365196872265</v>
      </c>
    </row>
    <row r="51" spans="2:6">
      <c r="B51" s="80" t="s">
        <v>162</v>
      </c>
      <c r="C51" s="65"/>
      <c r="D51" s="136">
        <v>2.6763048741994071</v>
      </c>
      <c r="E51" s="136">
        <v>1.3758155997263433</v>
      </c>
      <c r="F51" s="136">
        <v>1.2916565445462356</v>
      </c>
    </row>
    <row r="52" spans="2:6">
      <c r="B52" s="157" t="s">
        <v>163</v>
      </c>
      <c r="C52" s="65"/>
      <c r="D52" s="149">
        <v>2.2521384508188778</v>
      </c>
      <c r="E52" s="149">
        <v>1.2839037549639494</v>
      </c>
      <c r="F52" s="149">
        <v>1.2533814197670337</v>
      </c>
    </row>
    <row r="53" spans="2:6" s="65" customFormat="1">
      <c r="B53" s="158"/>
      <c r="D53" s="159"/>
      <c r="F53" s="159"/>
    </row>
    <row r="54" spans="2:6">
      <c r="B54" s="153" t="s">
        <v>103</v>
      </c>
      <c r="C54" s="65"/>
      <c r="D54" s="154"/>
      <c r="E54" s="154"/>
      <c r="F54" s="154"/>
    </row>
    <row r="55" spans="2:6">
      <c r="B55" s="160" t="s">
        <v>107</v>
      </c>
      <c r="C55" s="65"/>
      <c r="D55" s="156">
        <v>5.5532046175811072</v>
      </c>
      <c r="E55" s="156">
        <v>4.9579390559709795</v>
      </c>
      <c r="F55" s="156">
        <v>4.8586701728255983</v>
      </c>
    </row>
    <row r="56" spans="2:6">
      <c r="B56" s="155" t="s">
        <v>170</v>
      </c>
      <c r="C56" s="65"/>
      <c r="D56" s="156">
        <v>5.5929081802214453</v>
      </c>
      <c r="E56" s="156">
        <v>4.9979949976643745</v>
      </c>
      <c r="F56" s="156">
        <v>4.8978789541953818</v>
      </c>
    </row>
    <row r="57" spans="2:6">
      <c r="B57" s="155" t="s">
        <v>168</v>
      </c>
      <c r="C57" s="65"/>
      <c r="D57" s="156">
        <v>4.9905206281393273</v>
      </c>
      <c r="E57" s="156">
        <v>5.1414443840225612</v>
      </c>
      <c r="F57" s="156">
        <v>5.0558172194991631</v>
      </c>
    </row>
    <row r="58" spans="2:6">
      <c r="B58" s="155" t="s">
        <v>119</v>
      </c>
      <c r="C58" s="65"/>
      <c r="D58" s="156">
        <v>6.4706645538669605</v>
      </c>
      <c r="E58" s="156">
        <v>4.8031822936725552</v>
      </c>
      <c r="F58" s="156">
        <v>4.6809277605108672</v>
      </c>
    </row>
    <row r="59" spans="2:6">
      <c r="B59" s="80" t="s">
        <v>162</v>
      </c>
      <c r="C59" s="65"/>
      <c r="D59" s="136">
        <v>9.4045939478161262</v>
      </c>
      <c r="E59" s="136">
        <v>5.9443971288864068</v>
      </c>
      <c r="F59" s="136">
        <v>5.6951289027496257</v>
      </c>
    </row>
    <row r="60" spans="2:6">
      <c r="B60" s="157" t="s">
        <v>163</v>
      </c>
      <c r="C60" s="65"/>
      <c r="D60" s="149">
        <v>5.2179274747797439</v>
      </c>
      <c r="E60" s="149">
        <v>4.3835200813014534</v>
      </c>
      <c r="F60" s="149">
        <v>4.308974171646561</v>
      </c>
    </row>
    <row r="62" spans="2:6" ht="13.2" customHeight="1">
      <c r="B62" s="153" t="s">
        <v>182</v>
      </c>
      <c r="C62" s="65"/>
      <c r="D62" s="154"/>
      <c r="E62" s="154"/>
      <c r="F62" s="154"/>
    </row>
    <row r="63" spans="2:6">
      <c r="B63" s="160" t="s">
        <v>183</v>
      </c>
      <c r="C63" s="65"/>
      <c r="D63" s="156">
        <v>0.76803599148999879</v>
      </c>
      <c r="E63" s="156">
        <v>0.87793367170308745</v>
      </c>
      <c r="F63" s="156">
        <v>0.86296690436719714</v>
      </c>
    </row>
    <row r="64" spans="2:6" ht="13.2" customHeight="1">
      <c r="B64" s="160" t="s">
        <v>184</v>
      </c>
      <c r="C64" s="65"/>
      <c r="D64" s="156">
        <v>0.5037531116968007</v>
      </c>
      <c r="E64" s="156">
        <v>0.61797430508800932</v>
      </c>
      <c r="F64" s="156">
        <v>0.60761469266890034</v>
      </c>
    </row>
    <row r="65" spans="2:6" ht="13.2" customHeight="1">
      <c r="B65" s="160" t="s">
        <v>185</v>
      </c>
      <c r="C65" s="65"/>
      <c r="D65" s="156">
        <v>0.49263317517984223</v>
      </c>
      <c r="E65" s="156">
        <v>0.68646032245994537</v>
      </c>
      <c r="F65" s="156">
        <v>0.66790156810659307</v>
      </c>
    </row>
    <row r="66" spans="2:6">
      <c r="B66" s="160" t="s">
        <v>186</v>
      </c>
      <c r="C66" s="65"/>
      <c r="D66" s="136">
        <v>0.3680021669002006</v>
      </c>
      <c r="E66" s="136">
        <v>0.53984634459904146</v>
      </c>
      <c r="F66" s="136">
        <v>0.52293695456273181</v>
      </c>
    </row>
    <row r="67" spans="2:6">
      <c r="B67" s="160" t="s">
        <v>187</v>
      </c>
      <c r="C67" s="65"/>
      <c r="D67" s="169">
        <v>3.5820640567773961E-2</v>
      </c>
      <c r="E67" s="169">
        <v>4.7399516668517994E-2</v>
      </c>
      <c r="F67" s="169">
        <v>4.6269167204514725E-2</v>
      </c>
    </row>
    <row r="68" spans="2:6">
      <c r="B68" s="161" t="s">
        <v>188</v>
      </c>
      <c r="C68" s="65"/>
      <c r="D68" s="170">
        <v>2.6758395521945432E-2</v>
      </c>
      <c r="E68" s="170">
        <v>3.7275942938062301E-2</v>
      </c>
      <c r="F68" s="170">
        <v>3.6226681510382754E-2</v>
      </c>
    </row>
    <row r="70" spans="2:6">
      <c r="B70" s="11" t="s">
        <v>189</v>
      </c>
    </row>
    <row r="71" spans="2:6">
      <c r="B71" s="11" t="s">
        <v>181</v>
      </c>
    </row>
    <row r="76" spans="2:6">
      <c r="B76" s="11" t="s">
        <v>118</v>
      </c>
    </row>
    <row r="78" spans="2:6">
      <c r="B78" s="9" t="s">
        <v>894</v>
      </c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 xr:uid="{3F6A198F-1C2C-488B-A496-812C3E5E8741}"/>
  </hyperlinks>
  <printOptions horizontalCentered="1"/>
  <pageMargins left="0.41" right="0.27559055118110237" top="0.2" bottom="0.19" header="0" footer="0"/>
  <pageSetup scale="79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22063-6785-4C66-B63F-5B9095DF31E7}">
  <sheetPr codeName="Hoja5">
    <tabColor indexed="23"/>
  </sheetPr>
  <dimension ref="B6:B58"/>
  <sheetViews>
    <sheetView showGridLines="0" zoomScale="90" workbookViewId="0"/>
  </sheetViews>
  <sheetFormatPr baseColWidth="10" defaultRowHeight="13.2"/>
  <cols>
    <col min="1" max="1" width="11.5546875" style="2"/>
    <col min="2" max="2" width="96.44140625" style="2" bestFit="1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190</v>
      </c>
    </row>
    <row r="8" spans="2:2">
      <c r="B8" s="5" t="s">
        <v>5</v>
      </c>
    </row>
    <row r="9" spans="2:2">
      <c r="B9" s="5"/>
    </row>
    <row r="10" spans="2:2">
      <c r="B10" s="5" t="s">
        <v>6</v>
      </c>
    </row>
    <row r="11" spans="2:2">
      <c r="B11" s="3"/>
    </row>
    <row r="12" spans="2:2">
      <c r="B12" s="5" t="s">
        <v>7</v>
      </c>
    </row>
    <row r="13" spans="2:2">
      <c r="B13" s="3"/>
    </row>
    <row r="14" spans="2:2">
      <c r="B14" s="5" t="s">
        <v>8</v>
      </c>
    </row>
    <row r="15" spans="2:2">
      <c r="B15" s="3"/>
    </row>
    <row r="16" spans="2:2">
      <c r="B16" s="5" t="s">
        <v>9</v>
      </c>
    </row>
    <row r="17" spans="2:2">
      <c r="B17" s="5"/>
    </row>
    <row r="18" spans="2:2">
      <c r="B18" s="5" t="s">
        <v>10</v>
      </c>
    </row>
    <row r="19" spans="2:2">
      <c r="B19" s="5"/>
    </row>
    <row r="20" spans="2:2">
      <c r="B20" s="5" t="s">
        <v>11</v>
      </c>
    </row>
    <row r="21" spans="2:2">
      <c r="B21" s="5"/>
    </row>
    <row r="22" spans="2:2">
      <c r="B22" s="5" t="s">
        <v>12</v>
      </c>
    </row>
    <row r="23" spans="2:2">
      <c r="B23" s="5"/>
    </row>
    <row r="24" spans="2:2">
      <c r="B24" s="5" t="s">
        <v>13</v>
      </c>
    </row>
    <row r="25" spans="2:2">
      <c r="B25" s="3"/>
    </row>
    <row r="26" spans="2:2">
      <c r="B26" s="5" t="s">
        <v>14</v>
      </c>
    </row>
    <row r="27" spans="2:2">
      <c r="B27" s="6"/>
    </row>
    <row r="28" spans="2:2">
      <c r="B28" s="5" t="s">
        <v>15</v>
      </c>
    </row>
    <row r="29" spans="2:2">
      <c r="B29" s="6"/>
    </row>
    <row r="30" spans="2:2">
      <c r="B30" s="5" t="s">
        <v>16</v>
      </c>
    </row>
    <row r="31" spans="2:2">
      <c r="B31" s="6"/>
    </row>
    <row r="32" spans="2:2">
      <c r="B32" s="5" t="s">
        <v>17</v>
      </c>
    </row>
    <row r="33" spans="2:2">
      <c r="B33" s="3"/>
    </row>
    <row r="34" spans="2:2">
      <c r="B34" s="5" t="s">
        <v>18</v>
      </c>
    </row>
    <row r="36" spans="2:2">
      <c r="B36" s="5" t="s">
        <v>19</v>
      </c>
    </row>
    <row r="37" spans="2:2">
      <c r="B37" s="3"/>
    </row>
    <row r="38" spans="2:2">
      <c r="B38" s="5" t="s">
        <v>20</v>
      </c>
    </row>
    <row r="39" spans="2:2">
      <c r="B39" s="3"/>
    </row>
    <row r="40" spans="2:2">
      <c r="B40" s="5" t="s">
        <v>21</v>
      </c>
    </row>
    <row r="41" spans="2:2">
      <c r="B41" s="3"/>
    </row>
    <row r="42" spans="2:2">
      <c r="B42" s="5" t="s">
        <v>22</v>
      </c>
    </row>
    <row r="43" spans="2:2">
      <c r="B43" s="3"/>
    </row>
    <row r="44" spans="2:2">
      <c r="B44" s="5" t="s">
        <v>23</v>
      </c>
    </row>
    <row r="45" spans="2:2">
      <c r="B45" s="3"/>
    </row>
    <row r="46" spans="2:2">
      <c r="B46" s="5" t="s">
        <v>24</v>
      </c>
    </row>
    <row r="47" spans="2:2">
      <c r="B47" s="5"/>
    </row>
    <row r="48" spans="2:2">
      <c r="B48" s="5" t="s">
        <v>25</v>
      </c>
    </row>
    <row r="49" spans="2:2">
      <c r="B49" s="3"/>
    </row>
    <row r="50" spans="2:2">
      <c r="B50" s="5" t="s">
        <v>26</v>
      </c>
    </row>
    <row r="51" spans="2:2">
      <c r="B51" s="5"/>
    </row>
    <row r="52" spans="2:2">
      <c r="B52" s="5"/>
    </row>
    <row r="53" spans="2:2">
      <c r="B53" s="7"/>
    </row>
    <row r="55" spans="2:2">
      <c r="B55" s="8" t="s">
        <v>27</v>
      </c>
    </row>
    <row r="56" spans="2:2">
      <c r="B56" s="8" t="s">
        <v>191</v>
      </c>
    </row>
    <row r="57" spans="2:2">
      <c r="B57" s="8"/>
    </row>
    <row r="58" spans="2:2">
      <c r="B58" s="9" t="s">
        <v>192</v>
      </c>
    </row>
  </sheetData>
  <hyperlinks>
    <hyperlink ref="B8" location="'Activos Bancos 1'!A1" tooltip="Principales Activos Consolidados por Instituciones I" display="Principales Activos Consolidados por Instituciones I" xr:uid="{50A1B20F-8A58-4AAA-9544-13EABDBC4538}"/>
    <hyperlink ref="B16" location="'Estado Resultados Bancos 1'!A1" tooltip="Estado de Resultado Consolidado por Instituciones I" display="Estado de Resultado Consolidado por Instituciones I" xr:uid="{9689FC17-5B99-4BFF-9E67-C13679CF286A}"/>
    <hyperlink ref="B26" location="'Indic. Activ. var. mensual'!A1" tooltip="Indicadores de Actividad mensual por instituciones" display="Indicadores de Actividad mensual por instituciones" xr:uid="{6BE68EB7-14E6-4AE2-A38A-390D5B36389E}"/>
    <hyperlink ref="B20" location="'Margen Interes'!A1" tooltip="Margen de intereses por instituciones" display="Margen de intereses por instituciones" xr:uid="{0A2218B1-24FD-4ABC-8602-077C8CF77C61}"/>
    <hyperlink ref="B22" location="Comisiones!A1" tooltip="Comisiones netas por instituciones" display="Comisiones netas por instituciones" xr:uid="{975EFA21-F181-469C-A1F2-BDDFA4B68ADE}"/>
    <hyperlink ref="B12" location="Pasivos_Bancos!A1" tooltip="Principales Pasivos Consolidados por Instituciones" display="Principales Pasivos Consolidados por Instituciones" xr:uid="{0615C5EF-AC86-4DE4-A772-539E8DA4A0A7}"/>
    <hyperlink ref="B32" location="'Ind. R. crédito provisiones'!A1" tooltip="Indicadores de Riesgo de crédito de Provisiones por instituciones" display="Indicadores de Riesgo de crédito de Provisiones por instituciones" xr:uid="{FBF32FB2-C13C-412B-9CED-6041644AEF16}"/>
    <hyperlink ref="B28" location="'Indic. Activ. var.12 meses'!A1" tooltip="Indicadores de Actividad (variación en 12 meses) por instituciones" display="Indicadores de Actividad (variación en 12 meses) por instituciones" xr:uid="{6CB37A94-895C-41AA-9955-22070F1412F1}"/>
    <hyperlink ref="B44" location="'Calidad de créditos conting.'!A1" tooltip="Calidad de los Créditos Contingentes por instituciones" display="Calidad de los Créditos Contingentes por instituciones" xr:uid="{FD601D81-22E8-4E4C-9E87-DECBA8BD20A8}"/>
    <hyperlink ref="B42" location="Créditos_contingentes!A1" tooltip="Créditos Contingentes por instituciones" display="Créditos Contingentes por instituciones" xr:uid="{89F2F59C-7C1C-4D6F-A493-4647861200E6}"/>
    <hyperlink ref="B10" location="'Activos Bancos 2'!A1" tooltip="Principales Activos Consolidados por Instituciones II" display="Principales Activos Consolidados por Instituciones II" xr:uid="{3CFA144C-65B1-4512-8ACA-0E9850905275}"/>
    <hyperlink ref="B14" location="'Otras Provisiones'!A1" tooltip="Otras Provisiones Consolidadas por Instituciones" display="Otras Provisiones Consolidadas por Instituciones" xr:uid="{696F956B-9EF1-4780-8BBE-8FB74369B129}"/>
    <hyperlink ref="B18" location="'Estado Resultados bancos 2'!A1" tooltip="Estado de Resultado Consolidado por Instituciones II" display="Estado de Resultado Consolidado por Instituciones II" xr:uid="{9CC9DF1C-684C-4B63-A3E1-A9C919E8F745}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BAC0C29C-175F-4D50-9498-3B1970B66E86}"/>
    <hyperlink ref="B30" location="'Ind. de rentab. y eficiencia'!A1" tooltip="Indicadores de Rentabilidad y Eficiencia por instituciones" display="Indicadores de Rentabilidad y Eficiencia por instituciones" xr:uid="{BF527FAC-3BB4-472C-9E72-5D7625B6F362}"/>
    <hyperlink ref="B24" location="'Oper. financ. - cambio '!A1" tooltip="Utilidad neta de operaciones financieras y cambios por instituciones" display="Utilidad neta de operaciones financieras y cambios por instituciones" xr:uid="{8A87F4FB-2114-4729-A7AB-029B090F0241}"/>
    <hyperlink ref="B36" location="'Calidad de colocaciones 1'!A1" tooltip="Calidad de colocaciones por instituciones I" display="Calidad de colocaciones por instituciones I" xr:uid="{3EE238DB-6A06-4A3C-AADC-3CE8E0C02B5C}"/>
    <hyperlink ref="B38" location="'Calidad de colocaciones 2'!A1" tooltip="Calidad de colocaciones por instituciones II" display="Calidad de colocaciones por instituciones II" xr:uid="{207F8551-DE0D-4C53-91F4-AA2B29B7158A}"/>
    <hyperlink ref="B40" location="'Calidad de colocaciones 3'!A1" tooltip="Calidad de colocaciones por instituciones III" display="Calidad de colocaciones por instituciones III" xr:uid="{EE56E34E-0F08-4778-AE15-D627FE33AB97}"/>
    <hyperlink ref="B50" location="'Conceptos Definidos'!A1" tooltip="Definiciones usadas" display="Definiciones de Conceptos usadas para bancos consolidados" xr:uid="{09C5467E-2CD5-4FBF-BDF2-BD42E98D7B8D}"/>
    <hyperlink ref="B46" location="'Eventos Riesgo Operacional'!A1" tooltip="Gastos y Recuperaciones por Eventos de pérdida Operacional" display="Gastos y Recuperaciones por Eventos de pérdida Operacional" xr:uid="{7CA22CDA-514F-43EC-BD00-6525CCEA3EB0}"/>
    <hyperlink ref="B48" location="'Ind. de Ev. Rie. Ope'!A1" tooltip="Indicadores de Gastos por Eventos de pérdida Operacional" display="Indicadores de Gastos por Eventos de pérdida Operacional" xr:uid="{C3B0DE48-3A54-4743-8719-8F00F6F0FAA0}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DB7BA-3AB1-4D87-B4DA-E64F516DCACB}">
  <sheetPr codeName="Hoja88">
    <tabColor indexed="44"/>
    <pageSetUpPr fitToPage="1"/>
  </sheetPr>
  <dimension ref="A1:S41"/>
  <sheetViews>
    <sheetView showGridLines="0" zoomScale="75" zoomScaleNormal="100" workbookViewId="0"/>
  </sheetViews>
  <sheetFormatPr baseColWidth="10" defaultColWidth="11.5546875" defaultRowHeight="13.2"/>
  <cols>
    <col min="1" max="1" width="36.6640625" style="11" customWidth="1"/>
    <col min="2" max="2" width="15" style="11" customWidth="1"/>
    <col min="3" max="3" width="14.33203125" style="11" customWidth="1"/>
    <col min="4" max="4" width="15.33203125" style="11" customWidth="1"/>
    <col min="5" max="5" width="16.109375" style="11" customWidth="1"/>
    <col min="6" max="6" width="14.6640625" style="11" customWidth="1"/>
    <col min="7" max="7" width="17.5546875" style="11" customWidth="1"/>
    <col min="8" max="8" width="14.33203125" style="11" customWidth="1"/>
    <col min="9" max="9" width="16" style="11" customWidth="1"/>
    <col min="10" max="10" width="0.6640625" style="11" customWidth="1"/>
    <col min="11" max="11" width="16.109375" style="11" customWidth="1"/>
    <col min="12" max="12" width="0.6640625" style="11" customWidth="1"/>
    <col min="13" max="13" width="15" style="11" customWidth="1"/>
    <col min="14" max="14" width="15.5546875" style="11" customWidth="1"/>
    <col min="15" max="15" width="14.88671875" style="11" customWidth="1"/>
    <col min="16" max="16" width="14.5546875" style="11" customWidth="1"/>
    <col min="17" max="17" width="0.6640625" style="11" customWidth="1"/>
    <col min="18" max="18" width="16.33203125" style="11" customWidth="1"/>
    <col min="19" max="19" width="15.33203125" style="11" customWidth="1"/>
    <col min="20" max="16384" width="11.5546875" style="11"/>
  </cols>
  <sheetData>
    <row r="1" spans="1:19">
      <c r="A1" s="10" t="s">
        <v>29</v>
      </c>
      <c r="B1" s="10"/>
      <c r="C1" s="10"/>
      <c r="S1" s="12" t="s">
        <v>30</v>
      </c>
    </row>
    <row r="2" spans="1:19">
      <c r="A2" s="10" t="s">
        <v>31</v>
      </c>
      <c r="B2" s="10"/>
      <c r="C2" s="10"/>
    </row>
    <row r="3" spans="1:19" ht="6" customHeight="1" thickBot="1">
      <c r="A3" s="10"/>
      <c r="B3" s="10"/>
      <c r="C3" s="10"/>
    </row>
    <row r="4" spans="1:19" ht="24" customHeight="1">
      <c r="A4" s="14" t="s">
        <v>891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71"/>
      <c r="S4" s="172"/>
    </row>
    <row r="5" spans="1:19" ht="22.5" customHeight="1" thickBot="1">
      <c r="A5" s="173" t="s">
        <v>193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5"/>
      <c r="S5" s="176"/>
    </row>
    <row r="6" spans="1:19">
      <c r="A6" s="177"/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</row>
    <row r="7" spans="1:19" ht="12.75" customHeight="1">
      <c r="A7" s="178" t="s">
        <v>194</v>
      </c>
      <c r="B7" s="179" t="s">
        <v>195</v>
      </c>
      <c r="C7" s="179" t="s">
        <v>196</v>
      </c>
      <c r="D7" s="179" t="s">
        <v>197</v>
      </c>
      <c r="E7" s="179" t="s">
        <v>198</v>
      </c>
      <c r="F7" s="179" t="s">
        <v>64</v>
      </c>
      <c r="G7" s="179" t="s">
        <v>199</v>
      </c>
      <c r="H7" s="179" t="s">
        <v>200</v>
      </c>
      <c r="I7" s="179" t="s">
        <v>201</v>
      </c>
      <c r="J7" s="177"/>
      <c r="K7" s="179" t="s">
        <v>202</v>
      </c>
      <c r="L7" s="177"/>
      <c r="M7" s="179" t="s">
        <v>99</v>
      </c>
      <c r="N7" s="179" t="s">
        <v>100</v>
      </c>
      <c r="O7" s="179" t="s">
        <v>101</v>
      </c>
      <c r="P7" s="179" t="s">
        <v>203</v>
      </c>
      <c r="Q7" s="180"/>
      <c r="R7" s="179" t="s">
        <v>102</v>
      </c>
      <c r="S7" s="179" t="s">
        <v>103</v>
      </c>
    </row>
    <row r="8" spans="1:19" s="113" customFormat="1" ht="12.75" customHeight="1">
      <c r="A8" s="181"/>
      <c r="B8" s="182"/>
      <c r="C8" s="182"/>
      <c r="D8" s="182"/>
      <c r="E8" s="182"/>
      <c r="F8" s="182"/>
      <c r="G8" s="182"/>
      <c r="H8" s="182"/>
      <c r="I8" s="182"/>
      <c r="J8" s="177"/>
      <c r="K8" s="182"/>
      <c r="L8" s="177"/>
      <c r="M8" s="183"/>
      <c r="N8" s="184"/>
      <c r="O8" s="183"/>
      <c r="P8" s="184"/>
      <c r="Q8" s="185"/>
      <c r="R8" s="183"/>
      <c r="S8" s="183"/>
    </row>
    <row r="9" spans="1:19" s="113" customFormat="1" ht="12.75" customHeight="1">
      <c r="A9" s="181"/>
      <c r="B9" s="182"/>
      <c r="C9" s="182"/>
      <c r="D9" s="182"/>
      <c r="E9" s="182"/>
      <c r="F9" s="182"/>
      <c r="G9" s="182"/>
      <c r="H9" s="182"/>
      <c r="I9" s="182"/>
      <c r="J9" s="177"/>
      <c r="K9" s="182"/>
      <c r="L9" s="177"/>
      <c r="M9" s="183"/>
      <c r="N9" s="184"/>
      <c r="O9" s="183"/>
      <c r="P9" s="184"/>
      <c r="Q9" s="185"/>
      <c r="R9" s="183"/>
      <c r="S9" s="183"/>
    </row>
    <row r="10" spans="1:19" s="113" customFormat="1" ht="18" customHeight="1">
      <c r="A10" s="181"/>
      <c r="B10" s="182"/>
      <c r="C10" s="182"/>
      <c r="D10" s="182"/>
      <c r="E10" s="182"/>
      <c r="F10" s="182"/>
      <c r="G10" s="182"/>
      <c r="H10" s="182"/>
      <c r="I10" s="182"/>
      <c r="J10" s="177"/>
      <c r="K10" s="182"/>
      <c r="L10" s="177"/>
      <c r="M10" s="183"/>
      <c r="N10" s="184"/>
      <c r="O10" s="183"/>
      <c r="P10" s="184"/>
      <c r="Q10" s="185"/>
      <c r="R10" s="183"/>
      <c r="S10" s="183"/>
    </row>
    <row r="11" spans="1:19" s="113" customFormat="1" ht="19.5" customHeight="1">
      <c r="A11" s="186"/>
      <c r="B11" s="187"/>
      <c r="C11" s="187"/>
      <c r="D11" s="187"/>
      <c r="E11" s="187"/>
      <c r="F11" s="187"/>
      <c r="G11" s="187"/>
      <c r="H11" s="187"/>
      <c r="I11" s="187"/>
      <c r="J11" s="177"/>
      <c r="K11" s="187"/>
      <c r="L11" s="177"/>
      <c r="M11" s="188"/>
      <c r="N11" s="189"/>
      <c r="O11" s="188"/>
      <c r="P11" s="189"/>
      <c r="Q11" s="185"/>
      <c r="R11" s="188"/>
      <c r="S11" s="188"/>
    </row>
    <row r="12" spans="1:19" s="113" customFormat="1" ht="12.75" customHeight="1">
      <c r="A12" s="177"/>
      <c r="B12" s="190"/>
      <c r="C12" s="190"/>
      <c r="D12" s="190"/>
      <c r="E12" s="190"/>
      <c r="F12" s="190"/>
      <c r="G12" s="190"/>
      <c r="H12" s="190"/>
      <c r="I12" s="190"/>
      <c r="J12" s="177"/>
      <c r="K12" s="190"/>
      <c r="L12" s="177"/>
      <c r="M12" s="190"/>
      <c r="N12" s="177"/>
      <c r="O12" s="190"/>
      <c r="P12" s="177"/>
      <c r="Q12" s="177"/>
      <c r="R12" s="177"/>
      <c r="S12" s="11"/>
    </row>
    <row r="13" spans="1:19" ht="13.8" thickBot="1">
      <c r="B13" s="53"/>
      <c r="C13" s="53"/>
      <c r="D13" s="53"/>
      <c r="E13" s="53"/>
      <c r="F13" s="53"/>
      <c r="G13" s="53"/>
      <c r="H13" s="53"/>
      <c r="I13" s="53"/>
      <c r="J13" s="177"/>
      <c r="K13" s="53"/>
      <c r="L13" s="177"/>
      <c r="N13" s="53"/>
      <c r="O13" s="53"/>
      <c r="P13" s="53"/>
      <c r="Q13" s="53"/>
      <c r="R13" s="53"/>
      <c r="S13" s="53"/>
    </row>
    <row r="14" spans="1:19">
      <c r="A14" s="191" t="s">
        <v>205</v>
      </c>
      <c r="B14" s="192">
        <v>6731825</v>
      </c>
      <c r="C14" s="192">
        <v>1289361</v>
      </c>
      <c r="D14" s="192">
        <v>1094119</v>
      </c>
      <c r="E14" s="192">
        <v>92804</v>
      </c>
      <c r="F14" s="192">
        <v>4025</v>
      </c>
      <c r="G14" s="192">
        <v>477</v>
      </c>
      <c r="H14" s="192">
        <v>36727</v>
      </c>
      <c r="I14" s="192">
        <v>73180</v>
      </c>
      <c r="J14" s="193"/>
      <c r="K14" s="194">
        <v>9703062</v>
      </c>
      <c r="L14" s="193"/>
      <c r="M14" s="192">
        <v>1356301</v>
      </c>
      <c r="N14" s="192">
        <v>298302</v>
      </c>
      <c r="O14" s="192">
        <v>458050</v>
      </c>
      <c r="P14" s="192">
        <v>98518</v>
      </c>
      <c r="Q14" s="55"/>
      <c r="R14" s="192">
        <v>20675</v>
      </c>
      <c r="S14" s="192">
        <v>168194</v>
      </c>
    </row>
    <row r="15" spans="1:19">
      <c r="A15" s="195" t="s">
        <v>218</v>
      </c>
      <c r="B15" s="196">
        <v>1243074</v>
      </c>
      <c r="C15" s="196">
        <v>125767</v>
      </c>
      <c r="D15" s="196">
        <v>293748</v>
      </c>
      <c r="E15" s="196">
        <v>105629</v>
      </c>
      <c r="F15" s="196">
        <v>13174</v>
      </c>
      <c r="G15" s="196">
        <v>135</v>
      </c>
      <c r="H15" s="196">
        <v>2003</v>
      </c>
      <c r="I15" s="196">
        <v>10389</v>
      </c>
      <c r="J15" s="193"/>
      <c r="K15" s="197">
        <v>2137038</v>
      </c>
      <c r="L15" s="193"/>
      <c r="M15" s="196">
        <v>157639</v>
      </c>
      <c r="N15" s="196">
        <v>0</v>
      </c>
      <c r="O15" s="196">
        <v>0</v>
      </c>
      <c r="P15" s="196">
        <v>0</v>
      </c>
      <c r="Q15" s="55"/>
      <c r="R15" s="196">
        <v>0</v>
      </c>
      <c r="S15" s="196">
        <v>84529</v>
      </c>
    </row>
    <row r="16" spans="1:19">
      <c r="A16" s="195" t="s">
        <v>206</v>
      </c>
      <c r="B16" s="196">
        <v>4230364</v>
      </c>
      <c r="C16" s="196">
        <v>275366</v>
      </c>
      <c r="D16" s="196">
        <v>1718724</v>
      </c>
      <c r="E16" s="196">
        <v>64405</v>
      </c>
      <c r="F16" s="196">
        <v>25560</v>
      </c>
      <c r="G16" s="196">
        <v>2192</v>
      </c>
      <c r="H16" s="196">
        <v>8090</v>
      </c>
      <c r="I16" s="196">
        <v>2117</v>
      </c>
      <c r="J16" s="193"/>
      <c r="K16" s="197">
        <v>6493985</v>
      </c>
      <c r="L16" s="193"/>
      <c r="M16" s="196">
        <v>111110</v>
      </c>
      <c r="N16" s="196">
        <v>81067</v>
      </c>
      <c r="O16" s="196">
        <v>58006</v>
      </c>
      <c r="P16" s="196">
        <v>103401</v>
      </c>
      <c r="Q16" s="55"/>
      <c r="R16" s="196">
        <v>61670</v>
      </c>
      <c r="S16" s="196">
        <v>203311</v>
      </c>
    </row>
    <row r="17" spans="1:19">
      <c r="A17" s="195" t="s">
        <v>207</v>
      </c>
      <c r="B17" s="196">
        <v>32641938</v>
      </c>
      <c r="C17" s="196">
        <v>2937366</v>
      </c>
      <c r="D17" s="196">
        <v>7965341</v>
      </c>
      <c r="E17" s="196">
        <v>1940481</v>
      </c>
      <c r="F17" s="196">
        <v>95717</v>
      </c>
      <c r="G17" s="196">
        <v>42597</v>
      </c>
      <c r="H17" s="196">
        <v>220407</v>
      </c>
      <c r="I17" s="196">
        <v>107822</v>
      </c>
      <c r="J17" s="193"/>
      <c r="K17" s="197">
        <v>48606137</v>
      </c>
      <c r="L17" s="193"/>
      <c r="M17" s="196">
        <v>11303298</v>
      </c>
      <c r="N17" s="196">
        <v>1243132</v>
      </c>
      <c r="O17" s="196">
        <v>1586727</v>
      </c>
      <c r="P17" s="196">
        <v>367568</v>
      </c>
      <c r="Q17" s="55"/>
      <c r="R17" s="196">
        <v>324091</v>
      </c>
      <c r="S17" s="196">
        <v>1026982</v>
      </c>
    </row>
    <row r="18" spans="1:19">
      <c r="A18" s="195" t="s">
        <v>208</v>
      </c>
      <c r="B18" s="196">
        <v>37714018</v>
      </c>
      <c r="C18" s="196">
        <v>4242338</v>
      </c>
      <c r="D18" s="196">
        <v>12287418</v>
      </c>
      <c r="E18" s="196">
        <v>4316668</v>
      </c>
      <c r="F18" s="196">
        <v>260325</v>
      </c>
      <c r="G18" s="196">
        <v>26929</v>
      </c>
      <c r="H18" s="196">
        <v>248276</v>
      </c>
      <c r="I18" s="196">
        <v>186644</v>
      </c>
      <c r="J18" s="193"/>
      <c r="K18" s="197">
        <v>60794532</v>
      </c>
      <c r="L18" s="193"/>
      <c r="M18" s="196">
        <v>11320063</v>
      </c>
      <c r="N18" s="196">
        <v>930253</v>
      </c>
      <c r="O18" s="196">
        <v>1490692</v>
      </c>
      <c r="P18" s="196">
        <v>849590</v>
      </c>
      <c r="Q18" s="55"/>
      <c r="R18" s="196">
        <v>390936</v>
      </c>
      <c r="S18" s="196">
        <v>1428882</v>
      </c>
    </row>
    <row r="19" spans="1:19">
      <c r="A19" s="195" t="s">
        <v>209</v>
      </c>
      <c r="B19" s="196">
        <v>28191042</v>
      </c>
      <c r="C19" s="196">
        <v>4938973</v>
      </c>
      <c r="D19" s="196">
        <v>16704809</v>
      </c>
      <c r="E19" s="196">
        <v>1354772</v>
      </c>
      <c r="F19" s="196">
        <v>188930</v>
      </c>
      <c r="G19" s="196">
        <v>14702</v>
      </c>
      <c r="H19" s="196">
        <v>352992</v>
      </c>
      <c r="I19" s="196">
        <v>81788</v>
      </c>
      <c r="J19" s="193"/>
      <c r="K19" s="197">
        <v>53087204</v>
      </c>
      <c r="L19" s="193"/>
      <c r="M19" s="196">
        <v>5270517</v>
      </c>
      <c r="N19" s="196">
        <v>758049</v>
      </c>
      <c r="O19" s="196">
        <v>813244</v>
      </c>
      <c r="P19" s="196">
        <v>302666</v>
      </c>
      <c r="Q19" s="55"/>
      <c r="R19" s="196">
        <v>707242</v>
      </c>
      <c r="S19" s="196">
        <v>2278597</v>
      </c>
    </row>
    <row r="20" spans="1:19">
      <c r="A20" s="195" t="s">
        <v>210</v>
      </c>
      <c r="B20" s="196">
        <v>7043</v>
      </c>
      <c r="C20" s="196">
        <v>21804</v>
      </c>
      <c r="D20" s="196">
        <v>0</v>
      </c>
      <c r="E20" s="196">
        <v>0</v>
      </c>
      <c r="F20" s="196">
        <v>0</v>
      </c>
      <c r="G20" s="196">
        <v>0</v>
      </c>
      <c r="H20" s="196">
        <v>23</v>
      </c>
      <c r="I20" s="196">
        <v>197</v>
      </c>
      <c r="J20" s="193"/>
      <c r="K20" s="197">
        <v>29124</v>
      </c>
      <c r="L20" s="193"/>
      <c r="M20" s="196">
        <v>364</v>
      </c>
      <c r="N20" s="196">
        <v>922</v>
      </c>
      <c r="O20" s="196">
        <v>0</v>
      </c>
      <c r="P20" s="196">
        <v>0</v>
      </c>
      <c r="Q20" s="55"/>
      <c r="R20" s="196">
        <v>0</v>
      </c>
      <c r="S20" s="196">
        <v>1824</v>
      </c>
    </row>
    <row r="21" spans="1:19">
      <c r="A21" s="195" t="s">
        <v>211</v>
      </c>
      <c r="B21" s="196">
        <v>3420939</v>
      </c>
      <c r="C21" s="196">
        <v>445212</v>
      </c>
      <c r="D21" s="196">
        <v>1394415</v>
      </c>
      <c r="E21" s="196">
        <v>377783</v>
      </c>
      <c r="F21" s="196">
        <v>10077</v>
      </c>
      <c r="G21" s="196">
        <v>313</v>
      </c>
      <c r="H21" s="196">
        <v>11442</v>
      </c>
      <c r="I21" s="196">
        <v>24481</v>
      </c>
      <c r="J21" s="193"/>
      <c r="K21" s="197">
        <v>5874580</v>
      </c>
      <c r="L21" s="193"/>
      <c r="M21" s="196">
        <v>3642711</v>
      </c>
      <c r="N21" s="196">
        <v>0</v>
      </c>
      <c r="O21" s="196">
        <v>0</v>
      </c>
      <c r="P21" s="196">
        <v>0</v>
      </c>
      <c r="Q21" s="55"/>
      <c r="R21" s="196">
        <v>48814</v>
      </c>
      <c r="S21" s="196">
        <v>122055</v>
      </c>
    </row>
    <row r="22" spans="1:19">
      <c r="A22" s="195" t="s">
        <v>212</v>
      </c>
      <c r="B22" s="196">
        <v>2258421</v>
      </c>
      <c r="C22" s="196">
        <v>170376</v>
      </c>
      <c r="D22" s="196">
        <v>663410</v>
      </c>
      <c r="E22" s="196">
        <v>236893</v>
      </c>
      <c r="F22" s="196">
        <v>0</v>
      </c>
      <c r="G22" s="196">
        <v>379</v>
      </c>
      <c r="H22" s="196">
        <v>2138</v>
      </c>
      <c r="I22" s="196">
        <v>23314</v>
      </c>
      <c r="J22" s="193"/>
      <c r="K22" s="197">
        <v>3521872</v>
      </c>
      <c r="L22" s="193"/>
      <c r="M22" s="196">
        <v>369015</v>
      </c>
      <c r="N22" s="196">
        <v>40889</v>
      </c>
      <c r="O22" s="196">
        <v>187471</v>
      </c>
      <c r="P22" s="196">
        <v>16746</v>
      </c>
      <c r="Q22" s="55"/>
      <c r="R22" s="196">
        <v>40537</v>
      </c>
      <c r="S22" s="196">
        <v>187484</v>
      </c>
    </row>
    <row r="23" spans="1:19">
      <c r="A23" s="195" t="s">
        <v>214</v>
      </c>
      <c r="B23" s="196">
        <v>648570</v>
      </c>
      <c r="C23" s="196">
        <v>146510</v>
      </c>
      <c r="D23" s="196">
        <v>194311</v>
      </c>
      <c r="E23" s="196">
        <v>15123</v>
      </c>
      <c r="F23" s="196">
        <v>0</v>
      </c>
      <c r="G23" s="196">
        <v>12</v>
      </c>
      <c r="H23" s="196">
        <v>2637</v>
      </c>
      <c r="I23" s="196">
        <v>14839</v>
      </c>
      <c r="J23" s="193"/>
      <c r="K23" s="197">
        <v>1082038</v>
      </c>
      <c r="L23" s="193"/>
      <c r="M23" s="196">
        <v>1296372</v>
      </c>
      <c r="N23" s="196">
        <v>0</v>
      </c>
      <c r="O23" s="196">
        <v>0</v>
      </c>
      <c r="P23" s="196">
        <v>0</v>
      </c>
      <c r="Q23" s="55"/>
      <c r="R23" s="196">
        <v>18076</v>
      </c>
      <c r="S23" s="196">
        <v>37203</v>
      </c>
    </row>
    <row r="24" spans="1:19">
      <c r="A24" s="195" t="s">
        <v>215</v>
      </c>
      <c r="B24" s="196">
        <v>35251888</v>
      </c>
      <c r="C24" s="196">
        <v>5630753</v>
      </c>
      <c r="D24" s="196">
        <v>8661783</v>
      </c>
      <c r="E24" s="196">
        <v>6839044</v>
      </c>
      <c r="F24" s="196">
        <v>2000</v>
      </c>
      <c r="G24" s="196">
        <v>10445</v>
      </c>
      <c r="H24" s="196">
        <v>182298</v>
      </c>
      <c r="I24" s="196">
        <v>188356</v>
      </c>
      <c r="J24" s="193"/>
      <c r="K24" s="197">
        <v>58919240</v>
      </c>
      <c r="L24" s="193"/>
      <c r="M24" s="196">
        <v>11433620</v>
      </c>
      <c r="N24" s="196">
        <v>1217953</v>
      </c>
      <c r="O24" s="196">
        <v>1316436</v>
      </c>
      <c r="P24" s="196">
        <v>484653</v>
      </c>
      <c r="Q24" s="55"/>
      <c r="R24" s="196">
        <v>442008</v>
      </c>
      <c r="S24" s="196">
        <v>1674553</v>
      </c>
    </row>
    <row r="25" spans="1:19">
      <c r="A25" s="195" t="s">
        <v>216</v>
      </c>
      <c r="B25" s="196">
        <v>6306807</v>
      </c>
      <c r="C25" s="196">
        <v>838570</v>
      </c>
      <c r="D25" s="196">
        <v>1197437</v>
      </c>
      <c r="E25" s="196">
        <v>184836</v>
      </c>
      <c r="F25" s="196">
        <v>0</v>
      </c>
      <c r="G25" s="196">
        <v>2095</v>
      </c>
      <c r="H25" s="196">
        <v>20372</v>
      </c>
      <c r="I25" s="196">
        <v>6582</v>
      </c>
      <c r="J25" s="193"/>
      <c r="K25" s="197">
        <v>8684766</v>
      </c>
      <c r="L25" s="193"/>
      <c r="M25" s="196">
        <v>1229553</v>
      </c>
      <c r="N25" s="196">
        <v>185207</v>
      </c>
      <c r="O25" s="196">
        <v>370153</v>
      </c>
      <c r="P25" s="196">
        <v>0</v>
      </c>
      <c r="Q25" s="55"/>
      <c r="R25" s="196">
        <v>111960</v>
      </c>
      <c r="S25" s="196">
        <v>484935</v>
      </c>
    </row>
    <row r="26" spans="1:19">
      <c r="A26" s="195" t="s">
        <v>213</v>
      </c>
      <c r="B26" s="196">
        <v>0</v>
      </c>
      <c r="C26" s="196">
        <v>10085</v>
      </c>
      <c r="D26" s="196">
        <v>21498</v>
      </c>
      <c r="E26" s="196">
        <v>0</v>
      </c>
      <c r="F26" s="196">
        <v>0</v>
      </c>
      <c r="G26" s="196">
        <v>0</v>
      </c>
      <c r="H26" s="196">
        <v>389</v>
      </c>
      <c r="I26" s="196">
        <v>224</v>
      </c>
      <c r="J26" s="193"/>
      <c r="K26" s="197">
        <v>32778</v>
      </c>
      <c r="L26" s="193"/>
      <c r="M26" s="196">
        <v>0</v>
      </c>
      <c r="N26" s="196">
        <v>0</v>
      </c>
      <c r="O26" s="196">
        <v>0</v>
      </c>
      <c r="P26" s="196">
        <v>0</v>
      </c>
      <c r="Q26" s="55"/>
      <c r="R26" s="196">
        <v>0</v>
      </c>
      <c r="S26" s="196">
        <v>0</v>
      </c>
    </row>
    <row r="27" spans="1:19">
      <c r="A27" s="195" t="s">
        <v>217</v>
      </c>
      <c r="B27" s="196">
        <v>176750</v>
      </c>
      <c r="C27" s="196">
        <v>53824</v>
      </c>
      <c r="D27" s="196">
        <v>0</v>
      </c>
      <c r="E27" s="196">
        <v>57</v>
      </c>
      <c r="F27" s="196">
        <v>0</v>
      </c>
      <c r="G27" s="196">
        <v>0</v>
      </c>
      <c r="H27" s="196">
        <v>76</v>
      </c>
      <c r="I27" s="196">
        <v>1507</v>
      </c>
      <c r="J27" s="193"/>
      <c r="K27" s="197">
        <v>235512</v>
      </c>
      <c r="L27" s="193"/>
      <c r="M27" s="196">
        <v>30252</v>
      </c>
      <c r="N27" s="196">
        <v>30152</v>
      </c>
      <c r="O27" s="196">
        <v>0</v>
      </c>
      <c r="P27" s="196">
        <v>0</v>
      </c>
      <c r="Q27" s="55"/>
      <c r="R27" s="196">
        <v>0</v>
      </c>
      <c r="S27" s="196">
        <v>0</v>
      </c>
    </row>
    <row r="28" spans="1:19">
      <c r="A28" s="195" t="s">
        <v>219</v>
      </c>
      <c r="B28" s="196">
        <v>100058</v>
      </c>
      <c r="C28" s="196">
        <v>732279</v>
      </c>
      <c r="D28" s="196">
        <v>378122</v>
      </c>
      <c r="E28" s="196">
        <v>182420</v>
      </c>
      <c r="F28" s="196">
        <v>0</v>
      </c>
      <c r="G28" s="196">
        <v>273</v>
      </c>
      <c r="H28" s="196">
        <v>592</v>
      </c>
      <c r="I28" s="196">
        <v>2030</v>
      </c>
      <c r="J28" s="193"/>
      <c r="K28" s="197">
        <v>1581062</v>
      </c>
      <c r="L28" s="193"/>
      <c r="M28" s="196">
        <v>55704</v>
      </c>
      <c r="N28" s="196">
        <v>0</v>
      </c>
      <c r="O28" s="196">
        <v>0</v>
      </c>
      <c r="P28" s="196">
        <v>0</v>
      </c>
      <c r="Q28" s="55"/>
      <c r="R28" s="196">
        <v>0</v>
      </c>
      <c r="S28" s="196">
        <v>0</v>
      </c>
    </row>
    <row r="29" spans="1:19">
      <c r="A29" s="195" t="s">
        <v>257</v>
      </c>
      <c r="B29" s="196">
        <v>23223920</v>
      </c>
      <c r="C29" s="196">
        <v>2615527</v>
      </c>
      <c r="D29" s="196">
        <v>4430795</v>
      </c>
      <c r="E29" s="196">
        <v>2848443</v>
      </c>
      <c r="F29" s="196">
        <v>94103</v>
      </c>
      <c r="G29" s="196">
        <v>11778</v>
      </c>
      <c r="H29" s="196">
        <v>50920</v>
      </c>
      <c r="I29" s="196">
        <v>149340</v>
      </c>
      <c r="J29" s="193"/>
      <c r="K29" s="197">
        <v>34618772</v>
      </c>
      <c r="L29" s="193"/>
      <c r="M29" s="196">
        <v>7077187</v>
      </c>
      <c r="N29" s="196">
        <v>1021728</v>
      </c>
      <c r="O29" s="196">
        <v>1199284</v>
      </c>
      <c r="P29" s="196">
        <v>143812</v>
      </c>
      <c r="Q29" s="55"/>
      <c r="R29" s="196">
        <v>554445</v>
      </c>
      <c r="S29" s="196">
        <v>1595226</v>
      </c>
    </row>
    <row r="30" spans="1:19">
      <c r="A30" s="195" t="s">
        <v>220</v>
      </c>
      <c r="B30" s="196">
        <v>0</v>
      </c>
      <c r="C30" s="196">
        <v>701007</v>
      </c>
      <c r="D30" s="196">
        <v>43266</v>
      </c>
      <c r="E30" s="196">
        <v>193783</v>
      </c>
      <c r="F30" s="196">
        <v>0</v>
      </c>
      <c r="G30" s="196">
        <v>1016</v>
      </c>
      <c r="H30" s="196">
        <v>698</v>
      </c>
      <c r="I30" s="196">
        <v>1645</v>
      </c>
      <c r="J30" s="193"/>
      <c r="K30" s="197">
        <v>1086974</v>
      </c>
      <c r="L30" s="193"/>
      <c r="M30" s="196">
        <v>5000</v>
      </c>
      <c r="N30" s="196">
        <v>0</v>
      </c>
      <c r="O30" s="196">
        <v>0</v>
      </c>
      <c r="P30" s="196">
        <v>0</v>
      </c>
      <c r="Q30" s="55"/>
      <c r="R30" s="196">
        <v>0</v>
      </c>
      <c r="S30" s="196">
        <v>0</v>
      </c>
    </row>
    <row r="31" spans="1:19" ht="13.8" thickBot="1">
      <c r="A31" s="198" t="s">
        <v>221</v>
      </c>
      <c r="B31" s="199">
        <v>26788538</v>
      </c>
      <c r="C31" s="199">
        <v>1296773</v>
      </c>
      <c r="D31" s="199">
        <v>3020774</v>
      </c>
      <c r="E31" s="199">
        <v>4284985</v>
      </c>
      <c r="F31" s="199">
        <v>118648</v>
      </c>
      <c r="G31" s="199">
        <v>12307</v>
      </c>
      <c r="H31" s="199">
        <v>99288</v>
      </c>
      <c r="I31" s="199">
        <v>182170</v>
      </c>
      <c r="J31" s="193"/>
      <c r="K31" s="200">
        <v>37164906</v>
      </c>
      <c r="L31" s="193"/>
      <c r="M31" s="199">
        <v>6533640</v>
      </c>
      <c r="N31" s="199">
        <v>1357366</v>
      </c>
      <c r="O31" s="199">
        <v>711030</v>
      </c>
      <c r="P31" s="199">
        <v>170022</v>
      </c>
      <c r="Q31" s="55"/>
      <c r="R31" s="199">
        <v>342312</v>
      </c>
      <c r="S31" s="199">
        <v>857697</v>
      </c>
    </row>
    <row r="32" spans="1:19" ht="13.8" thickBot="1">
      <c r="A32" s="201"/>
      <c r="J32" s="177"/>
      <c r="K32" s="144"/>
      <c r="L32" s="177"/>
    </row>
    <row r="33" spans="1:19" s="113" customFormat="1" ht="13.8" thickBot="1">
      <c r="A33" s="202" t="s">
        <v>222</v>
      </c>
      <c r="B33" s="203">
        <v>208935195</v>
      </c>
      <c r="C33" s="203">
        <v>26471891</v>
      </c>
      <c r="D33" s="203">
        <v>60069970</v>
      </c>
      <c r="E33" s="203">
        <v>23038126</v>
      </c>
      <c r="F33" s="203">
        <v>812559</v>
      </c>
      <c r="G33" s="203">
        <v>125650</v>
      </c>
      <c r="H33" s="203">
        <v>1239368</v>
      </c>
      <c r="I33" s="203">
        <v>1056625</v>
      </c>
      <c r="J33" s="177"/>
      <c r="K33" s="203">
        <v>333653582</v>
      </c>
      <c r="L33" s="177"/>
      <c r="M33" s="203">
        <v>61192346</v>
      </c>
      <c r="N33" s="203">
        <v>7165020</v>
      </c>
      <c r="O33" s="203">
        <v>8191093</v>
      </c>
      <c r="P33" s="203">
        <v>2536976</v>
      </c>
      <c r="Q33" s="204"/>
      <c r="R33" s="203">
        <v>3062766</v>
      </c>
      <c r="S33" s="203">
        <v>10151472</v>
      </c>
    </row>
    <row r="34" spans="1:19" s="113" customFormat="1">
      <c r="A34" s="144"/>
      <c r="B34" s="144"/>
      <c r="C34" s="144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</row>
    <row r="35" spans="1:19">
      <c r="A35" s="11" t="s">
        <v>108</v>
      </c>
      <c r="B35" s="206"/>
      <c r="C35" s="206"/>
      <c r="D35" s="205"/>
      <c r="E35" s="205"/>
      <c r="F35" s="205"/>
      <c r="G35" s="205"/>
      <c r="H35" s="205"/>
      <c r="I35" s="205"/>
      <c r="J35" s="177"/>
      <c r="K35" s="205"/>
      <c r="L35" s="177"/>
      <c r="M35" s="205"/>
      <c r="N35" s="205"/>
      <c r="O35" s="205"/>
      <c r="P35" s="205"/>
      <c r="Q35" s="205"/>
      <c r="R35" s="205"/>
    </row>
    <row r="36" spans="1:19" s="113" customFormat="1">
      <c r="A36" s="11" t="s">
        <v>109</v>
      </c>
      <c r="B36" s="206"/>
      <c r="C36" s="206"/>
      <c r="D36" s="205"/>
      <c r="E36" s="205"/>
      <c r="F36" s="205"/>
      <c r="G36" s="205"/>
      <c r="H36" s="205"/>
      <c r="I36" s="205"/>
      <c r="J36" s="177"/>
      <c r="K36" s="205"/>
      <c r="L36" s="177"/>
      <c r="M36" s="205"/>
      <c r="N36" s="205"/>
      <c r="O36" s="205"/>
      <c r="P36" s="205"/>
      <c r="Q36" s="205"/>
      <c r="R36" s="205"/>
      <c r="S36" s="11"/>
    </row>
    <row r="37" spans="1:19" s="113" customFormat="1">
      <c r="A37" s="11"/>
      <c r="B37" s="11"/>
      <c r="C37" s="11"/>
      <c r="D37" s="205"/>
      <c r="E37" s="205"/>
      <c r="F37" s="205"/>
      <c r="G37" s="205"/>
      <c r="H37" s="205"/>
      <c r="I37" s="205"/>
      <c r="J37" s="177"/>
      <c r="K37" s="205"/>
      <c r="L37" s="177"/>
      <c r="M37" s="205"/>
      <c r="N37" s="205"/>
      <c r="O37" s="205"/>
      <c r="P37" s="205"/>
      <c r="Q37" s="205"/>
      <c r="R37" s="205"/>
      <c r="S37" s="11"/>
    </row>
    <row r="38" spans="1:19" s="113" customFormat="1">
      <c r="A38" s="11"/>
      <c r="B38" s="11"/>
      <c r="C38" s="11"/>
      <c r="D38" s="205"/>
      <c r="E38" s="205"/>
      <c r="F38" s="205"/>
      <c r="G38" s="205"/>
      <c r="H38" s="205"/>
      <c r="I38" s="205"/>
      <c r="J38" s="177"/>
      <c r="K38" s="205"/>
      <c r="L38" s="177"/>
      <c r="M38" s="205"/>
      <c r="N38" s="205"/>
      <c r="O38" s="205"/>
      <c r="P38" s="205"/>
      <c r="Q38" s="205"/>
      <c r="R38" s="205"/>
      <c r="S38" s="11"/>
    </row>
    <row r="39" spans="1:19">
      <c r="A39" s="11" t="s">
        <v>118</v>
      </c>
      <c r="J39" s="177"/>
      <c r="L39" s="177"/>
    </row>
    <row r="40" spans="1:19">
      <c r="J40" s="177"/>
      <c r="L40" s="177"/>
    </row>
    <row r="41" spans="1:19">
      <c r="J41" s="177"/>
      <c r="L41" s="177"/>
    </row>
  </sheetData>
  <sortState xmlns:xlrd2="http://schemas.microsoft.com/office/spreadsheetml/2017/richdata2" ref="A14:AA31">
    <sortCondition ref="A14"/>
  </sortState>
  <mergeCells count="18">
    <mergeCell ref="R7:R11"/>
    <mergeCell ref="S7:S11"/>
    <mergeCell ref="I7:I11"/>
    <mergeCell ref="K7:K11"/>
    <mergeCell ref="M7:M11"/>
    <mergeCell ref="N7:N11"/>
    <mergeCell ref="O7:O11"/>
    <mergeCell ref="P7:P11"/>
    <mergeCell ref="A4:S4"/>
    <mergeCell ref="A5:S5"/>
    <mergeCell ref="A7:A11"/>
    <mergeCell ref="B7:B11"/>
    <mergeCell ref="C7:C11"/>
    <mergeCell ref="D7:D11"/>
    <mergeCell ref="E7:E11"/>
    <mergeCell ref="F7:F11"/>
    <mergeCell ref="G7:G11"/>
    <mergeCell ref="H7:H11"/>
  </mergeCells>
  <conditionalFormatting sqref="A14:A16 A25:A26 A31 A28 A21:A23">
    <cfRule type="cellIs" dxfId="119" priority="17" stopIfTrue="1" operator="equal">
      <formula>"División"</formula>
    </cfRule>
  </conditionalFormatting>
  <conditionalFormatting sqref="A29">
    <cfRule type="cellIs" dxfId="118" priority="16" stopIfTrue="1" operator="equal">
      <formula>"División"</formula>
    </cfRule>
  </conditionalFormatting>
  <conditionalFormatting sqref="A27">
    <cfRule type="cellIs" dxfId="117" priority="15" stopIfTrue="1" operator="equal">
      <formula>"División"</formula>
    </cfRule>
  </conditionalFormatting>
  <conditionalFormatting sqref="A17:A18">
    <cfRule type="cellIs" dxfId="116" priority="7" stopIfTrue="1" operator="equal">
      <formula>"División"</formula>
    </cfRule>
  </conditionalFormatting>
  <conditionalFormatting sqref="A24">
    <cfRule type="cellIs" dxfId="115" priority="6" stopIfTrue="1" operator="equal">
      <formula>"División"</formula>
    </cfRule>
  </conditionalFormatting>
  <conditionalFormatting sqref="A19:A20">
    <cfRule type="cellIs" dxfId="114" priority="4" stopIfTrue="1" operator="equal">
      <formula>"División"</formula>
    </cfRule>
  </conditionalFormatting>
  <conditionalFormatting sqref="A30">
    <cfRule type="cellIs" dxfId="113" priority="3" stopIfTrue="1" operator="equal">
      <formula>"División"</formula>
    </cfRule>
  </conditionalFormatting>
  <hyperlinks>
    <hyperlink ref="S1" location="'Índice '!A1" tooltip="Ir al Índice" display="Volver" xr:uid="{D1DBCBB1-AFE0-47B6-8ADB-5A13FB5AB0BE}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BCC35-8CFB-4AA9-9D75-CD3D760A60D8}">
  <sheetPr codeName="Hoja83">
    <tabColor indexed="44"/>
    <pageSetUpPr fitToPage="1"/>
  </sheetPr>
  <dimension ref="A1:Z39"/>
  <sheetViews>
    <sheetView showGridLines="0" zoomScale="75" zoomScaleNormal="100" workbookViewId="0"/>
  </sheetViews>
  <sheetFormatPr baseColWidth="10" defaultColWidth="11.44140625" defaultRowHeight="13.2"/>
  <cols>
    <col min="1" max="1" width="36.109375" style="11" customWidth="1"/>
    <col min="2" max="2" width="14.33203125" style="11" customWidth="1"/>
    <col min="3" max="3" width="12.88671875" style="11" customWidth="1"/>
    <col min="4" max="4" width="17.5546875" style="11" customWidth="1"/>
    <col min="5" max="5" width="15.109375" style="11" customWidth="1"/>
    <col min="6" max="6" width="20.109375" style="11" customWidth="1"/>
    <col min="7" max="7" width="15.109375" style="11" customWidth="1"/>
    <col min="8" max="8" width="17.44140625" style="11" customWidth="1"/>
    <col min="9" max="9" width="15" style="11" customWidth="1"/>
    <col min="10" max="10" width="23.109375" style="11" customWidth="1"/>
    <col min="11" max="11" width="14" style="11" customWidth="1"/>
    <col min="12" max="12" width="15.88671875" style="11" customWidth="1"/>
    <col min="13" max="13" width="16.5546875" style="11" customWidth="1"/>
    <col min="14" max="14" width="15.5546875" style="11" customWidth="1"/>
    <col min="15" max="15" width="16" style="11" customWidth="1"/>
    <col min="16" max="16" width="14.33203125" style="11" customWidth="1"/>
    <col min="17" max="17" width="14.109375" style="11" customWidth="1"/>
    <col min="18" max="18" width="13.6640625" style="11" customWidth="1"/>
    <col min="19" max="19" width="13.33203125" style="11" customWidth="1"/>
    <col min="20" max="20" width="14.44140625" style="11" customWidth="1"/>
    <col min="21" max="22" width="14.88671875" style="11" customWidth="1"/>
    <col min="23" max="23" width="15.88671875" style="11" customWidth="1"/>
    <col min="24" max="24" width="13.5546875" style="11" customWidth="1"/>
    <col min="25" max="25" width="1.109375" style="11" customWidth="1"/>
    <col min="26" max="26" width="16.6640625" style="11" customWidth="1"/>
    <col min="27" max="16384" width="11.44140625" style="11"/>
  </cols>
  <sheetData>
    <row r="1" spans="1:26">
      <c r="A1" s="10" t="s">
        <v>29</v>
      </c>
      <c r="B1" s="10"/>
      <c r="Z1" s="12" t="s">
        <v>30</v>
      </c>
    </row>
    <row r="2" spans="1:26">
      <c r="A2" s="10" t="s">
        <v>31</v>
      </c>
      <c r="B2" s="10"/>
    </row>
    <row r="3" spans="1:26" ht="6" customHeight="1" thickBot="1">
      <c r="A3" s="10"/>
      <c r="B3" s="10"/>
    </row>
    <row r="4" spans="1:26" ht="24" customHeight="1">
      <c r="A4" s="14" t="s">
        <v>890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71"/>
      <c r="R4" s="171"/>
      <c r="S4" s="171"/>
      <c r="T4" s="171"/>
      <c r="U4" s="171"/>
      <c r="V4" s="171"/>
      <c r="W4" s="171"/>
      <c r="X4" s="171"/>
      <c r="Y4" s="171"/>
      <c r="Z4" s="172"/>
    </row>
    <row r="5" spans="1:26" ht="22.5" customHeight="1" thickBot="1">
      <c r="A5" s="173" t="s">
        <v>193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5"/>
      <c r="R5" s="175"/>
      <c r="S5" s="175"/>
      <c r="T5" s="175"/>
      <c r="U5" s="175"/>
      <c r="V5" s="175"/>
      <c r="W5" s="175"/>
      <c r="X5" s="175"/>
      <c r="Y5" s="175"/>
      <c r="Z5" s="176"/>
    </row>
    <row r="6" spans="1:26">
      <c r="A6" s="177"/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</row>
    <row r="7" spans="1:26" ht="12.75" customHeight="1">
      <c r="A7" s="178" t="s">
        <v>194</v>
      </c>
      <c r="B7" s="207" t="s">
        <v>122</v>
      </c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08"/>
      <c r="X7" s="209"/>
      <c r="Y7" s="82"/>
      <c r="Z7" s="179" t="s">
        <v>107</v>
      </c>
    </row>
    <row r="8" spans="1:26" s="113" customFormat="1" ht="12.75" customHeight="1">
      <c r="A8" s="181"/>
      <c r="B8" s="210" t="s">
        <v>223</v>
      </c>
      <c r="C8" s="211"/>
      <c r="D8" s="211"/>
      <c r="E8" s="211"/>
      <c r="F8" s="211"/>
      <c r="G8" s="211"/>
      <c r="H8" s="211"/>
      <c r="I8" s="211"/>
      <c r="J8" s="211"/>
      <c r="K8" s="212"/>
      <c r="L8" s="207" t="s">
        <v>224</v>
      </c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9"/>
      <c r="Y8" s="213"/>
      <c r="Z8" s="182"/>
    </row>
    <row r="9" spans="1:26" s="113" customFormat="1" ht="28.95" customHeight="1">
      <c r="A9" s="181"/>
      <c r="B9" s="179" t="s">
        <v>225</v>
      </c>
      <c r="C9" s="210" t="s">
        <v>226</v>
      </c>
      <c r="D9" s="214"/>
      <c r="E9" s="214"/>
      <c r="F9" s="215"/>
      <c r="G9" s="210" t="s">
        <v>227</v>
      </c>
      <c r="H9" s="214"/>
      <c r="I9" s="214"/>
      <c r="J9" s="215"/>
      <c r="K9" s="179" t="s">
        <v>228</v>
      </c>
      <c r="L9" s="179" t="s">
        <v>229</v>
      </c>
      <c r="M9" s="179" t="s">
        <v>230</v>
      </c>
      <c r="N9" s="210" t="s">
        <v>231</v>
      </c>
      <c r="O9" s="215"/>
      <c r="P9" s="216" t="s">
        <v>119</v>
      </c>
      <c r="Q9" s="217"/>
      <c r="R9" s="217"/>
      <c r="S9" s="217"/>
      <c r="T9" s="217"/>
      <c r="U9" s="217"/>
      <c r="V9" s="217"/>
      <c r="W9" s="217"/>
      <c r="X9" s="218"/>
      <c r="Y9" s="213"/>
      <c r="Z9" s="182"/>
    </row>
    <row r="10" spans="1:26" s="113" customFormat="1" ht="12.75" customHeight="1">
      <c r="A10" s="181"/>
      <c r="B10" s="219"/>
      <c r="C10" s="179" t="s">
        <v>229</v>
      </c>
      <c r="D10" s="179" t="s">
        <v>81</v>
      </c>
      <c r="E10" s="179" t="s">
        <v>204</v>
      </c>
      <c r="F10" s="179" t="s">
        <v>232</v>
      </c>
      <c r="G10" s="179" t="s">
        <v>229</v>
      </c>
      <c r="H10" s="179" t="s">
        <v>81</v>
      </c>
      <c r="I10" s="179" t="s">
        <v>204</v>
      </c>
      <c r="J10" s="179" t="s">
        <v>233</v>
      </c>
      <c r="K10" s="182"/>
      <c r="L10" s="219"/>
      <c r="M10" s="220"/>
      <c r="N10" s="179" t="s">
        <v>107</v>
      </c>
      <c r="O10" s="179" t="s">
        <v>234</v>
      </c>
      <c r="P10" s="220" t="s">
        <v>225</v>
      </c>
      <c r="Q10" s="220" t="s">
        <v>234</v>
      </c>
      <c r="R10" s="221" t="s">
        <v>235</v>
      </c>
      <c r="S10" s="222"/>
      <c r="T10" s="222"/>
      <c r="U10" s="222"/>
      <c r="V10" s="223"/>
      <c r="W10" s="210" t="s">
        <v>236</v>
      </c>
      <c r="X10" s="215"/>
      <c r="Y10" s="213"/>
      <c r="Z10" s="182"/>
    </row>
    <row r="11" spans="1:26" s="113" customFormat="1" ht="26.4">
      <c r="A11" s="186"/>
      <c r="B11" s="224"/>
      <c r="C11" s="224"/>
      <c r="D11" s="224"/>
      <c r="E11" s="224"/>
      <c r="F11" s="224"/>
      <c r="G11" s="224"/>
      <c r="H11" s="224"/>
      <c r="I11" s="224"/>
      <c r="J11" s="224"/>
      <c r="K11" s="187"/>
      <c r="L11" s="224"/>
      <c r="M11" s="225"/>
      <c r="N11" s="224"/>
      <c r="O11" s="224"/>
      <c r="P11" s="224"/>
      <c r="Q11" s="224"/>
      <c r="R11" s="226" t="s">
        <v>225</v>
      </c>
      <c r="S11" s="226" t="s">
        <v>237</v>
      </c>
      <c r="T11" s="226" t="s">
        <v>238</v>
      </c>
      <c r="U11" s="226" t="s">
        <v>239</v>
      </c>
      <c r="V11" s="226" t="s">
        <v>234</v>
      </c>
      <c r="W11" s="226" t="s">
        <v>107</v>
      </c>
      <c r="X11" s="226" t="s">
        <v>234</v>
      </c>
      <c r="Y11" s="213"/>
      <c r="Z11" s="187"/>
    </row>
    <row r="12" spans="1:26" s="113" customFormat="1" ht="12.75" customHeight="1">
      <c r="A12" s="177"/>
      <c r="B12" s="190"/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177"/>
      <c r="N12" s="177"/>
      <c r="O12" s="177"/>
      <c r="P12" s="190"/>
      <c r="Q12" s="190"/>
      <c r="R12" s="177"/>
      <c r="S12" s="177"/>
      <c r="T12" s="177"/>
      <c r="U12" s="177"/>
      <c r="V12" s="177"/>
      <c r="W12" s="190"/>
      <c r="Y12" s="213"/>
      <c r="Z12" s="227"/>
    </row>
    <row r="13" spans="1:26" ht="13.8" thickBot="1"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Z13" s="53"/>
    </row>
    <row r="14" spans="1:26">
      <c r="A14" s="191" t="s">
        <v>205</v>
      </c>
      <c r="B14" s="192">
        <v>0</v>
      </c>
      <c r="C14" s="192">
        <v>0</v>
      </c>
      <c r="D14" s="192">
        <v>0</v>
      </c>
      <c r="E14" s="192">
        <v>0</v>
      </c>
      <c r="F14" s="192">
        <v>0</v>
      </c>
      <c r="G14" s="192">
        <v>0</v>
      </c>
      <c r="H14" s="192">
        <v>0</v>
      </c>
      <c r="I14" s="192">
        <v>0</v>
      </c>
      <c r="J14" s="192">
        <v>0</v>
      </c>
      <c r="K14" s="192">
        <v>0</v>
      </c>
      <c r="L14" s="192">
        <v>6731825</v>
      </c>
      <c r="M14" s="192">
        <v>97092</v>
      </c>
      <c r="N14" s="192">
        <v>5164316</v>
      </c>
      <c r="O14" s="192">
        <v>92478</v>
      </c>
      <c r="P14" s="192">
        <v>1567509</v>
      </c>
      <c r="Q14" s="192">
        <v>4614</v>
      </c>
      <c r="R14" s="192">
        <v>181798</v>
      </c>
      <c r="S14" s="192">
        <v>127068</v>
      </c>
      <c r="T14" s="192">
        <v>46092</v>
      </c>
      <c r="U14" s="192">
        <v>8638</v>
      </c>
      <c r="V14" s="192">
        <v>3074</v>
      </c>
      <c r="W14" s="192">
        <v>1385711</v>
      </c>
      <c r="X14" s="192">
        <v>1540</v>
      </c>
      <c r="Y14" s="65"/>
      <c r="Z14" s="194">
        <v>6731825</v>
      </c>
    </row>
    <row r="15" spans="1:26">
      <c r="A15" s="195" t="s">
        <v>218</v>
      </c>
      <c r="B15" s="196">
        <v>70001</v>
      </c>
      <c r="C15" s="196">
        <v>0</v>
      </c>
      <c r="D15" s="196">
        <v>0</v>
      </c>
      <c r="E15" s="196">
        <v>0</v>
      </c>
      <c r="F15" s="196">
        <v>0</v>
      </c>
      <c r="G15" s="196">
        <v>0</v>
      </c>
      <c r="H15" s="196">
        <v>0</v>
      </c>
      <c r="I15" s="196">
        <v>0</v>
      </c>
      <c r="J15" s="196">
        <v>0</v>
      </c>
      <c r="K15" s="196">
        <v>70001</v>
      </c>
      <c r="L15" s="196">
        <v>1243074</v>
      </c>
      <c r="M15" s="196">
        <v>27359</v>
      </c>
      <c r="N15" s="196">
        <v>1243074</v>
      </c>
      <c r="O15" s="196">
        <v>27359</v>
      </c>
      <c r="P15" s="196">
        <v>0</v>
      </c>
      <c r="Q15" s="196">
        <v>0</v>
      </c>
      <c r="R15" s="196">
        <v>0</v>
      </c>
      <c r="S15" s="196">
        <v>0</v>
      </c>
      <c r="T15" s="196">
        <v>0</v>
      </c>
      <c r="U15" s="196">
        <v>0</v>
      </c>
      <c r="V15" s="196">
        <v>0</v>
      </c>
      <c r="W15" s="196">
        <v>0</v>
      </c>
      <c r="X15" s="196">
        <v>0</v>
      </c>
      <c r="Y15" s="65"/>
      <c r="Z15" s="197">
        <v>1243074</v>
      </c>
    </row>
    <row r="16" spans="1:26">
      <c r="A16" s="195" t="s">
        <v>206</v>
      </c>
      <c r="B16" s="196">
        <v>0</v>
      </c>
      <c r="C16" s="196">
        <v>0</v>
      </c>
      <c r="D16" s="196">
        <v>0</v>
      </c>
      <c r="E16" s="196">
        <v>0</v>
      </c>
      <c r="F16" s="196">
        <v>0</v>
      </c>
      <c r="G16" s="196">
        <v>0</v>
      </c>
      <c r="H16" s="196">
        <v>0</v>
      </c>
      <c r="I16" s="196">
        <v>0</v>
      </c>
      <c r="J16" s="196">
        <v>0</v>
      </c>
      <c r="K16" s="196">
        <v>0</v>
      </c>
      <c r="L16" s="196">
        <v>4230364</v>
      </c>
      <c r="M16" s="196">
        <v>98777</v>
      </c>
      <c r="N16" s="196">
        <v>3250083</v>
      </c>
      <c r="O16" s="196">
        <v>94464</v>
      </c>
      <c r="P16" s="196">
        <v>980281</v>
      </c>
      <c r="Q16" s="196">
        <v>4313</v>
      </c>
      <c r="R16" s="196">
        <v>82168</v>
      </c>
      <c r="S16" s="196">
        <v>77500</v>
      </c>
      <c r="T16" s="196">
        <v>2191</v>
      </c>
      <c r="U16" s="196">
        <v>2477</v>
      </c>
      <c r="V16" s="196">
        <v>3190</v>
      </c>
      <c r="W16" s="196">
        <v>898113</v>
      </c>
      <c r="X16" s="196">
        <v>1123</v>
      </c>
      <c r="Y16" s="65"/>
      <c r="Z16" s="197">
        <v>4230364</v>
      </c>
    </row>
    <row r="17" spans="1:26">
      <c r="A17" s="195" t="s">
        <v>207</v>
      </c>
      <c r="B17" s="196">
        <v>1993927</v>
      </c>
      <c r="C17" s="196">
        <v>25001</v>
      </c>
      <c r="D17" s="196">
        <v>25001</v>
      </c>
      <c r="E17" s="196">
        <v>0</v>
      </c>
      <c r="F17" s="196">
        <v>21</v>
      </c>
      <c r="G17" s="196">
        <v>269346</v>
      </c>
      <c r="H17" s="196">
        <v>163980</v>
      </c>
      <c r="I17" s="196">
        <v>105366</v>
      </c>
      <c r="J17" s="196">
        <v>446</v>
      </c>
      <c r="K17" s="196">
        <v>1700047</v>
      </c>
      <c r="L17" s="196">
        <v>32347591</v>
      </c>
      <c r="M17" s="196">
        <v>682811</v>
      </c>
      <c r="N17" s="196">
        <v>18495730</v>
      </c>
      <c r="O17" s="196">
        <v>413702</v>
      </c>
      <c r="P17" s="196">
        <v>13851861</v>
      </c>
      <c r="Q17" s="196">
        <v>269109</v>
      </c>
      <c r="R17" s="196">
        <v>3904857</v>
      </c>
      <c r="S17" s="196">
        <v>2721130</v>
      </c>
      <c r="T17" s="196">
        <v>1036382</v>
      </c>
      <c r="U17" s="196">
        <v>147345</v>
      </c>
      <c r="V17" s="196">
        <v>236336</v>
      </c>
      <c r="W17" s="196">
        <v>9947004</v>
      </c>
      <c r="X17" s="196">
        <v>32773</v>
      </c>
      <c r="Y17" s="65"/>
      <c r="Z17" s="197">
        <v>32641938</v>
      </c>
    </row>
    <row r="18" spans="1:26">
      <c r="A18" s="195" t="s">
        <v>208</v>
      </c>
      <c r="B18" s="196">
        <v>442425</v>
      </c>
      <c r="C18" s="196">
        <v>0</v>
      </c>
      <c r="D18" s="196">
        <v>0</v>
      </c>
      <c r="E18" s="196">
        <v>0</v>
      </c>
      <c r="F18" s="196">
        <v>0</v>
      </c>
      <c r="G18" s="196">
        <v>442933</v>
      </c>
      <c r="H18" s="196">
        <v>442933</v>
      </c>
      <c r="I18" s="196">
        <v>0</v>
      </c>
      <c r="J18" s="196">
        <v>508</v>
      </c>
      <c r="K18" s="196">
        <v>0</v>
      </c>
      <c r="L18" s="196">
        <v>37271085</v>
      </c>
      <c r="M18" s="196">
        <v>710245</v>
      </c>
      <c r="N18" s="196">
        <v>24299052</v>
      </c>
      <c r="O18" s="196">
        <v>461035</v>
      </c>
      <c r="P18" s="196">
        <v>12972033</v>
      </c>
      <c r="Q18" s="196">
        <v>249210</v>
      </c>
      <c r="R18" s="196">
        <v>3257867</v>
      </c>
      <c r="S18" s="196">
        <v>1973921</v>
      </c>
      <c r="T18" s="196">
        <v>1187732</v>
      </c>
      <c r="U18" s="196">
        <v>96214</v>
      </c>
      <c r="V18" s="196">
        <v>197967</v>
      </c>
      <c r="W18" s="196">
        <v>9714166</v>
      </c>
      <c r="X18" s="196">
        <v>51243</v>
      </c>
      <c r="Y18" s="65"/>
      <c r="Z18" s="197">
        <v>37714018</v>
      </c>
    </row>
    <row r="19" spans="1:26">
      <c r="A19" s="195" t="s">
        <v>209</v>
      </c>
      <c r="B19" s="196">
        <v>817335</v>
      </c>
      <c r="C19" s="196">
        <v>9156</v>
      </c>
      <c r="D19" s="196">
        <v>0</v>
      </c>
      <c r="E19" s="196">
        <v>0</v>
      </c>
      <c r="F19" s="196">
        <v>8</v>
      </c>
      <c r="G19" s="196">
        <v>812952</v>
      </c>
      <c r="H19" s="196">
        <v>193166</v>
      </c>
      <c r="I19" s="196">
        <v>35615</v>
      </c>
      <c r="J19" s="196">
        <v>4765</v>
      </c>
      <c r="K19" s="196">
        <v>0</v>
      </c>
      <c r="L19" s="196">
        <v>27368934</v>
      </c>
      <c r="M19" s="196">
        <v>867872</v>
      </c>
      <c r="N19" s="196">
        <v>14362085</v>
      </c>
      <c r="O19" s="196">
        <v>535049</v>
      </c>
      <c r="P19" s="196">
        <v>13006849</v>
      </c>
      <c r="Q19" s="196">
        <v>332823</v>
      </c>
      <c r="R19" s="196">
        <v>1902467</v>
      </c>
      <c r="S19" s="196">
        <v>1600233</v>
      </c>
      <c r="T19" s="196">
        <v>249220</v>
      </c>
      <c r="U19" s="196">
        <v>53014</v>
      </c>
      <c r="V19" s="196">
        <v>170601</v>
      </c>
      <c r="W19" s="196">
        <v>11104382</v>
      </c>
      <c r="X19" s="196">
        <v>162222</v>
      </c>
      <c r="Y19" s="65"/>
      <c r="Z19" s="197">
        <v>28191042</v>
      </c>
    </row>
    <row r="20" spans="1:26">
      <c r="A20" s="195" t="s">
        <v>210</v>
      </c>
      <c r="B20" s="196">
        <v>0</v>
      </c>
      <c r="C20" s="196">
        <v>0</v>
      </c>
      <c r="D20" s="196">
        <v>0</v>
      </c>
      <c r="E20" s="196">
        <v>0</v>
      </c>
      <c r="F20" s="196">
        <v>0</v>
      </c>
      <c r="G20" s="196">
        <v>0</v>
      </c>
      <c r="H20" s="196">
        <v>0</v>
      </c>
      <c r="I20" s="196">
        <v>0</v>
      </c>
      <c r="J20" s="196">
        <v>0</v>
      </c>
      <c r="K20" s="196">
        <v>0</v>
      </c>
      <c r="L20" s="196">
        <v>7043</v>
      </c>
      <c r="M20" s="196">
        <v>120</v>
      </c>
      <c r="N20" s="196">
        <v>7043</v>
      </c>
      <c r="O20" s="196">
        <v>120</v>
      </c>
      <c r="P20" s="196">
        <v>0</v>
      </c>
      <c r="Q20" s="196">
        <v>0</v>
      </c>
      <c r="R20" s="196">
        <v>0</v>
      </c>
      <c r="S20" s="196">
        <v>0</v>
      </c>
      <c r="T20" s="196">
        <v>0</v>
      </c>
      <c r="U20" s="196">
        <v>0</v>
      </c>
      <c r="V20" s="196">
        <v>0</v>
      </c>
      <c r="W20" s="196">
        <v>0</v>
      </c>
      <c r="X20" s="196">
        <v>0</v>
      </c>
      <c r="Y20" s="65"/>
      <c r="Z20" s="197">
        <v>7043</v>
      </c>
    </row>
    <row r="21" spans="1:26">
      <c r="A21" s="195" t="s">
        <v>211</v>
      </c>
      <c r="B21" s="196">
        <v>0</v>
      </c>
      <c r="C21" s="196">
        <v>0</v>
      </c>
      <c r="D21" s="196">
        <v>0</v>
      </c>
      <c r="E21" s="196">
        <v>0</v>
      </c>
      <c r="F21" s="196">
        <v>0</v>
      </c>
      <c r="G21" s="196">
        <v>0</v>
      </c>
      <c r="H21" s="196">
        <v>0</v>
      </c>
      <c r="I21" s="196">
        <v>0</v>
      </c>
      <c r="J21" s="196">
        <v>0</v>
      </c>
      <c r="K21" s="196">
        <v>0</v>
      </c>
      <c r="L21" s="196">
        <v>3420939</v>
      </c>
      <c r="M21" s="196">
        <v>144583</v>
      </c>
      <c r="N21" s="196">
        <v>74649</v>
      </c>
      <c r="O21" s="196">
        <v>2291</v>
      </c>
      <c r="P21" s="196">
        <v>3346290</v>
      </c>
      <c r="Q21" s="196">
        <v>142292</v>
      </c>
      <c r="R21" s="196">
        <v>2789659</v>
      </c>
      <c r="S21" s="196">
        <v>855720</v>
      </c>
      <c r="T21" s="196">
        <v>1898460</v>
      </c>
      <c r="U21" s="196">
        <v>35479</v>
      </c>
      <c r="V21" s="196">
        <v>139651</v>
      </c>
      <c r="W21" s="196">
        <v>556631</v>
      </c>
      <c r="X21" s="196">
        <v>2641</v>
      </c>
      <c r="Y21" s="65"/>
      <c r="Z21" s="197">
        <v>3420939</v>
      </c>
    </row>
    <row r="22" spans="1:26">
      <c r="A22" s="195" t="s">
        <v>212</v>
      </c>
      <c r="B22" s="196">
        <v>0</v>
      </c>
      <c r="C22" s="196">
        <v>0</v>
      </c>
      <c r="D22" s="196">
        <v>0</v>
      </c>
      <c r="E22" s="196">
        <v>0</v>
      </c>
      <c r="F22" s="196">
        <v>0</v>
      </c>
      <c r="G22" s="196">
        <v>0</v>
      </c>
      <c r="H22" s="196">
        <v>0</v>
      </c>
      <c r="I22" s="196">
        <v>0</v>
      </c>
      <c r="J22" s="196">
        <v>0</v>
      </c>
      <c r="K22" s="196">
        <v>0</v>
      </c>
      <c r="L22" s="196">
        <v>2258421</v>
      </c>
      <c r="M22" s="196">
        <v>43627</v>
      </c>
      <c r="N22" s="196">
        <v>2190900</v>
      </c>
      <c r="O22" s="196">
        <v>42842</v>
      </c>
      <c r="P22" s="196">
        <v>67521</v>
      </c>
      <c r="Q22" s="196">
        <v>785</v>
      </c>
      <c r="R22" s="196">
        <v>14226</v>
      </c>
      <c r="S22" s="196">
        <v>12550</v>
      </c>
      <c r="T22" s="196">
        <v>847</v>
      </c>
      <c r="U22" s="196">
        <v>829</v>
      </c>
      <c r="V22" s="196">
        <v>621</v>
      </c>
      <c r="W22" s="196">
        <v>53295</v>
      </c>
      <c r="X22" s="196">
        <v>164</v>
      </c>
      <c r="Y22" s="65"/>
      <c r="Z22" s="197">
        <v>2258421</v>
      </c>
    </row>
    <row r="23" spans="1:26">
      <c r="A23" s="195" t="s">
        <v>214</v>
      </c>
      <c r="B23" s="196">
        <v>0</v>
      </c>
      <c r="C23" s="196">
        <v>0</v>
      </c>
      <c r="D23" s="196">
        <v>0</v>
      </c>
      <c r="E23" s="196">
        <v>0</v>
      </c>
      <c r="F23" s="196">
        <v>0</v>
      </c>
      <c r="G23" s="196">
        <v>0</v>
      </c>
      <c r="H23" s="196">
        <v>0</v>
      </c>
      <c r="I23" s="196">
        <v>0</v>
      </c>
      <c r="J23" s="196">
        <v>0</v>
      </c>
      <c r="K23" s="196">
        <v>0</v>
      </c>
      <c r="L23" s="196">
        <v>648570</v>
      </c>
      <c r="M23" s="196">
        <v>47433</v>
      </c>
      <c r="N23" s="196">
        <v>632</v>
      </c>
      <c r="O23" s="196">
        <v>111</v>
      </c>
      <c r="P23" s="196">
        <v>647938</v>
      </c>
      <c r="Q23" s="196">
        <v>47322</v>
      </c>
      <c r="R23" s="196">
        <v>627367</v>
      </c>
      <c r="S23" s="196">
        <v>74537</v>
      </c>
      <c r="T23" s="196">
        <v>552830</v>
      </c>
      <c r="U23" s="196">
        <v>0</v>
      </c>
      <c r="V23" s="196">
        <v>47239</v>
      </c>
      <c r="W23" s="196">
        <v>20571</v>
      </c>
      <c r="X23" s="196">
        <v>83</v>
      </c>
      <c r="Y23" s="65"/>
      <c r="Z23" s="197">
        <v>648570</v>
      </c>
    </row>
    <row r="24" spans="1:26">
      <c r="A24" s="195" t="s">
        <v>215</v>
      </c>
      <c r="B24" s="196">
        <v>4370</v>
      </c>
      <c r="C24" s="196">
        <v>1</v>
      </c>
      <c r="D24" s="196">
        <v>0</v>
      </c>
      <c r="E24" s="196">
        <v>0</v>
      </c>
      <c r="F24" s="196">
        <v>0</v>
      </c>
      <c r="G24" s="196">
        <v>4373</v>
      </c>
      <c r="H24" s="196">
        <v>0</v>
      </c>
      <c r="I24" s="196">
        <v>4373</v>
      </c>
      <c r="J24" s="196">
        <v>4</v>
      </c>
      <c r="K24" s="196">
        <v>0</v>
      </c>
      <c r="L24" s="196">
        <v>35247514</v>
      </c>
      <c r="M24" s="196">
        <v>935724</v>
      </c>
      <c r="N24" s="196">
        <v>17396744</v>
      </c>
      <c r="O24" s="196">
        <v>604531</v>
      </c>
      <c r="P24" s="196">
        <v>17850770</v>
      </c>
      <c r="Q24" s="196">
        <v>331193</v>
      </c>
      <c r="R24" s="196">
        <v>4790646</v>
      </c>
      <c r="S24" s="196">
        <v>3579043</v>
      </c>
      <c r="T24" s="196">
        <v>1099151</v>
      </c>
      <c r="U24" s="196">
        <v>112452</v>
      </c>
      <c r="V24" s="196">
        <v>260313</v>
      </c>
      <c r="W24" s="196">
        <v>13060124</v>
      </c>
      <c r="X24" s="196">
        <v>70880</v>
      </c>
      <c r="Y24" s="65"/>
      <c r="Z24" s="197">
        <v>35251888</v>
      </c>
    </row>
    <row r="25" spans="1:26">
      <c r="A25" s="195" t="s">
        <v>216</v>
      </c>
      <c r="B25" s="196">
        <v>3188</v>
      </c>
      <c r="C25" s="196">
        <v>1127</v>
      </c>
      <c r="D25" s="196">
        <v>0</v>
      </c>
      <c r="E25" s="196">
        <v>1127</v>
      </c>
      <c r="F25" s="196">
        <v>1</v>
      </c>
      <c r="G25" s="196">
        <v>2073</v>
      </c>
      <c r="H25" s="196">
        <v>2073</v>
      </c>
      <c r="I25" s="196">
        <v>0</v>
      </c>
      <c r="J25" s="196">
        <v>11</v>
      </c>
      <c r="K25" s="196">
        <v>0</v>
      </c>
      <c r="L25" s="196">
        <v>6303607</v>
      </c>
      <c r="M25" s="196">
        <v>146690</v>
      </c>
      <c r="N25" s="196">
        <v>5134188</v>
      </c>
      <c r="O25" s="196">
        <v>124492</v>
      </c>
      <c r="P25" s="196">
        <v>1169419</v>
      </c>
      <c r="Q25" s="196">
        <v>22198</v>
      </c>
      <c r="R25" s="196">
        <v>419645</v>
      </c>
      <c r="S25" s="196">
        <v>278907</v>
      </c>
      <c r="T25" s="196">
        <v>88618</v>
      </c>
      <c r="U25" s="196">
        <v>52120</v>
      </c>
      <c r="V25" s="196">
        <v>20673</v>
      </c>
      <c r="W25" s="196">
        <v>749774</v>
      </c>
      <c r="X25" s="196">
        <v>1525</v>
      </c>
      <c r="Y25" s="65"/>
      <c r="Z25" s="197">
        <v>6306807</v>
      </c>
    </row>
    <row r="26" spans="1:26">
      <c r="A26" s="195" t="s">
        <v>213</v>
      </c>
      <c r="B26" s="196">
        <v>0</v>
      </c>
      <c r="C26" s="196">
        <v>0</v>
      </c>
      <c r="D26" s="196">
        <v>0</v>
      </c>
      <c r="E26" s="196">
        <v>0</v>
      </c>
      <c r="F26" s="196">
        <v>0</v>
      </c>
      <c r="G26" s="196">
        <v>0</v>
      </c>
      <c r="H26" s="196">
        <v>0</v>
      </c>
      <c r="I26" s="196">
        <v>0</v>
      </c>
      <c r="J26" s="196">
        <v>0</v>
      </c>
      <c r="K26" s="196">
        <v>0</v>
      </c>
      <c r="L26" s="196">
        <v>0</v>
      </c>
      <c r="M26" s="196">
        <v>0</v>
      </c>
      <c r="N26" s="196">
        <v>0</v>
      </c>
      <c r="O26" s="196">
        <v>0</v>
      </c>
      <c r="P26" s="196">
        <v>0</v>
      </c>
      <c r="Q26" s="196">
        <v>0</v>
      </c>
      <c r="R26" s="196">
        <v>0</v>
      </c>
      <c r="S26" s="196">
        <v>0</v>
      </c>
      <c r="T26" s="196">
        <v>0</v>
      </c>
      <c r="U26" s="196">
        <v>0</v>
      </c>
      <c r="V26" s="196">
        <v>0</v>
      </c>
      <c r="W26" s="196">
        <v>0</v>
      </c>
      <c r="X26" s="196">
        <v>0</v>
      </c>
      <c r="Y26" s="65"/>
      <c r="Z26" s="197">
        <v>0</v>
      </c>
    </row>
    <row r="27" spans="1:26">
      <c r="A27" s="195" t="s">
        <v>217</v>
      </c>
      <c r="B27" s="196">
        <v>0</v>
      </c>
      <c r="C27" s="196">
        <v>0</v>
      </c>
      <c r="D27" s="196">
        <v>0</v>
      </c>
      <c r="E27" s="196">
        <v>0</v>
      </c>
      <c r="F27" s="196">
        <v>0</v>
      </c>
      <c r="G27" s="196">
        <v>0</v>
      </c>
      <c r="H27" s="196">
        <v>0</v>
      </c>
      <c r="I27" s="196">
        <v>0</v>
      </c>
      <c r="J27" s="196">
        <v>0</v>
      </c>
      <c r="K27" s="196">
        <v>0</v>
      </c>
      <c r="L27" s="196">
        <v>176750</v>
      </c>
      <c r="M27" s="196">
        <v>2025</v>
      </c>
      <c r="N27" s="196">
        <v>176750</v>
      </c>
      <c r="O27" s="196">
        <v>2025</v>
      </c>
      <c r="P27" s="196">
        <v>0</v>
      </c>
      <c r="Q27" s="196">
        <v>0</v>
      </c>
      <c r="R27" s="196">
        <v>0</v>
      </c>
      <c r="S27" s="196">
        <v>0</v>
      </c>
      <c r="T27" s="196">
        <v>0</v>
      </c>
      <c r="U27" s="196">
        <v>0</v>
      </c>
      <c r="V27" s="196">
        <v>0</v>
      </c>
      <c r="W27" s="196">
        <v>0</v>
      </c>
      <c r="X27" s="196">
        <v>0</v>
      </c>
      <c r="Y27" s="65"/>
      <c r="Z27" s="197">
        <v>176750</v>
      </c>
    </row>
    <row r="28" spans="1:26">
      <c r="A28" s="195" t="s">
        <v>219</v>
      </c>
      <c r="B28" s="196">
        <v>0</v>
      </c>
      <c r="C28" s="196">
        <v>0</v>
      </c>
      <c r="D28" s="196">
        <v>0</v>
      </c>
      <c r="E28" s="196">
        <v>0</v>
      </c>
      <c r="F28" s="196">
        <v>0</v>
      </c>
      <c r="G28" s="196">
        <v>0</v>
      </c>
      <c r="H28" s="196">
        <v>0</v>
      </c>
      <c r="I28" s="196">
        <v>0</v>
      </c>
      <c r="J28" s="196">
        <v>0</v>
      </c>
      <c r="K28" s="196">
        <v>0</v>
      </c>
      <c r="L28" s="196">
        <v>100058</v>
      </c>
      <c r="M28" s="196">
        <v>5569</v>
      </c>
      <c r="N28" s="196">
        <v>99966</v>
      </c>
      <c r="O28" s="196">
        <v>5569</v>
      </c>
      <c r="P28" s="196">
        <v>92</v>
      </c>
      <c r="Q28" s="196">
        <v>0</v>
      </c>
      <c r="R28" s="196">
        <v>92</v>
      </c>
      <c r="S28" s="196">
        <v>92</v>
      </c>
      <c r="T28" s="196">
        <v>0</v>
      </c>
      <c r="U28" s="196">
        <v>0</v>
      </c>
      <c r="V28" s="196">
        <v>0</v>
      </c>
      <c r="W28" s="196">
        <v>0</v>
      </c>
      <c r="X28" s="196">
        <v>0</v>
      </c>
      <c r="Y28" s="65"/>
      <c r="Z28" s="197">
        <v>100058</v>
      </c>
    </row>
    <row r="29" spans="1:26">
      <c r="A29" s="195" t="s">
        <v>257</v>
      </c>
      <c r="B29" s="196">
        <v>103367</v>
      </c>
      <c r="C29" s="196">
        <v>0</v>
      </c>
      <c r="D29" s="196">
        <v>0</v>
      </c>
      <c r="E29" s="196">
        <v>0</v>
      </c>
      <c r="F29" s="196">
        <v>0</v>
      </c>
      <c r="G29" s="196">
        <v>103667</v>
      </c>
      <c r="H29" s="196">
        <v>61779</v>
      </c>
      <c r="I29" s="196">
        <v>0</v>
      </c>
      <c r="J29" s="196">
        <v>300</v>
      </c>
      <c r="K29" s="196">
        <v>0</v>
      </c>
      <c r="L29" s="196">
        <v>23120253</v>
      </c>
      <c r="M29" s="196">
        <v>761817</v>
      </c>
      <c r="N29" s="196">
        <v>14929631</v>
      </c>
      <c r="O29" s="196">
        <v>554746</v>
      </c>
      <c r="P29" s="196">
        <v>8190622</v>
      </c>
      <c r="Q29" s="196">
        <v>207071</v>
      </c>
      <c r="R29" s="196">
        <v>2489773</v>
      </c>
      <c r="S29" s="196">
        <v>1872022</v>
      </c>
      <c r="T29" s="196">
        <v>481988</v>
      </c>
      <c r="U29" s="196">
        <v>135763</v>
      </c>
      <c r="V29" s="196">
        <v>162756</v>
      </c>
      <c r="W29" s="196">
        <v>5700849</v>
      </c>
      <c r="X29" s="196">
        <v>44315</v>
      </c>
      <c r="Y29" s="65"/>
      <c r="Z29" s="197">
        <v>23223920</v>
      </c>
    </row>
    <row r="30" spans="1:26">
      <c r="A30" s="195" t="s">
        <v>220</v>
      </c>
      <c r="B30" s="196">
        <v>0</v>
      </c>
      <c r="C30" s="196">
        <v>0</v>
      </c>
      <c r="D30" s="196">
        <v>0</v>
      </c>
      <c r="E30" s="196">
        <v>0</v>
      </c>
      <c r="F30" s="196">
        <v>0</v>
      </c>
      <c r="G30" s="196">
        <v>0</v>
      </c>
      <c r="H30" s="196">
        <v>0</v>
      </c>
      <c r="I30" s="196">
        <v>0</v>
      </c>
      <c r="J30" s="196">
        <v>0</v>
      </c>
      <c r="K30" s="196">
        <v>0</v>
      </c>
      <c r="L30" s="196">
        <v>0</v>
      </c>
      <c r="M30" s="196">
        <v>0</v>
      </c>
      <c r="N30" s="196">
        <v>0</v>
      </c>
      <c r="O30" s="196">
        <v>0</v>
      </c>
      <c r="P30" s="196">
        <v>0</v>
      </c>
      <c r="Q30" s="196">
        <v>0</v>
      </c>
      <c r="R30" s="196">
        <v>0</v>
      </c>
      <c r="S30" s="196">
        <v>0</v>
      </c>
      <c r="T30" s="196">
        <v>0</v>
      </c>
      <c r="U30" s="196">
        <v>0</v>
      </c>
      <c r="V30" s="196">
        <v>0</v>
      </c>
      <c r="W30" s="196">
        <v>0</v>
      </c>
      <c r="X30" s="196">
        <v>0</v>
      </c>
      <c r="Y30" s="65"/>
      <c r="Z30" s="197">
        <v>0</v>
      </c>
    </row>
    <row r="31" spans="1:26" ht="13.8" thickBot="1">
      <c r="A31" s="198" t="s">
        <v>221</v>
      </c>
      <c r="B31" s="199">
        <v>1949</v>
      </c>
      <c r="C31" s="199">
        <v>0</v>
      </c>
      <c r="D31" s="199">
        <v>0</v>
      </c>
      <c r="E31" s="199">
        <v>0</v>
      </c>
      <c r="F31" s="199">
        <v>0</v>
      </c>
      <c r="G31" s="199">
        <v>1951</v>
      </c>
      <c r="H31" s="199">
        <v>0</v>
      </c>
      <c r="I31" s="199">
        <v>0</v>
      </c>
      <c r="J31" s="199">
        <v>2</v>
      </c>
      <c r="K31" s="199">
        <v>0</v>
      </c>
      <c r="L31" s="199">
        <v>26786587</v>
      </c>
      <c r="M31" s="199">
        <v>446828</v>
      </c>
      <c r="N31" s="199">
        <v>13119505</v>
      </c>
      <c r="O31" s="199">
        <v>268246</v>
      </c>
      <c r="P31" s="199">
        <v>13667082</v>
      </c>
      <c r="Q31" s="199">
        <v>178582</v>
      </c>
      <c r="R31" s="199">
        <v>2969967</v>
      </c>
      <c r="S31" s="199">
        <v>1524514</v>
      </c>
      <c r="T31" s="199">
        <v>1392368</v>
      </c>
      <c r="U31" s="199">
        <v>53085</v>
      </c>
      <c r="V31" s="199">
        <v>143227</v>
      </c>
      <c r="W31" s="199">
        <v>10697115</v>
      </c>
      <c r="X31" s="199">
        <v>35355</v>
      </c>
      <c r="Y31" s="65"/>
      <c r="Z31" s="200">
        <v>26788538</v>
      </c>
    </row>
    <row r="32" spans="1:26" ht="13.8" thickBot="1">
      <c r="A32" s="201"/>
      <c r="Z32" s="144"/>
    </row>
    <row r="33" spans="1:26" s="113" customFormat="1" ht="13.8" thickBot="1">
      <c r="A33" s="202" t="s">
        <v>222</v>
      </c>
      <c r="B33" s="203">
        <v>3436562</v>
      </c>
      <c r="C33" s="203">
        <v>35285</v>
      </c>
      <c r="D33" s="203">
        <v>25001</v>
      </c>
      <c r="E33" s="203">
        <v>1127</v>
      </c>
      <c r="F33" s="203">
        <v>30</v>
      </c>
      <c r="G33" s="203">
        <v>1637295</v>
      </c>
      <c r="H33" s="203">
        <v>863931</v>
      </c>
      <c r="I33" s="203">
        <v>145354</v>
      </c>
      <c r="J33" s="203">
        <v>6036</v>
      </c>
      <c r="K33" s="203">
        <v>1770048</v>
      </c>
      <c r="L33" s="203">
        <v>207262615</v>
      </c>
      <c r="M33" s="203">
        <v>5018572</v>
      </c>
      <c r="N33" s="203">
        <v>119944348</v>
      </c>
      <c r="O33" s="203">
        <v>3229060</v>
      </c>
      <c r="P33" s="203">
        <v>87318267</v>
      </c>
      <c r="Q33" s="203">
        <v>1789512</v>
      </c>
      <c r="R33" s="203">
        <v>23430532</v>
      </c>
      <c r="S33" s="203">
        <v>14697237</v>
      </c>
      <c r="T33" s="203">
        <v>8035879</v>
      </c>
      <c r="U33" s="203">
        <v>697416</v>
      </c>
      <c r="V33" s="203">
        <v>1385648</v>
      </c>
      <c r="W33" s="203">
        <v>63887735</v>
      </c>
      <c r="X33" s="203">
        <v>403864</v>
      </c>
      <c r="Y33" s="228"/>
      <c r="Z33" s="203">
        <v>208935195</v>
      </c>
    </row>
    <row r="34" spans="1:26" s="113" customFormat="1">
      <c r="A34" s="144"/>
      <c r="B34" s="144"/>
      <c r="C34" s="205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  <c r="T34" s="205"/>
      <c r="U34" s="205"/>
      <c r="V34" s="205"/>
      <c r="W34" s="205"/>
      <c r="X34" s="205"/>
      <c r="Y34" s="11"/>
    </row>
    <row r="35" spans="1:26">
      <c r="A35" s="11" t="s">
        <v>108</v>
      </c>
      <c r="B35" s="206"/>
      <c r="C35" s="205"/>
      <c r="D35" s="205"/>
      <c r="E35" s="205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Z35" s="113"/>
    </row>
    <row r="36" spans="1:26" s="113" customFormat="1">
      <c r="A36" s="11" t="s">
        <v>109</v>
      </c>
      <c r="B36" s="206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11"/>
    </row>
    <row r="37" spans="1:26" s="113" customFormat="1">
      <c r="A37" s="11"/>
      <c r="B37" s="11"/>
      <c r="C37" s="205"/>
      <c r="D37" s="205"/>
      <c r="E37" s="205"/>
      <c r="F37" s="205"/>
      <c r="G37" s="205"/>
      <c r="H37" s="205"/>
      <c r="I37" s="205"/>
      <c r="J37" s="205"/>
      <c r="K37" s="205"/>
      <c r="L37" s="205"/>
      <c r="M37" s="205"/>
      <c r="N37" s="205"/>
      <c r="O37" s="205"/>
      <c r="P37" s="205"/>
      <c r="Q37" s="205"/>
      <c r="R37" s="205"/>
      <c r="S37" s="205"/>
      <c r="T37" s="205"/>
      <c r="U37" s="205"/>
      <c r="V37" s="205"/>
      <c r="W37" s="205"/>
      <c r="X37" s="205"/>
      <c r="Y37" s="11"/>
    </row>
    <row r="38" spans="1:26" s="113" customFormat="1">
      <c r="B38" s="11"/>
      <c r="C38" s="205"/>
      <c r="D38" s="205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205"/>
      <c r="P38" s="205"/>
      <c r="Q38" s="205"/>
      <c r="R38" s="205"/>
      <c r="S38" s="205"/>
      <c r="T38" s="205"/>
      <c r="U38" s="205"/>
      <c r="V38" s="205"/>
      <c r="W38" s="205"/>
      <c r="X38" s="205"/>
      <c r="Y38" s="11"/>
      <c r="Z38" s="79"/>
    </row>
    <row r="39" spans="1:26">
      <c r="A39" s="11" t="s">
        <v>118</v>
      </c>
      <c r="Z39" s="113"/>
    </row>
  </sheetData>
  <sortState xmlns:xlrd2="http://schemas.microsoft.com/office/spreadsheetml/2017/richdata2" ref="A14:AA31">
    <sortCondition ref="A14"/>
  </sortState>
  <mergeCells count="29">
    <mergeCell ref="I10:I11"/>
    <mergeCell ref="J10:J11"/>
    <mergeCell ref="N10:N11"/>
    <mergeCell ref="O10:O11"/>
    <mergeCell ref="P10:P11"/>
    <mergeCell ref="Q10:Q11"/>
    <mergeCell ref="C10:C11"/>
    <mergeCell ref="D10:D11"/>
    <mergeCell ref="E10:E11"/>
    <mergeCell ref="F10:F11"/>
    <mergeCell ref="G10:G11"/>
    <mergeCell ref="H10:H11"/>
    <mergeCell ref="K9:K11"/>
    <mergeCell ref="L9:L11"/>
    <mergeCell ref="M9:M11"/>
    <mergeCell ref="N9:O9"/>
    <mergeCell ref="P9:X9"/>
    <mergeCell ref="R10:V10"/>
    <mergeCell ref="W10:X10"/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</mergeCells>
  <conditionalFormatting sqref="A14:A16 A25:A26 A21:A23 A31 A28">
    <cfRule type="cellIs" dxfId="112" priority="10" stopIfTrue="1" operator="equal">
      <formula>"División"</formula>
    </cfRule>
  </conditionalFormatting>
  <conditionalFormatting sqref="A29">
    <cfRule type="cellIs" dxfId="111" priority="9" stopIfTrue="1" operator="equal">
      <formula>"División"</formula>
    </cfRule>
  </conditionalFormatting>
  <conditionalFormatting sqref="A27">
    <cfRule type="cellIs" dxfId="110" priority="8" stopIfTrue="1" operator="equal">
      <formula>"División"</formula>
    </cfRule>
  </conditionalFormatting>
  <conditionalFormatting sqref="A17:A18">
    <cfRule type="cellIs" dxfId="109" priority="6" stopIfTrue="1" operator="equal">
      <formula>"División"</formula>
    </cfRule>
  </conditionalFormatting>
  <conditionalFormatting sqref="A24">
    <cfRule type="cellIs" dxfId="108" priority="5" stopIfTrue="1" operator="equal">
      <formula>"División"</formula>
    </cfRule>
  </conditionalFormatting>
  <conditionalFormatting sqref="A19:A20">
    <cfRule type="cellIs" dxfId="107" priority="3" stopIfTrue="1" operator="equal">
      <formula>"División"</formula>
    </cfRule>
  </conditionalFormatting>
  <conditionalFormatting sqref="A30">
    <cfRule type="cellIs" dxfId="106" priority="2" stopIfTrue="1" operator="equal">
      <formula>"División"</formula>
    </cfRule>
  </conditionalFormatting>
  <hyperlinks>
    <hyperlink ref="Z1" location="'Índice '!A1" tooltip="Ir al Índice" display="Volver" xr:uid="{DE79D8A8-02C7-44C4-9998-B54FF1A50034}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9FAB0-761F-468D-B6A7-16991134027B}">
  <sheetPr codeName="Hoja41">
    <tabColor indexed="44"/>
    <pageSetUpPr fitToPage="1"/>
  </sheetPr>
  <dimension ref="A1:U39"/>
  <sheetViews>
    <sheetView showGridLines="0" zoomScale="75" zoomScaleNormal="75" workbookViewId="0"/>
  </sheetViews>
  <sheetFormatPr baseColWidth="10" defaultColWidth="11.44140625" defaultRowHeight="13.2"/>
  <cols>
    <col min="1" max="1" width="35" style="11" customWidth="1"/>
    <col min="2" max="2" width="13.88671875" style="11" bestFit="1" customWidth="1"/>
    <col min="3" max="3" width="13.44140625" style="11" bestFit="1" customWidth="1"/>
    <col min="4" max="4" width="13.44140625" style="11" customWidth="1"/>
    <col min="5" max="5" width="17" style="11" customWidth="1"/>
    <col min="6" max="6" width="15.6640625" style="11" customWidth="1"/>
    <col min="7" max="7" width="14.88671875" style="11" customWidth="1"/>
    <col min="8" max="8" width="13.5546875" style="11" customWidth="1"/>
    <col min="9" max="9" width="12.44140625" style="11" customWidth="1"/>
    <col min="10" max="10" width="16.33203125" style="11" customWidth="1"/>
    <col min="11" max="11" width="12.33203125" style="11" customWidth="1"/>
    <col min="12" max="12" width="12.6640625" style="11" customWidth="1"/>
    <col min="13" max="13" width="13.44140625" style="11" bestFit="1" customWidth="1"/>
    <col min="14" max="14" width="15.5546875" style="11" customWidth="1"/>
    <col min="15" max="15" width="13.33203125" style="11" customWidth="1"/>
    <col min="16" max="17" width="15.6640625" style="11" customWidth="1"/>
    <col min="18" max="18" width="16.109375" style="11" customWidth="1"/>
    <col min="19" max="20" width="15.6640625" style="11" customWidth="1"/>
    <col min="21" max="21" width="14.5546875" style="11" customWidth="1"/>
    <col min="22" max="16384" width="11.44140625" style="11"/>
  </cols>
  <sheetData>
    <row r="1" spans="1:21">
      <c r="A1" s="10" t="s">
        <v>29</v>
      </c>
      <c r="U1" s="12" t="s">
        <v>30</v>
      </c>
    </row>
    <row r="2" spans="1:21">
      <c r="A2" s="10" t="s">
        <v>31</v>
      </c>
    </row>
    <row r="3" spans="1:21" ht="6" customHeight="1" thickBot="1">
      <c r="A3" s="10"/>
    </row>
    <row r="4" spans="1:21" ht="24" customHeight="1">
      <c r="A4" s="14" t="s">
        <v>889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6"/>
    </row>
    <row r="5" spans="1:21" ht="22.5" customHeight="1" thickBot="1">
      <c r="A5" s="173" t="s">
        <v>193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230"/>
    </row>
    <row r="6" spans="1:21">
      <c r="A6" s="177"/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</row>
    <row r="7" spans="1:21" ht="12.75" customHeight="1">
      <c r="A7" s="178" t="s">
        <v>194</v>
      </c>
      <c r="B7" s="207" t="s">
        <v>94</v>
      </c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9"/>
    </row>
    <row r="8" spans="1:21" s="113" customFormat="1" ht="12.75" customHeight="1">
      <c r="A8" s="181"/>
      <c r="B8" s="207" t="s">
        <v>240</v>
      </c>
      <c r="C8" s="208"/>
      <c r="D8" s="208"/>
      <c r="E8" s="208"/>
      <c r="F8" s="208"/>
      <c r="G8" s="209"/>
      <c r="H8" s="207" t="s">
        <v>79</v>
      </c>
      <c r="I8" s="208"/>
      <c r="J8" s="208"/>
      <c r="K8" s="208"/>
      <c r="L8" s="209"/>
      <c r="M8" s="207" t="s">
        <v>85</v>
      </c>
      <c r="N8" s="208"/>
      <c r="O8" s="208"/>
      <c r="P8" s="208"/>
      <c r="Q8" s="209"/>
      <c r="R8" s="179" t="s">
        <v>94</v>
      </c>
      <c r="S8" s="210" t="s">
        <v>95</v>
      </c>
      <c r="T8" s="214"/>
      <c r="U8" s="215"/>
    </row>
    <row r="9" spans="1:21" s="113" customFormat="1" ht="12.75" customHeight="1">
      <c r="A9" s="181"/>
      <c r="B9" s="179" t="s">
        <v>225</v>
      </c>
      <c r="C9" s="210" t="s">
        <v>241</v>
      </c>
      <c r="D9" s="214"/>
      <c r="E9" s="214"/>
      <c r="F9" s="215"/>
      <c r="G9" s="179" t="s">
        <v>242</v>
      </c>
      <c r="H9" s="220" t="s">
        <v>225</v>
      </c>
      <c r="I9" s="231" t="s">
        <v>226</v>
      </c>
      <c r="J9" s="232"/>
      <c r="K9" s="220" t="s">
        <v>227</v>
      </c>
      <c r="L9" s="220" t="s">
        <v>228</v>
      </c>
      <c r="M9" s="220" t="s">
        <v>225</v>
      </c>
      <c r="N9" s="220" t="s">
        <v>243</v>
      </c>
      <c r="O9" s="220" t="s">
        <v>120</v>
      </c>
      <c r="P9" s="220" t="s">
        <v>121</v>
      </c>
      <c r="Q9" s="220" t="s">
        <v>244</v>
      </c>
      <c r="R9" s="220"/>
      <c r="S9" s="179" t="s">
        <v>225</v>
      </c>
      <c r="T9" s="179" t="s">
        <v>123</v>
      </c>
      <c r="U9" s="220" t="s">
        <v>124</v>
      </c>
    </row>
    <row r="10" spans="1:21" s="113" customFormat="1" ht="18" customHeight="1">
      <c r="A10" s="181"/>
      <c r="B10" s="219"/>
      <c r="C10" s="179" t="s">
        <v>225</v>
      </c>
      <c r="D10" s="210" t="s">
        <v>245</v>
      </c>
      <c r="E10" s="214"/>
      <c r="F10" s="215"/>
      <c r="G10" s="219"/>
      <c r="H10" s="220"/>
      <c r="I10" s="179" t="s">
        <v>225</v>
      </c>
      <c r="J10" s="179" t="s">
        <v>81</v>
      </c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</row>
    <row r="11" spans="1:21" s="113" customFormat="1" ht="53.25" customHeight="1">
      <c r="A11" s="186"/>
      <c r="B11" s="224"/>
      <c r="C11" s="224"/>
      <c r="D11" s="226" t="s">
        <v>225</v>
      </c>
      <c r="E11" s="226" t="s">
        <v>246</v>
      </c>
      <c r="F11" s="226" t="s">
        <v>247</v>
      </c>
      <c r="G11" s="224"/>
      <c r="H11" s="225"/>
      <c r="I11" s="224"/>
      <c r="J11" s="224"/>
      <c r="K11" s="225"/>
      <c r="L11" s="225"/>
      <c r="M11" s="225"/>
      <c r="N11" s="225"/>
      <c r="O11" s="225"/>
      <c r="P11" s="225"/>
      <c r="Q11" s="225"/>
      <c r="R11" s="225"/>
      <c r="S11" s="225"/>
      <c r="T11" s="225"/>
      <c r="U11" s="225"/>
    </row>
    <row r="12" spans="1:21" s="113" customFormat="1" ht="14.25" customHeight="1">
      <c r="A12" s="177"/>
      <c r="B12" s="190"/>
      <c r="C12" s="190"/>
      <c r="D12" s="233"/>
      <c r="E12" s="233"/>
      <c r="F12" s="233"/>
      <c r="G12" s="190"/>
      <c r="H12" s="233"/>
      <c r="I12" s="190"/>
      <c r="J12" s="190"/>
      <c r="K12" s="233"/>
      <c r="L12" s="233"/>
      <c r="M12" s="233"/>
      <c r="N12" s="233"/>
      <c r="O12" s="233"/>
      <c r="P12" s="233"/>
      <c r="Q12" s="233"/>
      <c r="R12" s="233"/>
      <c r="S12" s="233"/>
    </row>
    <row r="13" spans="1:21" ht="13.8" thickBot="1"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</row>
    <row r="14" spans="1:21">
      <c r="A14" s="191" t="s">
        <v>205</v>
      </c>
      <c r="B14" s="192">
        <v>5245138</v>
      </c>
      <c r="C14" s="192">
        <v>2608399</v>
      </c>
      <c r="D14" s="192">
        <v>2143551</v>
      </c>
      <c r="E14" s="192">
        <v>1662188</v>
      </c>
      <c r="F14" s="192">
        <v>481363</v>
      </c>
      <c r="G14" s="192">
        <v>2636739</v>
      </c>
      <c r="H14" s="192">
        <v>1152379</v>
      </c>
      <c r="I14" s="192">
        <v>15043</v>
      </c>
      <c r="J14" s="192">
        <v>0</v>
      </c>
      <c r="K14" s="192">
        <v>93435</v>
      </c>
      <c r="L14" s="192">
        <v>1043901</v>
      </c>
      <c r="M14" s="192">
        <v>1765054</v>
      </c>
      <c r="N14" s="192">
        <v>570</v>
      </c>
      <c r="O14" s="192">
        <v>1543694</v>
      </c>
      <c r="P14" s="192">
        <v>220790</v>
      </c>
      <c r="Q14" s="192">
        <v>0</v>
      </c>
      <c r="R14" s="194">
        <v>9027501</v>
      </c>
      <c r="S14" s="194">
        <v>675561</v>
      </c>
      <c r="T14" s="192">
        <v>675512</v>
      </c>
      <c r="U14" s="192">
        <v>49</v>
      </c>
    </row>
    <row r="15" spans="1:21">
      <c r="A15" s="195" t="s">
        <v>218</v>
      </c>
      <c r="B15" s="196">
        <v>825226</v>
      </c>
      <c r="C15" s="196">
        <v>177938</v>
      </c>
      <c r="D15" s="196">
        <v>91877</v>
      </c>
      <c r="E15" s="196">
        <v>91877</v>
      </c>
      <c r="F15" s="196">
        <v>0</v>
      </c>
      <c r="G15" s="196">
        <v>647288</v>
      </c>
      <c r="H15" s="196">
        <v>214839</v>
      </c>
      <c r="I15" s="196">
        <v>0</v>
      </c>
      <c r="J15" s="196">
        <v>0</v>
      </c>
      <c r="K15" s="196">
        <v>0</v>
      </c>
      <c r="L15" s="196">
        <v>214839</v>
      </c>
      <c r="M15" s="196">
        <v>356221</v>
      </c>
      <c r="N15" s="196">
        <v>0</v>
      </c>
      <c r="O15" s="196">
        <v>280748</v>
      </c>
      <c r="P15" s="196">
        <v>75473</v>
      </c>
      <c r="Q15" s="196">
        <v>0</v>
      </c>
      <c r="R15" s="197">
        <v>1838609</v>
      </c>
      <c r="S15" s="197">
        <v>298429</v>
      </c>
      <c r="T15" s="196">
        <v>297285</v>
      </c>
      <c r="U15" s="196">
        <v>1144</v>
      </c>
    </row>
    <row r="16" spans="1:21">
      <c r="A16" s="195" t="s">
        <v>206</v>
      </c>
      <c r="B16" s="196">
        <v>2800745</v>
      </c>
      <c r="C16" s="196">
        <v>429072</v>
      </c>
      <c r="D16" s="196">
        <v>231314</v>
      </c>
      <c r="E16" s="196">
        <v>218069</v>
      </c>
      <c r="F16" s="196">
        <v>13245</v>
      </c>
      <c r="G16" s="196">
        <v>2371673</v>
      </c>
      <c r="H16" s="196">
        <v>1023019</v>
      </c>
      <c r="I16" s="196">
        <v>68685</v>
      </c>
      <c r="J16" s="196">
        <v>68685</v>
      </c>
      <c r="K16" s="196">
        <v>60910</v>
      </c>
      <c r="L16" s="196">
        <v>893424</v>
      </c>
      <c r="M16" s="196">
        <v>1501172</v>
      </c>
      <c r="N16" s="196">
        <v>0</v>
      </c>
      <c r="O16" s="196">
        <v>1253898</v>
      </c>
      <c r="P16" s="196">
        <v>247274</v>
      </c>
      <c r="Q16" s="196">
        <v>0</v>
      </c>
      <c r="R16" s="197">
        <v>5942760</v>
      </c>
      <c r="S16" s="197">
        <v>551225</v>
      </c>
      <c r="T16" s="196">
        <v>551225</v>
      </c>
      <c r="U16" s="196">
        <v>0</v>
      </c>
    </row>
    <row r="17" spans="1:21">
      <c r="A17" s="195" t="s">
        <v>207</v>
      </c>
      <c r="B17" s="196">
        <v>26114289</v>
      </c>
      <c r="C17" s="196">
        <v>17879992</v>
      </c>
      <c r="D17" s="196">
        <v>14517404</v>
      </c>
      <c r="E17" s="196">
        <v>8802128</v>
      </c>
      <c r="F17" s="196">
        <v>5698265</v>
      </c>
      <c r="G17" s="196">
        <v>8234297</v>
      </c>
      <c r="H17" s="196">
        <v>4768317</v>
      </c>
      <c r="I17" s="196">
        <v>895</v>
      </c>
      <c r="J17" s="196">
        <v>0</v>
      </c>
      <c r="K17" s="196">
        <v>418976</v>
      </c>
      <c r="L17" s="196">
        <v>4348446</v>
      </c>
      <c r="M17" s="196">
        <v>8756129</v>
      </c>
      <c r="N17" s="196">
        <v>4617</v>
      </c>
      <c r="O17" s="196">
        <v>7860642</v>
      </c>
      <c r="P17" s="196">
        <v>890870</v>
      </c>
      <c r="Q17" s="196">
        <v>0</v>
      </c>
      <c r="R17" s="197">
        <v>44651485</v>
      </c>
      <c r="S17" s="197">
        <v>3954652</v>
      </c>
      <c r="T17" s="196">
        <v>3954651</v>
      </c>
      <c r="U17" s="196">
        <v>1</v>
      </c>
    </row>
    <row r="18" spans="1:21">
      <c r="A18" s="195" t="s">
        <v>208</v>
      </c>
      <c r="B18" s="196">
        <v>34085213</v>
      </c>
      <c r="C18" s="196">
        <v>24108853</v>
      </c>
      <c r="D18" s="196">
        <v>21030269</v>
      </c>
      <c r="E18" s="196">
        <v>17196785</v>
      </c>
      <c r="F18" s="196">
        <v>3816691</v>
      </c>
      <c r="G18" s="196">
        <v>9976360</v>
      </c>
      <c r="H18" s="196">
        <v>6535600</v>
      </c>
      <c r="I18" s="196">
        <v>277035</v>
      </c>
      <c r="J18" s="196">
        <v>0</v>
      </c>
      <c r="K18" s="196">
        <v>1669894</v>
      </c>
      <c r="L18" s="196">
        <v>4588671</v>
      </c>
      <c r="M18" s="196">
        <v>8014373</v>
      </c>
      <c r="N18" s="196">
        <v>4469</v>
      </c>
      <c r="O18" s="196">
        <v>6724812</v>
      </c>
      <c r="P18" s="196">
        <v>1285092</v>
      </c>
      <c r="Q18" s="196">
        <v>0</v>
      </c>
      <c r="R18" s="197">
        <v>56673198</v>
      </c>
      <c r="S18" s="197">
        <v>4121334</v>
      </c>
      <c r="T18" s="196">
        <v>4120008</v>
      </c>
      <c r="U18" s="196">
        <v>1326</v>
      </c>
    </row>
    <row r="19" spans="1:21">
      <c r="A19" s="195" t="s">
        <v>209</v>
      </c>
      <c r="B19" s="196">
        <v>32619682</v>
      </c>
      <c r="C19" s="196">
        <v>17783522</v>
      </c>
      <c r="D19" s="196">
        <v>7892410</v>
      </c>
      <c r="E19" s="196">
        <v>5563109</v>
      </c>
      <c r="F19" s="196">
        <v>2309976</v>
      </c>
      <c r="G19" s="196">
        <v>14836160</v>
      </c>
      <c r="H19" s="196">
        <v>4507314</v>
      </c>
      <c r="I19" s="196">
        <v>675</v>
      </c>
      <c r="J19" s="196">
        <v>0</v>
      </c>
      <c r="K19" s="196">
        <v>516913</v>
      </c>
      <c r="L19" s="196">
        <v>3989726</v>
      </c>
      <c r="M19" s="196">
        <v>8406539</v>
      </c>
      <c r="N19" s="196">
        <v>448860</v>
      </c>
      <c r="O19" s="196">
        <v>6940638</v>
      </c>
      <c r="P19" s="196">
        <v>1017041</v>
      </c>
      <c r="Q19" s="196">
        <v>0</v>
      </c>
      <c r="R19" s="197">
        <v>50931463</v>
      </c>
      <c r="S19" s="197">
        <v>2155741</v>
      </c>
      <c r="T19" s="196">
        <v>2147083</v>
      </c>
      <c r="U19" s="196">
        <v>8658</v>
      </c>
    </row>
    <row r="20" spans="1:21">
      <c r="A20" s="195" t="s">
        <v>210</v>
      </c>
      <c r="B20" s="196">
        <v>5018</v>
      </c>
      <c r="C20" s="196">
        <v>2888</v>
      </c>
      <c r="D20" s="196">
        <v>0</v>
      </c>
      <c r="E20" s="196">
        <v>0</v>
      </c>
      <c r="F20" s="196">
        <v>0</v>
      </c>
      <c r="G20" s="196">
        <v>2130</v>
      </c>
      <c r="H20" s="196">
        <v>0</v>
      </c>
      <c r="I20" s="196">
        <v>0</v>
      </c>
      <c r="J20" s="196">
        <v>0</v>
      </c>
      <c r="K20" s="196">
        <v>0</v>
      </c>
      <c r="L20" s="196">
        <v>0</v>
      </c>
      <c r="M20" s="196">
        <v>0</v>
      </c>
      <c r="N20" s="196">
        <v>0</v>
      </c>
      <c r="O20" s="196">
        <v>0</v>
      </c>
      <c r="P20" s="196">
        <v>0</v>
      </c>
      <c r="Q20" s="196">
        <v>0</v>
      </c>
      <c r="R20" s="197">
        <v>5434</v>
      </c>
      <c r="S20" s="197">
        <v>23690</v>
      </c>
      <c r="T20" s="196">
        <v>23690</v>
      </c>
      <c r="U20" s="196">
        <v>0</v>
      </c>
    </row>
    <row r="21" spans="1:21">
      <c r="A21" s="195" t="s">
        <v>211</v>
      </c>
      <c r="B21" s="196">
        <v>2827441</v>
      </c>
      <c r="C21" s="196">
        <v>1860427</v>
      </c>
      <c r="D21" s="196">
        <v>1216396</v>
      </c>
      <c r="E21" s="196">
        <v>25257</v>
      </c>
      <c r="F21" s="196">
        <v>1191139</v>
      </c>
      <c r="G21" s="196">
        <v>967014</v>
      </c>
      <c r="H21" s="196">
        <v>534543</v>
      </c>
      <c r="I21" s="196">
        <v>431882</v>
      </c>
      <c r="J21" s="196">
        <v>0</v>
      </c>
      <c r="K21" s="196">
        <v>0</v>
      </c>
      <c r="L21" s="196">
        <v>102661</v>
      </c>
      <c r="M21" s="196">
        <v>264966</v>
      </c>
      <c r="N21" s="196">
        <v>57415</v>
      </c>
      <c r="O21" s="196">
        <v>178375</v>
      </c>
      <c r="P21" s="196">
        <v>29176</v>
      </c>
      <c r="Q21" s="196">
        <v>0</v>
      </c>
      <c r="R21" s="197">
        <v>4948740</v>
      </c>
      <c r="S21" s="197">
        <v>925840</v>
      </c>
      <c r="T21" s="196">
        <v>725420</v>
      </c>
      <c r="U21" s="196">
        <v>200420</v>
      </c>
    </row>
    <row r="22" spans="1:21">
      <c r="A22" s="195" t="s">
        <v>212</v>
      </c>
      <c r="B22" s="196">
        <v>1589799</v>
      </c>
      <c r="C22" s="196">
        <v>212976</v>
      </c>
      <c r="D22" s="196">
        <v>165638</v>
      </c>
      <c r="E22" s="196">
        <v>150691</v>
      </c>
      <c r="F22" s="196">
        <v>14947</v>
      </c>
      <c r="G22" s="196">
        <v>1376823</v>
      </c>
      <c r="H22" s="196">
        <v>373176</v>
      </c>
      <c r="I22" s="196">
        <v>0</v>
      </c>
      <c r="J22" s="196">
        <v>0</v>
      </c>
      <c r="K22" s="196">
        <v>38509</v>
      </c>
      <c r="L22" s="196">
        <v>334667</v>
      </c>
      <c r="M22" s="196">
        <v>973110</v>
      </c>
      <c r="N22" s="196">
        <v>11248</v>
      </c>
      <c r="O22" s="196">
        <v>826709</v>
      </c>
      <c r="P22" s="196">
        <v>135153</v>
      </c>
      <c r="Q22" s="196">
        <v>0</v>
      </c>
      <c r="R22" s="197">
        <v>3304706</v>
      </c>
      <c r="S22" s="197">
        <v>217166</v>
      </c>
      <c r="T22" s="196">
        <v>217165</v>
      </c>
      <c r="U22" s="196">
        <v>1</v>
      </c>
    </row>
    <row r="23" spans="1:21">
      <c r="A23" s="195" t="s">
        <v>214</v>
      </c>
      <c r="B23" s="196">
        <v>538910</v>
      </c>
      <c r="C23" s="196">
        <v>130858</v>
      </c>
      <c r="D23" s="196">
        <v>6</v>
      </c>
      <c r="E23" s="196">
        <v>6</v>
      </c>
      <c r="F23" s="196">
        <v>0</v>
      </c>
      <c r="G23" s="196">
        <v>408052</v>
      </c>
      <c r="H23" s="196">
        <v>30091</v>
      </c>
      <c r="I23" s="196">
        <v>4991</v>
      </c>
      <c r="J23" s="196">
        <v>0</v>
      </c>
      <c r="K23" s="196">
        <v>0</v>
      </c>
      <c r="L23" s="196">
        <v>25100</v>
      </c>
      <c r="M23" s="196">
        <v>151266</v>
      </c>
      <c r="N23" s="196">
        <v>17584</v>
      </c>
      <c r="O23" s="196">
        <v>133682</v>
      </c>
      <c r="P23" s="196">
        <v>0</v>
      </c>
      <c r="Q23" s="196">
        <v>0</v>
      </c>
      <c r="R23" s="197">
        <v>872591</v>
      </c>
      <c r="S23" s="197">
        <v>209447</v>
      </c>
      <c r="T23" s="196">
        <v>216072</v>
      </c>
      <c r="U23" s="196">
        <v>-6625</v>
      </c>
    </row>
    <row r="24" spans="1:21">
      <c r="A24" s="195" t="s">
        <v>215</v>
      </c>
      <c r="B24" s="196">
        <v>28809458</v>
      </c>
      <c r="C24" s="196">
        <v>17374440</v>
      </c>
      <c r="D24" s="196">
        <v>13891376</v>
      </c>
      <c r="E24" s="196">
        <v>8878315</v>
      </c>
      <c r="F24" s="196">
        <v>4998143</v>
      </c>
      <c r="G24" s="196">
        <v>11435018</v>
      </c>
      <c r="H24" s="196">
        <v>8749096</v>
      </c>
      <c r="I24" s="196">
        <v>1</v>
      </c>
      <c r="J24" s="196">
        <v>1</v>
      </c>
      <c r="K24" s="196">
        <v>2814034</v>
      </c>
      <c r="L24" s="196">
        <v>5935061</v>
      </c>
      <c r="M24" s="196">
        <v>8286753</v>
      </c>
      <c r="N24" s="196">
        <v>8539</v>
      </c>
      <c r="O24" s="196">
        <v>6807273</v>
      </c>
      <c r="P24" s="196">
        <v>1392384</v>
      </c>
      <c r="Q24" s="196">
        <v>78557</v>
      </c>
      <c r="R24" s="197">
        <v>55480849</v>
      </c>
      <c r="S24" s="197">
        <v>3438391</v>
      </c>
      <c r="T24" s="196">
        <v>3348549</v>
      </c>
      <c r="U24" s="196">
        <v>89842</v>
      </c>
    </row>
    <row r="25" spans="1:21">
      <c r="A25" s="195" t="s">
        <v>216</v>
      </c>
      <c r="B25" s="196">
        <v>3065766</v>
      </c>
      <c r="C25" s="196">
        <v>1463994</v>
      </c>
      <c r="D25" s="196">
        <v>1178318</v>
      </c>
      <c r="E25" s="196">
        <v>867682</v>
      </c>
      <c r="F25" s="196">
        <v>310636</v>
      </c>
      <c r="G25" s="196">
        <v>1601772</v>
      </c>
      <c r="H25" s="196">
        <v>1388878</v>
      </c>
      <c r="I25" s="196">
        <v>528</v>
      </c>
      <c r="J25" s="196">
        <v>0</v>
      </c>
      <c r="K25" s="196">
        <v>188080</v>
      </c>
      <c r="L25" s="196">
        <v>1200270</v>
      </c>
      <c r="M25" s="196">
        <v>3153454</v>
      </c>
      <c r="N25" s="196">
        <v>1796</v>
      </c>
      <c r="O25" s="196">
        <v>2800041</v>
      </c>
      <c r="P25" s="196">
        <v>351617</v>
      </c>
      <c r="Q25" s="196">
        <v>0</v>
      </c>
      <c r="R25" s="197">
        <v>7999354</v>
      </c>
      <c r="S25" s="197">
        <v>685412</v>
      </c>
      <c r="T25" s="196">
        <v>685358</v>
      </c>
      <c r="U25" s="196">
        <v>54</v>
      </c>
    </row>
    <row r="26" spans="1:21">
      <c r="A26" s="195" t="s">
        <v>213</v>
      </c>
      <c r="B26" s="196">
        <v>6861</v>
      </c>
      <c r="C26" s="196">
        <v>6100</v>
      </c>
      <c r="D26" s="196">
        <v>4388</v>
      </c>
      <c r="E26" s="196">
        <v>4388</v>
      </c>
      <c r="F26" s="196">
        <v>0</v>
      </c>
      <c r="G26" s="196">
        <v>761</v>
      </c>
      <c r="H26" s="196">
        <v>0</v>
      </c>
      <c r="I26" s="196">
        <v>0</v>
      </c>
      <c r="J26" s="196">
        <v>0</v>
      </c>
      <c r="K26" s="196">
        <v>0</v>
      </c>
      <c r="L26" s="196">
        <v>0</v>
      </c>
      <c r="M26" s="196">
        <v>0</v>
      </c>
      <c r="N26" s="196">
        <v>0</v>
      </c>
      <c r="O26" s="196">
        <v>0</v>
      </c>
      <c r="P26" s="196">
        <v>0</v>
      </c>
      <c r="Q26" s="196">
        <v>0</v>
      </c>
      <c r="R26" s="197">
        <v>7584</v>
      </c>
      <c r="S26" s="197">
        <v>25194</v>
      </c>
      <c r="T26" s="196">
        <v>25194</v>
      </c>
      <c r="U26" s="196">
        <v>0</v>
      </c>
    </row>
    <row r="27" spans="1:21">
      <c r="A27" s="195" t="s">
        <v>217</v>
      </c>
      <c r="B27" s="196">
        <v>70172</v>
      </c>
      <c r="C27" s="196">
        <v>43912</v>
      </c>
      <c r="D27" s="196">
        <v>43878</v>
      </c>
      <c r="E27" s="196">
        <v>43236</v>
      </c>
      <c r="F27" s="196">
        <v>0</v>
      </c>
      <c r="G27" s="196">
        <v>26260</v>
      </c>
      <c r="H27" s="196">
        <v>34516</v>
      </c>
      <c r="I27" s="196">
        <v>0</v>
      </c>
      <c r="J27" s="196">
        <v>0</v>
      </c>
      <c r="K27" s="196">
        <v>34516</v>
      </c>
      <c r="L27" s="196">
        <v>0</v>
      </c>
      <c r="M27" s="196">
        <v>0</v>
      </c>
      <c r="N27" s="196">
        <v>0</v>
      </c>
      <c r="O27" s="196">
        <v>0</v>
      </c>
      <c r="P27" s="196">
        <v>0</v>
      </c>
      <c r="Q27" s="196">
        <v>0</v>
      </c>
      <c r="R27" s="197">
        <v>113745</v>
      </c>
      <c r="S27" s="197">
        <v>121767</v>
      </c>
      <c r="T27" s="196">
        <v>121767</v>
      </c>
      <c r="U27" s="196">
        <v>0</v>
      </c>
    </row>
    <row r="28" spans="1:21">
      <c r="A28" s="195" t="s">
        <v>219</v>
      </c>
      <c r="B28" s="196">
        <v>1083458</v>
      </c>
      <c r="C28" s="196">
        <v>217965</v>
      </c>
      <c r="D28" s="196">
        <v>211924</v>
      </c>
      <c r="E28" s="196">
        <v>211924</v>
      </c>
      <c r="F28" s="196">
        <v>0</v>
      </c>
      <c r="G28" s="196">
        <v>865493</v>
      </c>
      <c r="H28" s="196">
        <v>44422</v>
      </c>
      <c r="I28" s="196">
        <v>25001</v>
      </c>
      <c r="J28" s="196">
        <v>25001</v>
      </c>
      <c r="K28" s="196">
        <v>19421</v>
      </c>
      <c r="L28" s="196">
        <v>0</v>
      </c>
      <c r="M28" s="196">
        <v>0</v>
      </c>
      <c r="N28" s="196">
        <v>0</v>
      </c>
      <c r="O28" s="196">
        <v>0</v>
      </c>
      <c r="P28" s="196">
        <v>0</v>
      </c>
      <c r="Q28" s="196">
        <v>0</v>
      </c>
      <c r="R28" s="197">
        <v>1486340</v>
      </c>
      <c r="S28" s="197">
        <v>94722</v>
      </c>
      <c r="T28" s="196">
        <v>94722</v>
      </c>
      <c r="U28" s="196">
        <v>0</v>
      </c>
    </row>
    <row r="29" spans="1:21">
      <c r="A29" s="195" t="s">
        <v>257</v>
      </c>
      <c r="B29" s="196">
        <v>16888625</v>
      </c>
      <c r="C29" s="196">
        <v>6689740</v>
      </c>
      <c r="D29" s="196">
        <v>4506938</v>
      </c>
      <c r="E29" s="196">
        <v>3159488</v>
      </c>
      <c r="F29" s="196">
        <v>1347435</v>
      </c>
      <c r="G29" s="196">
        <v>10198885</v>
      </c>
      <c r="H29" s="196">
        <v>4502224</v>
      </c>
      <c r="I29" s="196">
        <v>0</v>
      </c>
      <c r="J29" s="196">
        <v>0</v>
      </c>
      <c r="K29" s="196">
        <v>1494946</v>
      </c>
      <c r="L29" s="196">
        <v>3007278</v>
      </c>
      <c r="M29" s="196">
        <v>6216322</v>
      </c>
      <c r="N29" s="196">
        <v>25012</v>
      </c>
      <c r="O29" s="196">
        <v>5095169</v>
      </c>
      <c r="P29" s="196">
        <v>1096141</v>
      </c>
      <c r="Q29" s="196">
        <v>0</v>
      </c>
      <c r="R29" s="197">
        <v>32223169</v>
      </c>
      <c r="S29" s="197">
        <v>2395603</v>
      </c>
      <c r="T29" s="196">
        <v>2325857</v>
      </c>
      <c r="U29" s="196">
        <v>69746</v>
      </c>
    </row>
    <row r="30" spans="1:21">
      <c r="A30" s="195" t="s">
        <v>220</v>
      </c>
      <c r="B30" s="196">
        <v>313039</v>
      </c>
      <c r="C30" s="196">
        <v>264019</v>
      </c>
      <c r="D30" s="196">
        <v>263430</v>
      </c>
      <c r="E30" s="196">
        <v>243477</v>
      </c>
      <c r="F30" s="196">
        <v>0</v>
      </c>
      <c r="G30" s="196">
        <v>49020</v>
      </c>
      <c r="H30" s="196">
        <v>0</v>
      </c>
      <c r="I30" s="196">
        <v>0</v>
      </c>
      <c r="J30" s="196">
        <v>0</v>
      </c>
      <c r="K30" s="196">
        <v>0</v>
      </c>
      <c r="L30" s="196">
        <v>0</v>
      </c>
      <c r="M30" s="196">
        <v>0</v>
      </c>
      <c r="N30" s="196">
        <v>0</v>
      </c>
      <c r="O30" s="196">
        <v>0</v>
      </c>
      <c r="P30" s="196">
        <v>0</v>
      </c>
      <c r="Q30" s="196">
        <v>0</v>
      </c>
      <c r="R30" s="197">
        <v>796436</v>
      </c>
      <c r="S30" s="197">
        <v>290538</v>
      </c>
      <c r="T30" s="196">
        <v>290538</v>
      </c>
      <c r="U30" s="196">
        <v>0</v>
      </c>
    </row>
    <row r="31" spans="1:21" ht="13.8" thickBot="1">
      <c r="A31" s="198" t="s">
        <v>221</v>
      </c>
      <c r="B31" s="199">
        <v>16611558</v>
      </c>
      <c r="C31" s="199">
        <v>7503165</v>
      </c>
      <c r="D31" s="199">
        <v>5598717</v>
      </c>
      <c r="E31" s="199">
        <v>4094971</v>
      </c>
      <c r="F31" s="199">
        <v>1503746</v>
      </c>
      <c r="G31" s="199">
        <v>9108393</v>
      </c>
      <c r="H31" s="199">
        <v>5182325</v>
      </c>
      <c r="I31" s="199">
        <v>0</v>
      </c>
      <c r="J31" s="199">
        <v>0</v>
      </c>
      <c r="K31" s="199">
        <v>2152300</v>
      </c>
      <c r="L31" s="199">
        <v>3030025</v>
      </c>
      <c r="M31" s="199">
        <v>6707652</v>
      </c>
      <c r="N31" s="199">
        <v>107543</v>
      </c>
      <c r="O31" s="199">
        <v>5860906</v>
      </c>
      <c r="P31" s="199">
        <v>739203</v>
      </c>
      <c r="Q31" s="199">
        <v>0</v>
      </c>
      <c r="R31" s="200">
        <v>34497150</v>
      </c>
      <c r="S31" s="200">
        <v>2667756</v>
      </c>
      <c r="T31" s="199">
        <v>2544979</v>
      </c>
      <c r="U31" s="199">
        <v>122777</v>
      </c>
    </row>
    <row r="32" spans="1:21" ht="13.8" thickBot="1">
      <c r="A32" s="201"/>
      <c r="R32" s="144"/>
      <c r="S32" s="144"/>
    </row>
    <row r="33" spans="1:21" s="113" customFormat="1" ht="13.8" thickBot="1">
      <c r="A33" s="202" t="s">
        <v>222</v>
      </c>
      <c r="B33" s="203">
        <v>173500398</v>
      </c>
      <c r="C33" s="203">
        <v>98758260</v>
      </c>
      <c r="D33" s="203">
        <v>72987834</v>
      </c>
      <c r="E33" s="203">
        <v>51213591</v>
      </c>
      <c r="F33" s="203">
        <v>21685586</v>
      </c>
      <c r="G33" s="203">
        <v>74742138</v>
      </c>
      <c r="H33" s="203">
        <v>39040739</v>
      </c>
      <c r="I33" s="203">
        <v>824736</v>
      </c>
      <c r="J33" s="203">
        <v>93687</v>
      </c>
      <c r="K33" s="203">
        <v>9501934</v>
      </c>
      <c r="L33" s="203">
        <v>28714069</v>
      </c>
      <c r="M33" s="203">
        <v>54553011</v>
      </c>
      <c r="N33" s="203">
        <v>687653</v>
      </c>
      <c r="O33" s="203">
        <v>46306587</v>
      </c>
      <c r="P33" s="203">
        <v>7480214</v>
      </c>
      <c r="Q33" s="203">
        <v>78557</v>
      </c>
      <c r="R33" s="203">
        <v>310801114</v>
      </c>
      <c r="S33" s="203">
        <v>22852468</v>
      </c>
      <c r="T33" s="203">
        <v>22365075</v>
      </c>
      <c r="U33" s="203">
        <v>487393</v>
      </c>
    </row>
    <row r="34" spans="1:21" s="113" customFormat="1">
      <c r="A34" s="144"/>
      <c r="B34" s="205"/>
      <c r="C34" s="205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  <c r="T34" s="205"/>
      <c r="U34" s="205"/>
    </row>
    <row r="35" spans="1:21"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</row>
    <row r="36" spans="1:21" s="113" customFormat="1">
      <c r="A36" s="11"/>
      <c r="B36" s="205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</row>
    <row r="37" spans="1:21" s="113" customFormat="1">
      <c r="A37" s="229"/>
      <c r="B37" s="205"/>
      <c r="C37" s="205"/>
      <c r="D37" s="205"/>
      <c r="E37" s="205"/>
      <c r="F37" s="205"/>
      <c r="G37" s="205"/>
      <c r="H37" s="205"/>
      <c r="I37" s="205"/>
      <c r="J37" s="205"/>
      <c r="K37" s="205"/>
      <c r="L37" s="205"/>
      <c r="M37" s="205"/>
      <c r="N37" s="205"/>
      <c r="O37" s="205"/>
      <c r="P37" s="205"/>
      <c r="Q37" s="205"/>
      <c r="R37" s="205"/>
      <c r="S37" s="205"/>
      <c r="T37" s="205"/>
      <c r="U37" s="205"/>
    </row>
    <row r="38" spans="1:21" s="113" customFormat="1">
      <c r="A38" s="11"/>
      <c r="B38" s="205"/>
      <c r="C38" s="205"/>
      <c r="D38" s="205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205"/>
      <c r="P38" s="205"/>
      <c r="Q38" s="205"/>
      <c r="R38" s="205"/>
      <c r="S38" s="205"/>
      <c r="T38" s="205"/>
      <c r="U38" s="205"/>
    </row>
    <row r="39" spans="1:21">
      <c r="A39" s="11" t="s">
        <v>118</v>
      </c>
    </row>
  </sheetData>
  <sortState xmlns:xlrd2="http://schemas.microsoft.com/office/spreadsheetml/2017/richdata2" ref="A14:AA31">
    <sortCondition ref="A14"/>
  </sortState>
  <mergeCells count="28">
    <mergeCell ref="P9:P11"/>
    <mergeCell ref="Q9:Q11"/>
    <mergeCell ref="S9:S11"/>
    <mergeCell ref="T9:T11"/>
    <mergeCell ref="U9:U11"/>
    <mergeCell ref="C10:C11"/>
    <mergeCell ref="D10:F10"/>
    <mergeCell ref="I10:I11"/>
    <mergeCell ref="J10:J11"/>
    <mergeCell ref="B9:B11"/>
    <mergeCell ref="C9:F9"/>
    <mergeCell ref="G9:G11"/>
    <mergeCell ref="H9:H11"/>
    <mergeCell ref="I9:J9"/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</mergeCells>
  <conditionalFormatting sqref="A14:A16 A25:A26 A21:A23 A31 A28">
    <cfRule type="cellIs" dxfId="105" priority="19" stopIfTrue="1" operator="equal">
      <formula>"División"</formula>
    </cfRule>
  </conditionalFormatting>
  <conditionalFormatting sqref="A29">
    <cfRule type="cellIs" dxfId="104" priority="18" stopIfTrue="1" operator="equal">
      <formula>"División"</formula>
    </cfRule>
  </conditionalFormatting>
  <conditionalFormatting sqref="A27">
    <cfRule type="cellIs" dxfId="103" priority="17" stopIfTrue="1" operator="equal">
      <formula>"División"</formula>
    </cfRule>
  </conditionalFormatting>
  <conditionalFormatting sqref="A17:A18">
    <cfRule type="cellIs" dxfId="102" priority="12" stopIfTrue="1" operator="equal">
      <formula>"División"</formula>
    </cfRule>
  </conditionalFormatting>
  <conditionalFormatting sqref="A24">
    <cfRule type="cellIs" dxfId="101" priority="10" stopIfTrue="1" operator="equal">
      <formula>"División"</formula>
    </cfRule>
  </conditionalFormatting>
  <conditionalFormatting sqref="A19:A20">
    <cfRule type="cellIs" dxfId="100" priority="6" stopIfTrue="1" operator="equal">
      <formula>"División"</formula>
    </cfRule>
  </conditionalFormatting>
  <conditionalFormatting sqref="A30">
    <cfRule type="cellIs" dxfId="99" priority="4" stopIfTrue="1" operator="equal">
      <formula>"División"</formula>
    </cfRule>
  </conditionalFormatting>
  <hyperlinks>
    <hyperlink ref="U1" location="'Índice '!A1" tooltip="Ir al Índice" display="Volver" xr:uid="{20BBB958-0361-4020-99CD-58661131F61D}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44572-7661-4019-950F-E52E8E31FED1}">
  <sheetPr codeName="Hoja2">
    <tabColor indexed="44"/>
  </sheetPr>
  <dimension ref="A1:G38"/>
  <sheetViews>
    <sheetView showGridLines="0" zoomScale="75" workbookViewId="0"/>
  </sheetViews>
  <sheetFormatPr baseColWidth="10" defaultRowHeight="13.2"/>
  <cols>
    <col min="1" max="1" width="47.109375" style="2" customWidth="1"/>
    <col min="2" max="2" width="17.33203125" style="2" customWidth="1"/>
    <col min="3" max="3" width="16.33203125" style="2" customWidth="1"/>
    <col min="4" max="4" width="18.88671875" style="2" customWidth="1"/>
    <col min="5" max="5" width="15.33203125" style="2" customWidth="1"/>
    <col min="6" max="6" width="18.6640625" style="2" customWidth="1"/>
    <col min="7" max="7" width="13.44140625" style="2" customWidth="1"/>
    <col min="8" max="16384" width="11.5546875" style="2"/>
  </cols>
  <sheetData>
    <row r="1" spans="1:7">
      <c r="A1" s="10" t="s">
        <v>29</v>
      </c>
      <c r="G1" s="12" t="s">
        <v>30</v>
      </c>
    </row>
    <row r="2" spans="1:7">
      <c r="A2" s="10" t="s">
        <v>31</v>
      </c>
    </row>
    <row r="3" spans="1:7" ht="13.8" thickBot="1"/>
    <row r="4" spans="1:7" ht="26.4" customHeight="1">
      <c r="A4" s="234" t="s">
        <v>888</v>
      </c>
      <c r="B4" s="235"/>
      <c r="C4" s="235"/>
      <c r="D4" s="235"/>
      <c r="E4" s="235"/>
      <c r="F4" s="235"/>
      <c r="G4" s="236"/>
    </row>
    <row r="5" spans="1:7" ht="24.6" customHeight="1" thickBot="1">
      <c r="A5" s="237" t="s">
        <v>193</v>
      </c>
      <c r="B5" s="238"/>
      <c r="C5" s="238"/>
      <c r="D5" s="238"/>
      <c r="E5" s="238"/>
      <c r="F5" s="238"/>
      <c r="G5" s="239"/>
    </row>
    <row r="6" spans="1:7">
      <c r="A6" s="177"/>
      <c r="B6" s="177"/>
      <c r="C6" s="177"/>
      <c r="D6" s="177"/>
      <c r="E6" s="11"/>
    </row>
    <row r="7" spans="1:7" ht="12.75" customHeight="1">
      <c r="F7" s="144"/>
      <c r="G7" s="144"/>
    </row>
    <row r="8" spans="1:7" ht="12.75" customHeight="1">
      <c r="A8" s="178" t="s">
        <v>194</v>
      </c>
      <c r="B8" s="210" t="s">
        <v>248</v>
      </c>
      <c r="C8" s="214"/>
      <c r="D8" s="214"/>
      <c r="E8" s="215"/>
      <c r="F8" s="179" t="s">
        <v>249</v>
      </c>
      <c r="G8" s="179" t="s">
        <v>143</v>
      </c>
    </row>
    <row r="9" spans="1:7" ht="12.75" customHeight="1">
      <c r="A9" s="181"/>
      <c r="B9" s="179" t="s">
        <v>225</v>
      </c>
      <c r="C9" s="179" t="s">
        <v>250</v>
      </c>
      <c r="D9" s="179" t="s">
        <v>162</v>
      </c>
      <c r="E9" s="179" t="s">
        <v>163</v>
      </c>
      <c r="F9" s="182"/>
      <c r="G9" s="184"/>
    </row>
    <row r="10" spans="1:7" ht="12.75" customHeight="1">
      <c r="A10" s="181"/>
      <c r="B10" s="220"/>
      <c r="C10" s="220"/>
      <c r="D10" s="220"/>
      <c r="E10" s="220"/>
      <c r="F10" s="182"/>
      <c r="G10" s="184"/>
    </row>
    <row r="11" spans="1:7">
      <c r="A11" s="181"/>
      <c r="B11" s="220"/>
      <c r="C11" s="220"/>
      <c r="D11" s="220"/>
      <c r="E11" s="220"/>
      <c r="F11" s="182"/>
      <c r="G11" s="184"/>
    </row>
    <row r="12" spans="1:7">
      <c r="A12" s="186"/>
      <c r="B12" s="225"/>
      <c r="C12" s="225"/>
      <c r="D12" s="225"/>
      <c r="E12" s="225"/>
      <c r="F12" s="187"/>
      <c r="G12" s="189"/>
    </row>
    <row r="13" spans="1:7" ht="12.75" customHeight="1" thickBot="1">
      <c r="A13" s="11"/>
      <c r="B13" s="53"/>
      <c r="C13" s="53"/>
      <c r="D13" s="53"/>
      <c r="E13" s="11"/>
      <c r="F13" s="53"/>
      <c r="G13" s="53"/>
    </row>
    <row r="14" spans="1:7">
      <c r="A14" s="191" t="s">
        <v>205</v>
      </c>
      <c r="B14" s="192">
        <v>44128</v>
      </c>
      <c r="C14" s="192">
        <v>33936</v>
      </c>
      <c r="D14" s="192">
        <v>1765</v>
      </c>
      <c r="E14" s="192">
        <v>8427</v>
      </c>
      <c r="F14" s="192">
        <v>9303</v>
      </c>
      <c r="G14" s="192">
        <v>0</v>
      </c>
    </row>
    <row r="15" spans="1:7">
      <c r="A15" s="195" t="s">
        <v>218</v>
      </c>
      <c r="B15" s="196">
        <v>0</v>
      </c>
      <c r="C15" s="196">
        <v>0</v>
      </c>
      <c r="D15" s="196">
        <v>0</v>
      </c>
      <c r="E15" s="196">
        <v>0</v>
      </c>
      <c r="F15" s="196">
        <v>3208</v>
      </c>
      <c r="G15" s="196">
        <v>0</v>
      </c>
    </row>
    <row r="16" spans="1:7">
      <c r="A16" s="195" t="s">
        <v>206</v>
      </c>
      <c r="B16" s="196">
        <v>4263</v>
      </c>
      <c r="C16" s="196">
        <v>4000</v>
      </c>
      <c r="D16" s="196">
        <v>263</v>
      </c>
      <c r="E16" s="196">
        <v>0</v>
      </c>
      <c r="F16" s="196">
        <v>1347</v>
      </c>
      <c r="G16" s="196">
        <v>0</v>
      </c>
    </row>
    <row r="17" spans="1:7">
      <c r="A17" s="195" t="s">
        <v>207</v>
      </c>
      <c r="B17" s="196">
        <v>415252</v>
      </c>
      <c r="C17" s="196">
        <v>415252</v>
      </c>
      <c r="D17" s="196">
        <v>0</v>
      </c>
      <c r="E17" s="196">
        <v>0</v>
      </c>
      <c r="F17" s="196">
        <v>77872</v>
      </c>
      <c r="G17" s="196">
        <v>0</v>
      </c>
    </row>
    <row r="18" spans="1:7">
      <c r="A18" s="195" t="s">
        <v>208</v>
      </c>
      <c r="B18" s="196">
        <v>258018</v>
      </c>
      <c r="C18" s="196">
        <v>138000</v>
      </c>
      <c r="D18" s="196">
        <v>107800</v>
      </c>
      <c r="E18" s="196">
        <v>12218</v>
      </c>
      <c r="F18" s="196">
        <v>58381</v>
      </c>
      <c r="G18" s="196">
        <v>0</v>
      </c>
    </row>
    <row r="19" spans="1:7">
      <c r="A19" s="195" t="s">
        <v>209</v>
      </c>
      <c r="B19" s="196">
        <v>565905</v>
      </c>
      <c r="C19" s="196">
        <v>232529</v>
      </c>
      <c r="D19" s="196">
        <v>46900</v>
      </c>
      <c r="E19" s="196">
        <v>286476</v>
      </c>
      <c r="F19" s="196">
        <v>50380</v>
      </c>
      <c r="G19" s="196">
        <v>0</v>
      </c>
    </row>
    <row r="20" spans="1:7">
      <c r="A20" s="195" t="s">
        <v>210</v>
      </c>
      <c r="B20" s="196">
        <v>0</v>
      </c>
      <c r="C20" s="196">
        <v>0</v>
      </c>
      <c r="D20" s="196">
        <v>0</v>
      </c>
      <c r="E20" s="196">
        <v>0</v>
      </c>
      <c r="F20" s="196">
        <v>0</v>
      </c>
      <c r="G20" s="196">
        <v>0</v>
      </c>
    </row>
    <row r="21" spans="1:7">
      <c r="A21" s="195" t="s">
        <v>211</v>
      </c>
      <c r="B21" s="196">
        <v>40002</v>
      </c>
      <c r="C21" s="196">
        <v>0</v>
      </c>
      <c r="D21" s="196">
        <v>40002</v>
      </c>
      <c r="E21" s="196">
        <v>0</v>
      </c>
      <c r="F21" s="196">
        <v>15520</v>
      </c>
      <c r="G21" s="196">
        <v>3</v>
      </c>
    </row>
    <row r="22" spans="1:7">
      <c r="A22" s="195" t="s">
        <v>212</v>
      </c>
      <c r="B22" s="196">
        <v>22582</v>
      </c>
      <c r="C22" s="196">
        <v>22582</v>
      </c>
      <c r="D22" s="196">
        <v>0</v>
      </c>
      <c r="E22" s="196">
        <v>0</v>
      </c>
      <c r="F22" s="196">
        <v>2866</v>
      </c>
      <c r="G22" s="196">
        <v>0</v>
      </c>
    </row>
    <row r="23" spans="1:7">
      <c r="A23" s="195" t="s">
        <v>214</v>
      </c>
      <c r="B23" s="196">
        <v>12882</v>
      </c>
      <c r="C23" s="196">
        <v>0</v>
      </c>
      <c r="D23" s="196">
        <v>12882</v>
      </c>
      <c r="E23" s="196">
        <v>0</v>
      </c>
      <c r="F23" s="196">
        <v>6316</v>
      </c>
      <c r="G23" s="196">
        <v>0</v>
      </c>
    </row>
    <row r="24" spans="1:7">
      <c r="A24" s="195" t="s">
        <v>215</v>
      </c>
      <c r="B24" s="196">
        <v>183000</v>
      </c>
      <c r="C24" s="196">
        <v>147000</v>
      </c>
      <c r="D24" s="196">
        <v>26000</v>
      </c>
      <c r="E24" s="196">
        <v>10000</v>
      </c>
      <c r="F24" s="196">
        <v>44970</v>
      </c>
      <c r="G24" s="196">
        <v>0</v>
      </c>
    </row>
    <row r="25" spans="1:7">
      <c r="A25" s="195" t="s">
        <v>216</v>
      </c>
      <c r="B25" s="196">
        <v>5500</v>
      </c>
      <c r="C25" s="196">
        <v>4000</v>
      </c>
      <c r="D25" s="196">
        <v>1500</v>
      </c>
      <c r="E25" s="196">
        <v>0</v>
      </c>
      <c r="F25" s="196">
        <v>7158</v>
      </c>
      <c r="G25" s="196">
        <v>0</v>
      </c>
    </row>
    <row r="26" spans="1:7">
      <c r="A26" s="195" t="s">
        <v>213</v>
      </c>
      <c r="B26" s="196">
        <v>0</v>
      </c>
      <c r="C26" s="196">
        <v>0</v>
      </c>
      <c r="D26" s="196">
        <v>0</v>
      </c>
      <c r="E26" s="196">
        <v>0</v>
      </c>
      <c r="F26" s="196">
        <v>0</v>
      </c>
      <c r="G26" s="196">
        <v>0</v>
      </c>
    </row>
    <row r="27" spans="1:7">
      <c r="A27" s="195" t="s">
        <v>217</v>
      </c>
      <c r="B27" s="196">
        <v>0</v>
      </c>
      <c r="C27" s="196">
        <v>0</v>
      </c>
      <c r="D27" s="196">
        <v>0</v>
      </c>
      <c r="E27" s="196">
        <v>0</v>
      </c>
      <c r="F27" s="196">
        <v>2550</v>
      </c>
      <c r="G27" s="196">
        <v>0</v>
      </c>
    </row>
    <row r="28" spans="1:7">
      <c r="A28" s="195" t="s">
        <v>219</v>
      </c>
      <c r="B28" s="196">
        <v>0</v>
      </c>
      <c r="C28" s="196">
        <v>0</v>
      </c>
      <c r="D28" s="196">
        <v>0</v>
      </c>
      <c r="E28" s="196">
        <v>0</v>
      </c>
      <c r="F28" s="196">
        <v>2028</v>
      </c>
      <c r="G28" s="196">
        <v>0</v>
      </c>
    </row>
    <row r="29" spans="1:7">
      <c r="A29" s="195" t="s">
        <v>257</v>
      </c>
      <c r="B29" s="196">
        <v>103998</v>
      </c>
      <c r="C29" s="196">
        <v>48607</v>
      </c>
      <c r="D29" s="196">
        <v>43369</v>
      </c>
      <c r="E29" s="196">
        <v>12022</v>
      </c>
      <c r="F29" s="196">
        <v>49597</v>
      </c>
      <c r="G29" s="196">
        <v>0</v>
      </c>
    </row>
    <row r="30" spans="1:7">
      <c r="A30" s="195" t="s">
        <v>220</v>
      </c>
      <c r="B30" s="196">
        <v>0</v>
      </c>
      <c r="C30" s="196">
        <v>0</v>
      </c>
      <c r="D30" s="196">
        <v>0</v>
      </c>
      <c r="E30" s="196">
        <v>0</v>
      </c>
      <c r="F30" s="196">
        <v>31</v>
      </c>
      <c r="G30" s="196">
        <v>0</v>
      </c>
    </row>
    <row r="31" spans="1:7" ht="13.8" thickBot="1">
      <c r="A31" s="198" t="s">
        <v>221</v>
      </c>
      <c r="B31" s="199">
        <v>149916</v>
      </c>
      <c r="C31" s="199">
        <v>68138</v>
      </c>
      <c r="D31" s="199">
        <v>49690</v>
      </c>
      <c r="E31" s="199">
        <v>32088</v>
      </c>
      <c r="F31" s="199">
        <v>28275</v>
      </c>
      <c r="G31" s="199">
        <v>0</v>
      </c>
    </row>
    <row r="32" spans="1:7" ht="13.8" thickBot="1">
      <c r="A32" s="201"/>
      <c r="B32" s="11"/>
      <c r="C32" s="11"/>
      <c r="D32" s="11"/>
      <c r="E32" s="11"/>
      <c r="F32" s="11"/>
      <c r="G32" s="11"/>
    </row>
    <row r="33" spans="1:7" ht="13.8" thickBot="1">
      <c r="A33" s="202" t="s">
        <v>222</v>
      </c>
      <c r="B33" s="203">
        <v>1805446</v>
      </c>
      <c r="C33" s="203">
        <v>1114044</v>
      </c>
      <c r="D33" s="203">
        <v>330171</v>
      </c>
      <c r="E33" s="203">
        <v>361231</v>
      </c>
      <c r="F33" s="203">
        <v>359802</v>
      </c>
      <c r="G33" s="203">
        <v>3</v>
      </c>
    </row>
    <row r="35" spans="1:7">
      <c r="A35" s="11"/>
    </row>
    <row r="36" spans="1:7">
      <c r="A36" s="11"/>
    </row>
    <row r="38" spans="1:7">
      <c r="A38" s="11" t="s">
        <v>118</v>
      </c>
    </row>
  </sheetData>
  <sortState xmlns:xlrd2="http://schemas.microsoft.com/office/spreadsheetml/2017/richdata2" ref="A14:AA31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16 A25:A26 A21:A23 A31 A28">
    <cfRule type="cellIs" dxfId="98" priority="10" stopIfTrue="1" operator="equal">
      <formula>"División"</formula>
    </cfRule>
  </conditionalFormatting>
  <conditionalFormatting sqref="A29">
    <cfRule type="cellIs" dxfId="97" priority="9" stopIfTrue="1" operator="equal">
      <formula>"División"</formula>
    </cfRule>
  </conditionalFormatting>
  <conditionalFormatting sqref="A27">
    <cfRule type="cellIs" dxfId="96" priority="8" stopIfTrue="1" operator="equal">
      <formula>"División"</formula>
    </cfRule>
  </conditionalFormatting>
  <conditionalFormatting sqref="A17:A18">
    <cfRule type="cellIs" dxfId="95" priority="6" stopIfTrue="1" operator="equal">
      <formula>"División"</formula>
    </cfRule>
  </conditionalFormatting>
  <conditionalFormatting sqref="A24">
    <cfRule type="cellIs" dxfId="94" priority="5" stopIfTrue="1" operator="equal">
      <formula>"División"</formula>
    </cfRule>
  </conditionalFormatting>
  <conditionalFormatting sqref="A19:A20">
    <cfRule type="cellIs" dxfId="93" priority="3" stopIfTrue="1" operator="equal">
      <formula>"División"</formula>
    </cfRule>
  </conditionalFormatting>
  <conditionalFormatting sqref="A30">
    <cfRule type="cellIs" dxfId="92" priority="2" stopIfTrue="1" operator="equal">
      <formula>"División"</formula>
    </cfRule>
  </conditionalFormatting>
  <hyperlinks>
    <hyperlink ref="G1" location="'Índice '!A1" tooltip="Ir al Índice" display="Volver" xr:uid="{B449076A-5C5D-4CA8-B4C4-FB384C242B84}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25</vt:i4>
      </vt:variant>
    </vt:vector>
  </HeadingPairs>
  <TitlesOfParts>
    <vt:vector size="52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Eventos Riesgo Operacional</vt:lpstr>
      <vt:lpstr>Ind. de Ev. Rie. Ope</vt:lpstr>
      <vt:lpstr>Conceptos Definidos</vt:lpstr>
      <vt:lpstr>'Balance Sistema'!Área_de_impresión</vt:lpstr>
      <vt:lpstr>'Estado de Resultados Sistema'!Área_de_impresión</vt:lpstr>
      <vt:lpstr>Indicadores!Área_de_impresión</vt:lpstr>
      <vt:lpstr>'Margen Interes'!Área_de_impresión</vt:lpstr>
      <vt:lpstr>'Activos Bancos 1'!Print_Area</vt:lpstr>
      <vt:lpstr>'Activos Bancos 2'!Print_Area</vt:lpstr>
      <vt:lpstr>Anexos!Print_Area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Resultados Bancos 1'!Print_Area</vt:lpstr>
      <vt:lpstr>'Estado Resultados bancos 2'!Print_Area</vt:lpstr>
      <vt:lpstr>'Ind. de Ev. Rie. Ope'!Print_Area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'Índice 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2021-08-27T13:47:02Z</dcterms:created>
  <dcterms:modified xsi:type="dcterms:W3CDTF">2021-08-27T13:47:16Z</dcterms:modified>
</cp:coreProperties>
</file>