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4530F72E-71B8-4E9F-9BB1-2FF0A1914F77}" xr6:coauthVersionLast="45" xr6:coauthVersionMax="45" xr10:uidLastSave="{00000000-0000-0000-0000-000000000000}"/>
  <bookViews>
    <workbookView xWindow="-108" yWindow="-108" windowWidth="23256" windowHeight="12576" xr2:uid="{5DB928B2-DDDA-46B4-82ED-A7856ACA9384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Sistema'!$B$3:$H$120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'[1]0'!$AK$2:$AL$389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'[1]0'!$AK$2:$AL$389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<sst xmlns="http://schemas.openxmlformats.org/spreadsheetml/2006/main" count="2150" uniqueCount="898">
  <si>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</si>
  <si>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</si>
  <si>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</si>
  <si>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</si>
  <si>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</si>
  <si>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</si>
  <si>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</si>
  <si>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</si>
  <si>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</si>
  <si>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</si>
  <si>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</si>
  <si>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</si>
  <si>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</si>
  <si>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</si>
  <si>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</si>
  <si>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</si>
  <si>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</si>
  <si>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</si>
  <si>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</si>
  <si>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</si>
  <si>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</si>
  <si>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</si>
  <si>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</si>
  <si>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</si>
  <si>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</si>
  <si>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</si>
  <si>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</si>
  <si>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</si>
  <si>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</si>
  <si>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</si>
  <si>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</si>
  <si>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</si>
  <si>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</si>
  <si>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</si>
  <si>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</si>
  <si>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</si>
  <si>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</si>
  <si>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</si>
  <si>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</si>
  <si>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</si>
  <si>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</si>
  <si>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</si>
  <si>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</si>
  <si>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</si>
  <si>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</si>
  <si>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</si>
  <si>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</si>
  <si>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</si>
  <si>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</si>
  <si>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</si>
  <si>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</si>
  <si>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</si>
  <si>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</si>
  <si>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</si>
  <si>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</si>
  <si>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</si>
  <si>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</si>
  <si>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</si>
  <si>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</si>
  <si>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</si>
  <si>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</si>
  <si>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</si>
  <si>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</si>
  <si>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</si>
  <si>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</si>
  <si>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</si>
  <si>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</si>
  <si>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</si>
  <si>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</si>
  <si>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</si>
  <si>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</si>
  <si>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</si>
  <si>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</si>
  <si>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</si>
  <si>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</si>
  <si>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</si>
  <si>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</si>
  <si>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</si>
  <si>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</si>
  <si>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</si>
  <si>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</si>
  <si>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</si>
  <si>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</si>
  <si>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</si>
  <si>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</si>
  <si>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</si>
  <si>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</si>
  <si>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</si>
  <si>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</si>
  <si>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</si>
  <si>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</si>
  <si>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</si>
  <si>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</si>
  <si>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</si>
  <si>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</si>
  <si>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</si>
  <si>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</si>
  <si>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</si>
  <si>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Activos Productivos (4)</t>
  </si>
  <si>
    <t>Créditos contingentes</t>
  </si>
  <si>
    <t>Colocaciones de comercio exterior totales</t>
  </si>
  <si>
    <t>Operaciones de leasing totales</t>
  </si>
  <si>
    <t>Cartera con morosidad de 90 días o más  (5)</t>
  </si>
  <si>
    <t>Cartera deteriorada</t>
  </si>
  <si>
    <t>Cartera normal (individual y grupal) (6)</t>
  </si>
  <si>
    <t>Cartera subestandar  (6)</t>
  </si>
  <si>
    <t>Cartera en incumplimiento (individual y grupal)  (6)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</si>
  <si>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</si>
  <si>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</si>
  <si>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</si>
  <si>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</si>
  <si>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</si>
  <si>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</si>
  <si>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</si>
  <si>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Corresponde a la suma de los conceptos Colocaciones, Instrumentos financieros derivados, Instrumentos financieros no derivados, Contratos de retrocompra y préstamos de valores,</t>
  </si>
  <si>
    <t xml:space="preserve">     menos la Cartera con morosidad de 90 días o más.</t>
  </si>
  <si>
    <t>(5) A partir de la información de noviembre 2015 corresponde a la situación financiera consolidada.</t>
  </si>
  <si>
    <t>(6)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</si>
  <si>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</si>
  <si>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</si>
  <si>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</si>
  <si>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</si>
  <si>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</si>
  <si>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</si>
  <si>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</si>
  <si>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</si>
  <si>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</si>
  <si>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</si>
  <si>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</si>
  <si>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</si>
  <si>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</si>
  <si>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</si>
  <si>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</si>
  <si>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</si>
  <si>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</si>
  <si>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</si>
  <si>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</si>
  <si>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</si>
  <si>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</si>
  <si>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</si>
  <si>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</si>
  <si>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</si>
  <si>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</si>
  <si>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</si>
  <si>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</si>
  <si>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</si>
  <si>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</si>
  <si>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</si>
  <si>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</si>
  <si>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</si>
  <si>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</si>
  <si>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</si>
  <si>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</si>
  <si>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</si>
  <si>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</si>
  <si>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</si>
  <si>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</si>
  <si>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</si>
  <si>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</si>
  <si>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</si>
  <si>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</si>
  <si>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</si>
  <si>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</si>
  <si>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</si>
  <si>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</si>
  <si>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</si>
  <si>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</si>
  <si>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</si>
  <si>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</si>
  <si>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</si>
  <si>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</si>
  <si>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</si>
  <si>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</si>
  <si>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</si>
  <si>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</si>
  <si>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</si>
  <si>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</si>
  <si>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</si>
  <si>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</si>
  <si>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</si>
  <si>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</si>
  <si>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</si>
  <si>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</si>
  <si>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</si>
  <si>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</si>
  <si>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</si>
  <si>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</si>
  <si>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</si>
  <si>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</si>
  <si>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</si>
  <si>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</si>
  <si>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</si>
  <si>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</si>
  <si>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</si>
  <si>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</si>
  <si>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</si>
  <si>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</si>
  <si>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</si>
  <si>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</si>
  <si>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</si>
  <si>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</si>
  <si>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</si>
  <si>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</si>
  <si>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</si>
  <si>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</si>
  <si>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</si>
  <si>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</si>
  <si>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</si>
  <si>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</si>
  <si>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</si>
  <si>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</si>
  <si>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</si>
  <si>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</si>
  <si>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</si>
  <si>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</si>
  <si>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</si>
  <si>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</si>
  <si>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</si>
  <si>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</si>
  <si>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</si>
  <si>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</si>
  <si>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</si>
  <si>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</si>
  <si>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</si>
  <si>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</si>
  <si>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</si>
  <si>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</si>
  <si>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</si>
  <si>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</si>
  <si>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</si>
  <si>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</si>
  <si>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</si>
  <si>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</si>
  <si>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</si>
  <si>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</si>
  <si>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</si>
  <si>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</si>
  <si>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</si>
  <si>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</si>
  <si>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</si>
  <si>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</si>
  <si>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</si>
  <si>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</si>
  <si>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</si>
  <si>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</si>
  <si>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</si>
  <si>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</si>
  <si>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</si>
  <si>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</si>
  <si>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</si>
  <si>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</si>
  <si>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</si>
  <si>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</si>
  <si>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</si>
  <si>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</si>
  <si>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</si>
  <si>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</si>
  <si>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</si>
  <si>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</si>
  <si>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</si>
  <si>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</si>
  <si>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</si>
  <si>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</si>
  <si>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</si>
  <si>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</si>
  <si>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</si>
  <si>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</si>
  <si>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</si>
  <si>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</si>
  <si>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</si>
  <si>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</si>
  <si>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</si>
  <si>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</si>
  <si>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</si>
  <si>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</si>
  <si>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</si>
  <si>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</si>
  <si>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</si>
  <si>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</si>
  <si>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</si>
  <si>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</si>
  <si>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</si>
  <si>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</si>
  <si>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</si>
  <si>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</si>
  <si>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</si>
  <si>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</si>
  <si>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</si>
  <si>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</si>
  <si>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</si>
  <si>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</si>
  <si>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</si>
  <si>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</si>
  <si>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</si>
  <si>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</si>
  <si>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</si>
  <si>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</si>
  <si>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</si>
  <si>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</si>
  <si>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</si>
  <si>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</si>
  <si>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</si>
  <si>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</si>
  <si>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</si>
  <si>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</si>
  <si>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</si>
  <si>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</si>
  <si>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</si>
  <si>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</si>
  <si>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</si>
  <si>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</si>
  <si>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</si>
  <si>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</si>
  <si>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</si>
  <si>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</si>
  <si>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</si>
  <si>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</si>
  <si>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</si>
  <si>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</si>
  <si>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</si>
  <si>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</si>
  <si>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</si>
  <si>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</si>
  <si>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</si>
  <si>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</si>
  <si>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</si>
  <si>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</si>
  <si>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</si>
  <si>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</si>
  <si>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</si>
  <si>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</si>
  <si>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</si>
  <si>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</si>
  <si>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</si>
  <si>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</si>
  <si>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</si>
  <si>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</si>
  <si>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</si>
  <si>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</si>
  <si>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</si>
  <si>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</si>
  <si>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</si>
  <si>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</si>
  <si>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</si>
  <si>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</si>
  <si>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</si>
  <si>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</si>
  <si>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</si>
  <si>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</si>
  <si>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</si>
  <si>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</si>
  <si>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</si>
  <si>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</si>
  <si>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</si>
  <si>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</si>
  <si>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</si>
  <si>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</si>
  <si>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</si>
  <si>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</si>
  <si>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</si>
  <si>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</si>
  <si>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</si>
  <si>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</si>
  <si>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</si>
  <si>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</si>
  <si>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</si>
  <si>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</si>
  <si>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</si>
  <si>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</si>
  <si>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</si>
  <si>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</si>
  <si>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</si>
  <si>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</si>
  <si>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</si>
  <si>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</si>
  <si>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</si>
  <si>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</si>
  <si>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</si>
  <si>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</si>
  <si>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</si>
  <si>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</si>
  <si>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</si>
  <si>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</si>
  <si>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</si>
  <si>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</si>
  <si>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</si>
  <si>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</si>
  <si>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</si>
  <si>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</si>
  <si>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</si>
  <si>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</si>
  <si>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</si>
  <si>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</si>
  <si>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</si>
  <si>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</si>
  <si>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</si>
  <si>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</si>
  <si>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</si>
  <si>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</si>
  <si>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</si>
  <si>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</si>
  <si>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</si>
  <si>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</si>
  <si>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</si>
  <si>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</si>
  <si>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</si>
  <si>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</si>
  <si>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</si>
  <si>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</si>
  <si>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</si>
  <si>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</si>
  <si>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</si>
  <si>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</si>
  <si>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</si>
  <si>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</si>
  <si>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</si>
  <si>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</si>
  <si>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</si>
  <si>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</si>
  <si>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</si>
  <si>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</si>
  <si>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</si>
  <si>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</si>
  <si>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</si>
  <si>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</si>
  <si>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</si>
  <si>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</si>
  <si>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</si>
  <si>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</si>
  <si>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</si>
  <si>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</si>
  <si>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</si>
  <si>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</si>
  <si>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</si>
  <si>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</si>
  <si>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</si>
  <si>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</si>
  <si>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</si>
  <si>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</si>
  <si>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</si>
  <si>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</si>
  <si>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</si>
  <si>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</si>
  <si>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</si>
  <si>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</si>
  <si>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</si>
  <si>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</si>
  <si>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</si>
  <si>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</si>
  <si>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</si>
  <si>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</si>
  <si>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</si>
  <si>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</si>
  <si>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</si>
  <si>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</si>
  <si>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</si>
  <si>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</si>
  <si>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</si>
  <si>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</si>
  <si>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</si>
  <si>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</si>
  <si>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</si>
  <si>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</si>
  <si>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</si>
  <si>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</si>
  <si>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</si>
  <si>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</si>
  <si>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</si>
  <si>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</si>
  <si>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</si>
  <si>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</si>
  <si>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</si>
  <si>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</si>
  <si>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</si>
  <si>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</si>
  <si>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</si>
  <si>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</si>
  <si>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</si>
  <si>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</si>
  <si>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</si>
  <si>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</si>
  <si>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</si>
  <si>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</si>
  <si>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</si>
  <si>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</si>
  <si>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</si>
  <si>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</si>
  <si>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</si>
  <si>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</si>
  <si>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</si>
  <si>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</si>
  <si>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</si>
  <si>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</si>
  <si>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</si>
  <si>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</si>
  <si>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</si>
  <si>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</si>
  <si>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</si>
  <si>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</si>
  <si>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</si>
  <si>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</si>
  <si>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</si>
  <si>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</si>
  <si>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</si>
  <si>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</si>
  <si>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</si>
  <si>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</si>
  <si>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</si>
  <si>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</si>
  <si>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</si>
  <si>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</si>
  <si>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</si>
  <si>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</si>
  <si>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</si>
  <si>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</si>
  <si>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</si>
  <si>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</si>
  <si>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</si>
  <si>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</si>
  <si>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</si>
  <si>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</si>
  <si>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</si>
  <si>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</si>
  <si>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</si>
  <si>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</si>
  <si>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</si>
  <si>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</si>
  <si>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</si>
  <si>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</si>
  <si>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</si>
  <si>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</si>
  <si>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</si>
  <si>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</si>
  <si>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</si>
  <si>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</si>
  <si>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</si>
  <si>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</si>
  <si>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</si>
  <si>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</si>
  <si>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</si>
  <si>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</si>
  <si>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</si>
  <si>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</si>
  <si>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</si>
  <si>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</si>
  <si>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</si>
  <si>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</si>
  <si>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</si>
  <si>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</si>
  <si>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</si>
  <si>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</si>
  <si>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</si>
  <si>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</si>
  <si>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</si>
  <si>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</si>
  <si>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</si>
  <si>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</si>
  <si>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</si>
  <si>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</si>
  <si>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</si>
  <si>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</si>
  <si>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</si>
  <si>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</si>
  <si>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</si>
  <si>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</si>
  <si>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</si>
  <si>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</si>
  <si>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</si>
  <si>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</si>
  <si>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</si>
  <si>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</si>
  <si>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</si>
  <si>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</si>
  <si>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</si>
  <si>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</si>
  <si>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</si>
  <si>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</si>
  <si>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</si>
  <si>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</si>
  <si>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</si>
  <si>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</si>
  <si>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</si>
  <si>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</si>
  <si>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</si>
  <si>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</si>
  <si>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</si>
  <si>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</si>
  <si>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</si>
  <si>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</si>
  <si>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</si>
  <si>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</si>
  <si>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</si>
  <si>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</si>
  <si>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</si>
  <si>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</si>
  <si>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</si>
  <si>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</si>
  <si>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</si>
  <si>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</si>
  <si>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</si>
  <si>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</si>
  <si>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</si>
  <si>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</si>
  <si>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</si>
  <si>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</si>
  <si>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</si>
  <si>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</si>
  <si>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</si>
  <si>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</si>
  <si>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</si>
  <si>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</si>
  <si>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</si>
  <si>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</si>
  <si>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</si>
  <si>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</si>
  <si>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</si>
  <si>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</si>
  <si>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</si>
  <si>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</si>
  <si>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</si>
  <si>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</si>
  <si>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</si>
  <si>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</si>
  <si>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</si>
  <si>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</si>
  <si>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</si>
  <si>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</si>
  <si>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</si>
  <si>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</si>
  <si>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</si>
  <si>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</si>
  <si>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</si>
  <si>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</si>
  <si>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</si>
  <si>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</si>
  <si>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</si>
  <si>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</si>
  <si>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</si>
  <si>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</si>
  <si>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</si>
  <si>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</si>
  <si>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</si>
  <si>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</si>
  <si>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</si>
  <si>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</si>
  <si>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</si>
  <si>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</si>
  <si>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</si>
  <si>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</si>
  <si>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</si>
  <si>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</si>
  <si>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</si>
  <si>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</si>
  <si>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</si>
  <si>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</si>
  <si>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</si>
  <si>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</si>
  <si>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</si>
  <si>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</si>
  <si>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</si>
  <si>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</si>
  <si>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</si>
  <si>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</si>
  <si>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</si>
  <si>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</si>
  <si>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</si>
  <si>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</si>
  <si>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</si>
  <si>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</si>
  <si>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</si>
  <si>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</si>
  <si>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</si>
  <si>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</si>
  <si>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</si>
  <si>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</si>
  <si>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</si>
  <si>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</si>
  <si>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</si>
  <si>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</si>
  <si>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</si>
  <si>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</si>
  <si>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</si>
  <si>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</si>
  <si>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</si>
  <si>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</si>
  <si>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</si>
  <si>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</si>
  <si>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</si>
  <si>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</si>
  <si>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</si>
  <si>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</si>
  <si>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</si>
  <si>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</si>
  <si>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</si>
  <si>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</si>
  <si>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</si>
  <si>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</si>
  <si>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</si>
  <si>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</si>
  <si>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</si>
  <si>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</si>
  <si>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</si>
  <si>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</si>
  <si>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</si>
  <si>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</si>
  <si>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</si>
  <si>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</si>
  <si>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</si>
  <si>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</si>
  <si>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</si>
  <si>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</si>
  <si>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</si>
  <si>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</si>
  <si>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</si>
  <si>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</si>
  <si>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</si>
  <si>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</si>
  <si>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</si>
  <si>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</si>
  <si>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</si>
  <si>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</si>
  <si>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</si>
  <si>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</si>
  <si>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</si>
  <si>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</si>
  <si>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</si>
  <si>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</si>
  <si>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</si>
  <si>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</si>
  <si>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</si>
  <si>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</si>
  <si>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</si>
  <si>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</si>
  <si>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</si>
  <si>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</si>
  <si>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</si>
  <si>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</si>
  <si>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</si>
  <si>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</si>
  <si>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</si>
  <si>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</si>
  <si>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</si>
  <si>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</si>
  <si>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</si>
  <si>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</si>
  <si>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</si>
  <si>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</si>
  <si>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</si>
  <si>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</si>
  <si>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</si>
  <si>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</si>
  <si>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</si>
  <si>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</si>
  <si>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</si>
  <si>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</si>
  <si>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</si>
  <si>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</si>
  <si>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</si>
  <si>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</si>
  <si>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</si>
  <si>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</si>
  <si>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</si>
  <si>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</si>
  <si>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</si>
  <si>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</si>
  <si>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</si>
  <si>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</si>
  <si>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</si>
  <si>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</si>
  <si>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</si>
  <si>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</si>
  <si>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</si>
  <si>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</si>
  <si>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</si>
  <si>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</si>
  <si>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</si>
  <si>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</si>
  <si>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</si>
  <si>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</si>
  <si>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</si>
  <si>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</si>
  <si>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</si>
  <si>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</si>
  <si>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</si>
  <si>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</si>
  <si>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</si>
  <si>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</si>
  <si>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</si>
  <si>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</si>
  <si>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</si>
  <si>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</si>
  <si>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</si>
  <si>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</si>
  <si>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</si>
  <si>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</si>
  <si>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</si>
  <si>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</si>
  <si>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</si>
  <si>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</si>
  <si>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</si>
  <si>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</si>
  <si>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</si>
  <si>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</si>
  <si>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</si>
  <si>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</si>
  <si>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</si>
  <si>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</si>
  <si>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</si>
  <si>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</si>
  <si>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</si>
  <si>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</si>
  <si>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</si>
  <si>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</si>
  <si>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</si>
  <si>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</si>
  <si>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</si>
  <si>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</si>
  <si>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</si>
  <si>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</si>
  <si>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</si>
  <si>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</si>
  <si>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</si>
  <si>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</si>
  <si>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</si>
  <si>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</si>
  <si>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</si>
  <si>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</si>
  <si>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</si>
  <si>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</si>
  <si>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</si>
  <si>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</si>
  <si>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</si>
  <si>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</si>
  <si>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</si>
  <si>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</si>
  <si>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</si>
  <si>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</si>
  <si>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</si>
  <si>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</si>
  <si>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</si>
  <si>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</si>
  <si>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</si>
  <si>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</si>
  <si>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</si>
  <si>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</si>
  <si>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</si>
  <si>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</si>
  <si>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</si>
  <si>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</si>
  <si>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</si>
  <si>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</si>
  <si>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</si>
  <si>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</si>
  <si>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</si>
  <si>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</si>
  <si>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</si>
  <si>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</si>
  <si>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</si>
  <si>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</si>
  <si>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</si>
  <si>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</si>
  <si>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</si>
  <si>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</si>
  <si>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</si>
  <si>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</si>
  <si>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</si>
  <si>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</si>
  <si>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</si>
  <si>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</si>
  <si>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</si>
  <si>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MARZO DE 2021</t>
  </si>
  <si>
    <t>Información Financiera Mensual - mar 2021     27-04-2021 11:59</t>
  </si>
  <si>
    <t>INDICADORES EVENTOS DE RIESGO OPERACIONAL (1) CONSOLIDADOS POR INSTITUCIONES AL MES DE MARZO DE 2021</t>
  </si>
  <si>
    <t>GASTOS Y RECUPERACIONES POR EVENTOS DE RIESGO OPERACIONAL (1) CONSOLIDADOS POR INSTITUCIONES AL MES DE MARZO DE 2021</t>
  </si>
  <si>
    <t>DE RIESGO AL MES DE MARZO DE 2021</t>
  </si>
  <si>
    <t>CRÉDITOS CONTINGENTES CONSOLIDADOS POR INSTITUCIONES AL MES DE MARZO DE 2021</t>
  </si>
  <si>
    <t>ESTRUCTURA DE LAS COLOCACIONES EN BASE A SU CALIFICACIÓN DE RIESGO III AL MES DE MARZO DE 2021</t>
  </si>
  <si>
    <t>ESTRUCTURA DE LAS COLOCACIONES EN BASE A SU CALIFICACIÓN DE RIESGO II AL MES DE MARZO DE 2021</t>
  </si>
  <si>
    <t>ESTRUCTURA DE LAS COLOCACIONES EN BASE A SU CALIFICACIÓN DE RIESGO I AL MES DE MARZO DE 2021</t>
  </si>
  <si>
    <t>INDICADORES DE RIESGO DE CRÉDITO CARTERA CON MOROSIDAD 90 DÍAS O MÁS Y CARTERA DETERIORADA AL MES DE MARZO DE 2021</t>
  </si>
  <si>
    <t>INDICADORES DE RIESGO DE CRÉDITO PROVISIONES AL MES DE MARZO DE 2021</t>
  </si>
  <si>
    <t>INDICADORES DE RENTABILIDAD Y EFICIENCIA POR INSTITUCIONES AL MES DE MARZO DE 2021</t>
  </si>
  <si>
    <t>INDICADORES DE ACTIVIDAD ANUAL (VARIACIÓN 12 MESES) (1) POR INSTITUCIONES AL MES DE MARZO DE 2021</t>
  </si>
  <si>
    <t>INDICADORES DE ACTIVIDAD MENSUAL (1) POR INSTITUCIONES AL MES DE MARZO DE 2021</t>
  </si>
  <si>
    <t>DESGLOSE DE LA UTILIDAD NETA DE OPERACIONES FINANCIERAS Y CAMBIOS POR INSTITUCIONES AL MES DE MARZO DE 2021</t>
  </si>
  <si>
    <t>DESGLOSE DE LAS COMISIONES NETAS POR INSTITUCIONES AL MES DE MARZO DE 2021</t>
  </si>
  <si>
    <t>DESGLOSE DEL MARGEN DE INTERESES POR INSTITUCIONES AL MES DE MARZO DE 2021</t>
  </si>
  <si>
    <t>Desglose por componentes (intereses y reajustes)</t>
  </si>
  <si>
    <t>ESTRUCTURA DEL ESTADO DE RESULTADOS CONSOLIDADA POR INSTITUCIONES II AL MES DE MARZO DE 2021</t>
  </si>
  <si>
    <t>ESTRUCTURA DEL ESTADO DE RESULTADOS CONSOLIDADA POR INSTITUCIONES I AL MES DE MARZO DE 2021</t>
  </si>
  <si>
    <t>OTRAS PROVISIONES CONSOLIDADAS POR INSTITUCIONES AL MES DE MARZO DE 2021</t>
  </si>
  <si>
    <t>PRINCIPALES PASIVOS CONSOLIDADOS POR INSTITUCIONES AL MES DE MARZO DE 2021</t>
  </si>
  <si>
    <t>PRINCIPALES ACTIVOS CONSOLIDADOS POR INSTITUCIONES II AL MES DE MARZO DE 2021</t>
  </si>
  <si>
    <t>PRINCIPALES ACTIVOS CONSOLIDADOS POR INSTITUCIONES I AL MES DE MARZO DE 2021</t>
  </si>
  <si>
    <t>DEL SISTEMA BANCARIO</t>
  </si>
  <si>
    <t>AL MES DE MARZO DE 2021</t>
  </si>
  <si>
    <t>Información Financiera Mensual - mar 2021</t>
  </si>
  <si>
    <t>mes anterior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</si>
</sst>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9" formatCode="#,##0.000"/>
  </numFmts>
  <fonts count="4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9" fontId="2" fillId="0" borderId="18" xfId="5" applyNumberFormat="1" applyFont="1" applyBorder="1" applyAlignment="1">
      <alignment horizontal="center" vertical="top"/>
    </xf>
    <xf numFmtId="169" fontId="2" fillId="0" borderId="17" xfId="5" applyNumberFormat="1" applyFont="1" applyBorder="1" applyAlignment="1">
      <alignment horizontal="center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14" fillId="3" borderId="0" xfId="5" applyFont="1" applyFill="1" applyAlignment="1">
      <alignment horizontal="center"/>
    </xf>
    <xf numFmtId="0" fontId="4" fillId="2" borderId="24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5" fillId="3" borderId="0" xfId="5" applyFont="1" applyFill="1" applyAlignment="1">
      <alignment horizontal="center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33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33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14" fillId="3" borderId="0" xfId="5" applyFont="1" applyFill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2" fillId="3" borderId="0" xfId="9" applyFont="1" applyFill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21" fillId="0" borderId="0" xfId="6" applyFont="1"/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2" fillId="0" borderId="0" xfId="6"/>
    <xf numFmtId="0" fontId="4" fillId="2" borderId="24" xfId="3" applyFont="1" applyFill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9" fontId="2" fillId="0" borderId="0" xfId="5" applyNumberFormat="1" applyFont="1"/>
    <xf numFmtId="169" fontId="25" fillId="0" borderId="28" xfId="11" applyNumberFormat="1" applyFont="1" applyBorder="1" applyAlignment="1">
      <alignment horizontal="center" vertical="center"/>
    </xf>
    <xf numFmtId="169" fontId="25" fillId="0" borderId="30" xfId="11" applyNumberFormat="1" applyFont="1" applyBorder="1" applyAlignment="1">
      <alignment horizontal="center" vertical="center"/>
    </xf>
    <xf numFmtId="169" fontId="25" fillId="0" borderId="32" xfId="11" applyNumberFormat="1" applyFont="1" applyBorder="1" applyAlignment="1">
      <alignment horizontal="center" vertical="center"/>
    </xf>
    <xf numFmtId="169" fontId="2" fillId="3" borderId="0" xfId="5" applyNumberFormat="1" applyFont="1" applyFill="1"/>
    <xf numFmtId="169" fontId="2" fillId="3" borderId="0" xfId="5" applyNumberFormat="1" applyFont="1" applyFill="1" applyAlignment="1">
      <alignment horizontal="center" vertical="center"/>
    </xf>
    <xf numFmtId="169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  <xf numFmtId="0" fontId="2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</cellXfs>
  <cellStyles count="14">
    <cellStyle name="Hipervínculo" xfId="2" builtinId="8"/>
    <cellStyle name="Hipervínculo_Información Financiera Mensual - 2008 (prot)" xfId="12" xr:uid="{742D3CA5-B4E8-4F27-887E-30561990C09E}"/>
    <cellStyle name="Normal" xfId="0" builtinId="0"/>
    <cellStyle name="Normal 5" xfId="13" xr:uid="{B55C7A62-A55B-44D6-9818-955DB9DDD644}"/>
    <cellStyle name="Normal 7" xfId="8" xr:uid="{A6AEE454-5977-43A0-A637-F82F2A18F1D0}"/>
    <cellStyle name="Normal 9" xfId="7" xr:uid="{2B85AB11-C39E-4657-922D-D38B28154173}"/>
    <cellStyle name="Normal_ Public. D.Ofc. JUN'96" xfId="11" xr:uid="{E5D6AFBA-52FC-4C05-834C-06C0AB4EA601}"/>
    <cellStyle name="Normal_Definiciones de reportes financieros" xfId="6" xr:uid="{DD53A427-7AB0-496A-9DAF-9B98DDC9C269}"/>
    <cellStyle name="Normal_Información de Instrumentos financieros  2008 (prototipo)" xfId="3" xr:uid="{A65BC1B4-1562-48F0-BFC8-C9A2D1790688}"/>
    <cellStyle name="Normal_Información Financiera Mensual" xfId="4" xr:uid="{19484D70-28CD-4101-BFE4-EE48B6DA3CED}"/>
    <cellStyle name="Normal_Información Financiera Mensual - 2008 (prot)" xfId="5" xr:uid="{DAB7D97C-0C64-4DDE-A8F6-DFB1436BED39}"/>
    <cellStyle name="Normal_Información Financiera Mensual - 2008 (prototipo)" xfId="9" xr:uid="{98D6F3E0-AE90-4674-B7A9-4417B9D042FC}"/>
    <cellStyle name="Normal_RIESGO DE CREDITO Y CONTIGENTES 2008" xfId="10" xr:uid="{0490388E-4D36-4807-96C2-05570B5FFA89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86340C6-BDCF-487A-BD51-EA90728A51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171525-F3EB-4381-A116-C291718B5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F054707-7D19-4818-9ABF-8CCEB8C6E1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B7B0F7-2CAA-4FD1-99DF-E5C03D79EF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DB31893-43DF-450B-AF9C-3D73F08D68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14FAB50-EAEB-4239-B5BF-E8D2804A4E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D188AFC-BAAF-404C-9EA6-ADCE0FC6EE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6B61737-B3C4-4F15-AB1E-FE61B9C476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A4A3A48-B4DB-4063-937F-60C8AE609D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EAE4D29-5C20-453D-8464-0A020A626C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AFF3174-ACFF-4396-B045-28EE391602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A54D62B-99F5-4A8D-960F-39ECCC2F1A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F3F6F66-B134-4828-9034-D76D4D4FB3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F4A3F11-21B7-486C-A862-07F8BA8D92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02460E9-9FDE-4998-8046-5E2DA1C100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DF0372B-3BA0-43E6-B439-1FA70A52F2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C07215F-257B-4BD7-B5AB-C663294F15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49CEAB-C0D6-4208-8951-C795ACC422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7969CF-6E59-4976-9590-0078E96580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CDCB384-60B3-439C-A3E8-7873292CEC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08AF83C-8E1B-4688-8DA0-96C416D933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7B2EBC8-56EA-42BF-85B2-7D8B9C64AD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CC2B71-D908-49CD-B331-A822FDB477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D2BBFAA-A4E0-4DAC-BB39-237686EDA5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BE07895-A14E-4E47-AD1B-ADB2108E3D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DA011F3-9A56-4E62-BCAB-D12E0A37A6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33ECC9-4A70-4105-8DE6-61194C06AD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2E7031C-22FE-4119-A07C-1B1C587B81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C960D39-6423-483F-8656-9F63218DB9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732.11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0.61760538503523588</v>
          </cell>
          <cell r="CG14">
            <v>0.24296099224851986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0.24296099224851986</v>
          </cell>
          <cell r="GS14">
            <v>0.12753109563450327</v>
          </cell>
          <cell r="GT14">
            <v>0.62504926520792203</v>
          </cell>
          <cell r="GU14">
            <v>-0.98227229310702269</v>
          </cell>
          <cell r="GV14">
            <v>-0.40968579565265895</v>
          </cell>
          <cell r="GW14">
            <v>-3.8725015398195728</v>
          </cell>
          <cell r="GX14">
            <v>4.8101292225045666</v>
          </cell>
          <cell r="GY14">
            <v>0.84003317795227073</v>
          </cell>
          <cell r="GZ14">
            <v>7.4266940116096691E-2</v>
          </cell>
          <cell r="HA14">
            <v>0.24296099224851986</v>
          </cell>
          <cell r="HB14">
            <v>-2.2565212409763613</v>
          </cell>
          <cell r="HC14">
            <v>-9.1693546312470726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0.61760538503523588</v>
          </cell>
          <cell r="HS14">
            <v>0.2926905473036534</v>
          </cell>
          <cell r="HT14">
            <v>1.6877989814605643</v>
          </cell>
          <cell r="HU14">
            <v>3.104756933339381</v>
          </cell>
          <cell r="HV14">
            <v>1.172305279336272</v>
          </cell>
          <cell r="HW14">
            <v>10.281874853838936</v>
          </cell>
          <cell r="HX14">
            <v>-2.7951920303190159</v>
          </cell>
          <cell r="HY14">
            <v>1.5017016559366603</v>
          </cell>
          <cell r="HZ14">
            <v>0.48676950729489299</v>
          </cell>
          <cell r="IA14">
            <v>0.61760538503523588</v>
          </cell>
          <cell r="IB14">
            <v>1.5976590698916882</v>
          </cell>
          <cell r="IC14">
            <v>9.6358090453053435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2.1028865680326136</v>
          </cell>
          <cell r="CG16">
            <v>0.32152910608445051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0.32152910608445051</v>
          </cell>
          <cell r="GS16">
            <v>-0.26551493181542485</v>
          </cell>
          <cell r="GT16">
            <v>2.4509968999064213</v>
          </cell>
          <cell r="GU16">
            <v>-2.3653258334298988</v>
          </cell>
          <cell r="GV16">
            <v>-2.3870791446989892</v>
          </cell>
          <cell r="GW16">
            <v>-2.8437347866840823</v>
          </cell>
          <cell r="GX16">
            <v>-1.1954176939317884</v>
          </cell>
          <cell r="GY16">
            <v>3.0312926244818961</v>
          </cell>
          <cell r="GZ16">
            <v>2.0379252221533806</v>
          </cell>
          <cell r="HA16">
            <v>0.32152910608445051</v>
          </cell>
          <cell r="HB16">
            <v>-7.0420965391724817</v>
          </cell>
          <cell r="HC16">
            <v>1.2542071591216786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1.5894274471340841</v>
          </cell>
          <cell r="HS16">
            <v>1.061727451074046</v>
          </cell>
          <cell r="HT16">
            <v>3.4528727369479206</v>
          </cell>
          <cell r="HU16">
            <v>-1.096417378779857</v>
          </cell>
          <cell r="HV16">
            <v>-1.3068368688901155</v>
          </cell>
          <cell r="HW16">
            <v>2.4285792735347256</v>
          </cell>
          <cell r="HX16">
            <v>2.8046743262788443</v>
          </cell>
          <cell r="HY16">
            <v>3.9722851884407939</v>
          </cell>
          <cell r="HZ16">
            <v>7.8791242658815541E-2</v>
          </cell>
          <cell r="IA16">
            <v>2.1028865680326136</v>
          </cell>
          <cell r="IB16">
            <v>3.9889451992124458</v>
          </cell>
          <cell r="IC16">
            <v>-5.7669181065804098</v>
          </cell>
        </row>
        <row r="17">
          <cell r="CE17">
            <v>1</v>
          </cell>
          <cell r="CF17">
            <v>0.46964445094592744</v>
          </cell>
          <cell r="CG17">
            <v>1.3673755111871744</v>
          </cell>
          <cell r="GM17">
            <v>1</v>
          </cell>
          <cell r="GN17">
            <v>-6.9993711447467355</v>
          </cell>
          <cell r="GO17">
            <v>-0.59354339309284354</v>
          </cell>
          <cell r="GP17">
            <v>15.553507335731641</v>
          </cell>
          <cell r="GQ17">
            <v>-8.2353208616283489</v>
          </cell>
          <cell r="GR17">
            <v>1.2652273024076788</v>
          </cell>
          <cell r="GS17">
            <v>2.3781348022535065</v>
          </cell>
          <cell r="GT17">
            <v>-0.2190683053854503</v>
          </cell>
          <cell r="GU17">
            <v>-1.7932047194606171</v>
          </cell>
          <cell r="GV17">
            <v>-1.4317213829199371</v>
          </cell>
          <cell r="GW17">
            <v>-3.3947856694279355</v>
          </cell>
          <cell r="GX17">
            <v>2.6287332069246938</v>
          </cell>
          <cell r="GY17">
            <v>0.42586788619933813</v>
          </cell>
          <cell r="GZ17">
            <v>3.6809040296370554E-2</v>
          </cell>
          <cell r="HA17">
            <v>1.3673755111871744</v>
          </cell>
          <cell r="HB17">
            <v>0.5923554998898517</v>
          </cell>
          <cell r="HC17">
            <v>0.11339932526823748</v>
          </cell>
          <cell r="HM17">
            <v>1</v>
          </cell>
          <cell r="HN17">
            <v>8.9640404259427662</v>
          </cell>
          <cell r="HO17">
            <v>697.35637793961803</v>
          </cell>
          <cell r="HP17">
            <v>9.3951298970845301</v>
          </cell>
          <cell r="HQ17">
            <v>5.4050101731712985</v>
          </cell>
          <cell r="HR17">
            <v>-4.2094621710631053E-2</v>
          </cell>
          <cell r="HS17">
            <v>-0.92056304954242218</v>
          </cell>
          <cell r="HT17">
            <v>1.1600235134292536</v>
          </cell>
          <cell r="HU17">
            <v>2.7534794892953185</v>
          </cell>
          <cell r="HV17">
            <v>1.9295792675332546</v>
          </cell>
          <cell r="HW17">
            <v>5.4025335370491145</v>
          </cell>
          <cell r="HX17">
            <v>-0.14926826484735756</v>
          </cell>
          <cell r="HY17">
            <v>0.52159775935032293</v>
          </cell>
          <cell r="HZ17">
            <v>-0.57736847862716045</v>
          </cell>
          <cell r="IA17">
            <v>0.46964445094592744</v>
          </cell>
          <cell r="IB17">
            <v>-1.6433479565830633</v>
          </cell>
          <cell r="IC17">
            <v>1.0289783639175321</v>
          </cell>
        </row>
        <row r="18">
          <cell r="CE18">
            <v>16</v>
          </cell>
          <cell r="CF18">
            <v>-0.24068924199567299</v>
          </cell>
          <cell r="CG18">
            <v>-0.19343927931330107</v>
          </cell>
          <cell r="GM18">
            <v>16</v>
          </cell>
          <cell r="GN18">
            <v>18.587247324121513</v>
          </cell>
          <cell r="GO18" t="str">
            <v>---</v>
          </cell>
          <cell r="GP18">
            <v>18.471486764179467</v>
          </cell>
          <cell r="GQ18" t="str">
            <v>---</v>
          </cell>
          <cell r="GR18">
            <v>-0.3750721088887965</v>
          </cell>
          <cell r="GS18">
            <v>-0.47693861871335175</v>
          </cell>
          <cell r="GT18">
            <v>-0.18360810662000349</v>
          </cell>
          <cell r="GU18">
            <v>-1.2357974004368888</v>
          </cell>
          <cell r="GV18">
            <v>-1.5252681879166619</v>
          </cell>
          <cell r="GW18">
            <v>-1.1357432279424873</v>
          </cell>
          <cell r="GX18">
            <v>4.3850385129478919</v>
          </cell>
          <cell r="GY18">
            <v>0.20390802228407168</v>
          </cell>
          <cell r="GZ18">
            <v>-2.4237120791660294</v>
          </cell>
          <cell r="HA18">
            <v>-0.19343927931330107</v>
          </cell>
          <cell r="HB18">
            <v>-0.53318047138701807</v>
          </cell>
          <cell r="HC18">
            <v>5.3811226083297026</v>
          </cell>
          <cell r="HM18">
            <v>16</v>
          </cell>
          <cell r="HN18">
            <v>6.2811565357022703</v>
          </cell>
          <cell r="HO18" t="str">
            <v>---</v>
          </cell>
          <cell r="HP18">
            <v>6.3828997046569524</v>
          </cell>
          <cell r="HQ18" t="str">
            <v>---</v>
          </cell>
          <cell r="HR18">
            <v>-0.31572471089462706</v>
          </cell>
          <cell r="HS18">
            <v>-0.83006429116748714</v>
          </cell>
          <cell r="HT18">
            <v>0.64816537212877279</v>
          </cell>
          <cell r="HU18">
            <v>0.28543128548783603</v>
          </cell>
          <cell r="HV18">
            <v>0.38706293170815975</v>
          </cell>
          <cell r="HW18">
            <v>1.2986415943261997</v>
          </cell>
          <cell r="HX18">
            <v>-15.751584923200046</v>
          </cell>
          <cell r="HY18">
            <v>0.77983911340020473</v>
          </cell>
          <cell r="HZ18">
            <v>-1.8105382245644397</v>
          </cell>
          <cell r="IA18">
            <v>-0.24068924199567299</v>
          </cell>
          <cell r="IB18">
            <v>0.63641782130876567</v>
          </cell>
          <cell r="IC18">
            <v>1.5565720430228414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0.90840534660658889</v>
          </cell>
          <cell r="CG20">
            <v>-0.94513632359698452</v>
          </cell>
          <cell r="GM20">
            <v>12</v>
          </cell>
          <cell r="GN20">
            <v>-24.041726089253736</v>
          </cell>
          <cell r="GO20">
            <v>-5.1011175428199778</v>
          </cell>
          <cell r="GP20">
            <v>-24.420200269710925</v>
          </cell>
          <cell r="GQ20" t="str">
            <v>---</v>
          </cell>
          <cell r="GR20">
            <v>-0.50901410571565497</v>
          </cell>
          <cell r="GS20">
            <v>-1.1946685350319841</v>
          </cell>
          <cell r="GT20">
            <v>0.26287369551640793</v>
          </cell>
          <cell r="GU20">
            <v>-0.84948704302705291</v>
          </cell>
          <cell r="GV20">
            <v>-0.53185434499625206</v>
          </cell>
          <cell r="GW20">
            <v>-3.9541635169455192</v>
          </cell>
          <cell r="GX20">
            <v>4.2552582096412772</v>
          </cell>
          <cell r="GY20">
            <v>0.46484586343620293</v>
          </cell>
          <cell r="GZ20">
            <v>-1.7880904321232571</v>
          </cell>
          <cell r="HA20">
            <v>-0.94513632359698452</v>
          </cell>
          <cell r="HB20">
            <v>-4.4560317036193897</v>
          </cell>
          <cell r="HC20">
            <v>-1.862734129043897</v>
          </cell>
          <cell r="HM20">
            <v>12</v>
          </cell>
          <cell r="HN20">
            <v>26.744769443694814</v>
          </cell>
          <cell r="HO20">
            <v>1087.6245588215434</v>
          </cell>
          <cell r="HP20">
            <v>25.147309321545343</v>
          </cell>
          <cell r="HQ20" t="str">
            <v>---</v>
          </cell>
          <cell r="HR20">
            <v>0.53616487521166434</v>
          </cell>
          <cell r="HS20">
            <v>0.43434501725490016</v>
          </cell>
          <cell r="HT20">
            <v>0.64912407569974739</v>
          </cell>
          <cell r="HU20">
            <v>0.61769177616628479</v>
          </cell>
          <cell r="HV20">
            <v>0.28673987733487394</v>
          </cell>
          <cell r="HW20">
            <v>2.5990655083125258</v>
          </cell>
          <cell r="HX20">
            <v>1.6089535961253842</v>
          </cell>
          <cell r="HY20">
            <v>0.65475659739062664</v>
          </cell>
          <cell r="HZ20">
            <v>-2.8915717185462153</v>
          </cell>
          <cell r="IA20">
            <v>0.90840534660658889</v>
          </cell>
          <cell r="IB20">
            <v>0.82671034973811341</v>
          </cell>
          <cell r="IC20">
            <v>-1.2689288840007196</v>
          </cell>
        </row>
        <row r="21">
          <cell r="CE21">
            <v>17</v>
          </cell>
          <cell r="CF21">
            <v>-4.5823880566609247</v>
          </cell>
          <cell r="CG21">
            <v>-10.372042862751185</v>
          </cell>
          <cell r="GM21">
            <v>17</v>
          </cell>
          <cell r="GN21">
            <v>-5.0139925829210341</v>
          </cell>
          <cell r="GO21">
            <v>-5.0707006470506304</v>
          </cell>
          <cell r="GP21" t="str">
            <v>---</v>
          </cell>
          <cell r="GQ21" t="str">
            <v>---</v>
          </cell>
          <cell r="GR21">
            <v>-14.615265485397178</v>
          </cell>
          <cell r="GS21">
            <v>-14.615265485397178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-7.1845478733915114</v>
          </cell>
          <cell r="HA21">
            <v>-10.372042862751185</v>
          </cell>
          <cell r="HB21">
            <v>-40.008014358445287</v>
          </cell>
          <cell r="HC21" t="str">
            <v>---</v>
          </cell>
          <cell r="HM21">
            <v>17</v>
          </cell>
          <cell r="HN21">
            <v>2.4104203688346537E-2</v>
          </cell>
          <cell r="HO21">
            <v>8.641481213169655E-2</v>
          </cell>
          <cell r="HP21" t="str">
            <v>---</v>
          </cell>
          <cell r="HQ21" t="str">
            <v>---</v>
          </cell>
          <cell r="HR21">
            <v>-8.6385235411166601</v>
          </cell>
          <cell r="HS21">
            <v>-8.6385235411166601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-5.6152030459046269</v>
          </cell>
          <cell r="IA21">
            <v>-4.5823880566609247</v>
          </cell>
          <cell r="IB21">
            <v>-0.36533709908258549</v>
          </cell>
          <cell r="IC21" t="str">
            <v>---</v>
          </cell>
        </row>
        <row r="22">
          <cell r="CE22">
            <v>51</v>
          </cell>
          <cell r="CF22">
            <v>1.0174832529526334</v>
          </cell>
          <cell r="CG22">
            <v>-0.12918720177298448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-0.12918720177298448</v>
          </cell>
          <cell r="GS22">
            <v>-1.2345274483048119</v>
          </cell>
          <cell r="GT22">
            <v>-0.10159781121542588</v>
          </cell>
          <cell r="GU22">
            <v>-0.1639917176557093</v>
          </cell>
          <cell r="GV22">
            <v>-0.14543071098769289</v>
          </cell>
          <cell r="GW22">
            <v>-0.23365541899744713</v>
          </cell>
          <cell r="GX22">
            <v>2.627637215770573</v>
          </cell>
          <cell r="GY22">
            <v>0.20240700128020261</v>
          </cell>
          <cell r="GZ22">
            <v>1.6000975099094594</v>
          </cell>
          <cell r="HA22">
            <v>-0.12918720177298448</v>
          </cell>
          <cell r="HB22">
            <v>-2.6093789686688296</v>
          </cell>
          <cell r="HC22">
            <v>-10.449785304539272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1.0174832529526334</v>
          </cell>
          <cell r="HS22">
            <v>-1.4045997659633214</v>
          </cell>
          <cell r="HT22">
            <v>1.0772530460662511</v>
          </cell>
          <cell r="HU22">
            <v>1.2130606827758239</v>
          </cell>
          <cell r="HV22">
            <v>-0.85079687806343118</v>
          </cell>
          <cell r="HW22">
            <v>2.2883422699111478</v>
          </cell>
          <cell r="HX22">
            <v>1.2319695257383856</v>
          </cell>
          <cell r="HY22">
            <v>0.41797057715062813</v>
          </cell>
          <cell r="HZ22">
            <v>0.36641682920992569</v>
          </cell>
          <cell r="IA22">
            <v>1.0174832529526334</v>
          </cell>
          <cell r="IB22">
            <v>-1.7590913137186415</v>
          </cell>
          <cell r="IC22">
            <v>-5.1185931937290157</v>
          </cell>
        </row>
        <row r="23">
          <cell r="CE23">
            <v>9</v>
          </cell>
          <cell r="CF23">
            <v>-0.21953245537775778</v>
          </cell>
          <cell r="CG23">
            <v>-0.10388750747145625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-0.10388750747145625</v>
          </cell>
          <cell r="GS23">
            <v>-0.16730967144810149</v>
          </cell>
          <cell r="GT23">
            <v>2.2049246701672853</v>
          </cell>
          <cell r="GU23">
            <v>0.64738151149326129</v>
          </cell>
          <cell r="GV23">
            <v>0.56062602866036038</v>
          </cell>
          <cell r="GW23">
            <v>-0.76335059997344468</v>
          </cell>
          <cell r="GX23">
            <v>3.4567038934537386</v>
          </cell>
          <cell r="GY23">
            <v>2.6781953097057887</v>
          </cell>
          <cell r="GZ23">
            <v>0.49928166482742231</v>
          </cell>
          <cell r="HA23">
            <v>-0.10388750747145625</v>
          </cell>
          <cell r="HB23">
            <v>0.37344612283272127</v>
          </cell>
          <cell r="HC23">
            <v>9.0152129443375593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-0.21953245537775778</v>
          </cell>
          <cell r="HS23">
            <v>-0.30948168756339545</v>
          </cell>
          <cell r="HT23">
            <v>2.978964643261417</v>
          </cell>
          <cell r="HU23">
            <v>2.230281212441132</v>
          </cell>
          <cell r="HV23">
            <v>2.3686194806474603</v>
          </cell>
          <cell r="HW23">
            <v>4.9759025615851549</v>
          </cell>
          <cell r="HX23">
            <v>-2.6401010922542101</v>
          </cell>
          <cell r="HY23">
            <v>3.2019580122079283</v>
          </cell>
          <cell r="HZ23">
            <v>4.4991205123237288</v>
          </cell>
          <cell r="IA23">
            <v>-0.21953245537775778</v>
          </cell>
          <cell r="IB23">
            <v>-0.22330571460245086</v>
          </cell>
          <cell r="IC23">
            <v>1.6556274980540575</v>
          </cell>
        </row>
        <row r="24">
          <cell r="CE24">
            <v>39</v>
          </cell>
          <cell r="CF24">
            <v>3.2327694832190446E-5</v>
          </cell>
          <cell r="CG24">
            <v>-0.50535266607102391</v>
          </cell>
          <cell r="GM24">
            <v>39</v>
          </cell>
          <cell r="GN24">
            <v>-14.085142263048223</v>
          </cell>
          <cell r="GO24" t="str">
            <v>---</v>
          </cell>
          <cell r="GP24">
            <v>-14.272592861747025</v>
          </cell>
          <cell r="GQ24" t="str">
            <v>---</v>
          </cell>
          <cell r="GR24">
            <v>-0.48548491048944209</v>
          </cell>
          <cell r="GS24">
            <v>-0.52746382632700151</v>
          </cell>
          <cell r="GT24">
            <v>-0.40525545866193502</v>
          </cell>
          <cell r="GU24">
            <v>-1.8125144727393683</v>
          </cell>
          <cell r="GV24">
            <v>-1.6412997205437652</v>
          </cell>
          <cell r="GW24">
            <v>-2.7420462338622054</v>
          </cell>
          <cell r="GX24">
            <v>-1.1022475047500757</v>
          </cell>
          <cell r="GY24">
            <v>0.24751792530282035</v>
          </cell>
          <cell r="GZ24">
            <v>-2.674138503333201</v>
          </cell>
          <cell r="HA24">
            <v>-0.50535266607102391</v>
          </cell>
          <cell r="HB24">
            <v>20.820073491683864</v>
          </cell>
          <cell r="HC24">
            <v>0.71005812480626762</v>
          </cell>
          <cell r="HM24">
            <v>39</v>
          </cell>
          <cell r="HN24">
            <v>-44.664920600566091</v>
          </cell>
          <cell r="HO24" t="str">
            <v>---</v>
          </cell>
          <cell r="HP24">
            <v>-44.50381847066901</v>
          </cell>
          <cell r="HQ24" t="str">
            <v>---</v>
          </cell>
          <cell r="HR24">
            <v>5.6090931468810723E-2</v>
          </cell>
          <cell r="HS24">
            <v>-0.42771462548082395</v>
          </cell>
          <cell r="HT24">
            <v>0.97959800877316372</v>
          </cell>
          <cell r="HU24">
            <v>1.16419318474561</v>
          </cell>
          <cell r="HV24">
            <v>0.40925756017817783</v>
          </cell>
          <cell r="HW24">
            <v>5.0548376390244787</v>
          </cell>
          <cell r="HX24">
            <v>-1.2010840742441076</v>
          </cell>
          <cell r="HY24">
            <v>0.89573098015771624</v>
          </cell>
          <cell r="HZ24">
            <v>-1.7926261642591812</v>
          </cell>
          <cell r="IA24">
            <v>3.2327694832190446E-5</v>
          </cell>
          <cell r="IB24">
            <v>0.41927435459658824</v>
          </cell>
          <cell r="IC24">
            <v>16.783557884050595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-0.33509140082389477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0.67068705055084443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1.4333577378011775E-2</v>
          </cell>
          <cell r="CG27">
            <v>-1.2631893862039889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-1.2631893862039889</v>
          </cell>
          <cell r="GS27">
            <v>-3.3616176332336933</v>
          </cell>
          <cell r="GT27">
            <v>-1.2605427304657968</v>
          </cell>
          <cell r="GU27">
            <v>-1.2443277305762779</v>
          </cell>
          <cell r="GV27">
            <v>-3.1557999134333325</v>
          </cell>
          <cell r="GW27">
            <v>-0.9505451616712346</v>
          </cell>
          <cell r="GX27" t="str">
            <v>---</v>
          </cell>
          <cell r="GY27">
            <v>-1.7124528237719927</v>
          </cell>
          <cell r="GZ27">
            <v>0.49497131133180439</v>
          </cell>
          <cell r="HA27">
            <v>-1.2631893862039889</v>
          </cell>
          <cell r="HB27">
            <v>2.1925401262146815</v>
          </cell>
          <cell r="HC27">
            <v>-9.4659782800188061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1.4333577378011775E-2</v>
          </cell>
          <cell r="HS27">
            <v>-4.3859035717551675</v>
          </cell>
          <cell r="HT27">
            <v>1.9765309329167202E-2</v>
          </cell>
          <cell r="HU27">
            <v>6.403818335496414E-2</v>
          </cell>
          <cell r="HV27">
            <v>-2.0117540706654169</v>
          </cell>
          <cell r="HW27">
            <v>0.37597271581628622</v>
          </cell>
          <cell r="HX27" t="str">
            <v>---</v>
          </cell>
          <cell r="HY27">
            <v>-1.2199910923635926</v>
          </cell>
          <cell r="HZ27">
            <v>-3.0766694540327322</v>
          </cell>
          <cell r="IA27">
            <v>1.4333577378011775E-2</v>
          </cell>
          <cell r="IB27">
            <v>-1.2051763295027995</v>
          </cell>
          <cell r="IC27">
            <v>4.4372426486336991</v>
          </cell>
        </row>
        <row r="28">
          <cell r="CE28">
            <v>37</v>
          </cell>
          <cell r="CF28">
            <v>0.23087896461495561</v>
          </cell>
          <cell r="CG28">
            <v>-0.31293781408381349</v>
          </cell>
          <cell r="GM28">
            <v>37</v>
          </cell>
          <cell r="GN28">
            <v>1.9517453435911047</v>
          </cell>
          <cell r="GO28">
            <v>-1.8713551290717056</v>
          </cell>
          <cell r="GP28">
            <v>14.343325026388953</v>
          </cell>
          <cell r="GQ28" t="str">
            <v>---</v>
          </cell>
          <cell r="GR28">
            <v>-0.31334158111946397</v>
          </cell>
          <cell r="GS28">
            <v>-0.2972961250493289</v>
          </cell>
          <cell r="GT28">
            <v>-0.32896273473095317</v>
          </cell>
          <cell r="GU28">
            <v>-1.9070964203106944</v>
          </cell>
          <cell r="GV28">
            <v>-1.4340066461105194</v>
          </cell>
          <cell r="GW28">
            <v>-3.9713927133806171</v>
          </cell>
          <cell r="GX28">
            <v>2.3330329064466415</v>
          </cell>
          <cell r="GY28">
            <v>0.2862403697093896</v>
          </cell>
          <cell r="GZ28">
            <v>1.2975914250880072</v>
          </cell>
          <cell r="HA28">
            <v>-0.31293781408381349</v>
          </cell>
          <cell r="HB28">
            <v>0.42358645236395542</v>
          </cell>
          <cell r="HC28">
            <v>-1.1808848977955866</v>
          </cell>
          <cell r="HM28">
            <v>37</v>
          </cell>
          <cell r="HN28">
            <v>-19.976828949263169</v>
          </cell>
          <cell r="HO28">
            <v>-100</v>
          </cell>
          <cell r="HP28">
            <v>209.73518121081986</v>
          </cell>
          <cell r="HQ28" t="str">
            <v>---</v>
          </cell>
          <cell r="HR28">
            <v>0.23454951919885669</v>
          </cell>
          <cell r="HS28">
            <v>9.4133782607075389E-2</v>
          </cell>
          <cell r="HT28">
            <v>0.37129556535373531</v>
          </cell>
          <cell r="HU28">
            <v>0.27780799581378357</v>
          </cell>
          <cell r="HV28">
            <v>-0.79342691542694244</v>
          </cell>
          <cell r="HW28">
            <v>4.2872718517590558</v>
          </cell>
          <cell r="HX28">
            <v>-2.4013569866715767</v>
          </cell>
          <cell r="HY28">
            <v>0.40694271729040388</v>
          </cell>
          <cell r="HZ28">
            <v>-1.7848751871422541</v>
          </cell>
          <cell r="IA28">
            <v>0.23087896461495561</v>
          </cell>
          <cell r="IB28">
            <v>0.11064471189370373</v>
          </cell>
          <cell r="IC28">
            <v>-3.9329418198518207</v>
          </cell>
        </row>
        <row r="29">
          <cell r="CE29">
            <v>49</v>
          </cell>
          <cell r="CF29">
            <v>0.43094540993442454</v>
          </cell>
          <cell r="CG29">
            <v>-0.4938648372700194</v>
          </cell>
          <cell r="GM29">
            <v>49</v>
          </cell>
          <cell r="GN29">
            <v>39.797643585595651</v>
          </cell>
          <cell r="GO29" t="str">
            <v>---</v>
          </cell>
          <cell r="GP29">
            <v>39.577663029206064</v>
          </cell>
          <cell r="GQ29" t="str">
            <v>---</v>
          </cell>
          <cell r="GR29">
            <v>-0.50210038280411595</v>
          </cell>
          <cell r="GS29">
            <v>-0.49749656605236892</v>
          </cell>
          <cell r="GT29">
            <v>-0.52202706372436181</v>
          </cell>
          <cell r="GU29">
            <v>-2.0816902830876671</v>
          </cell>
          <cell r="GV29">
            <v>-2.4980972617174801</v>
          </cell>
          <cell r="GW29">
            <v>-2.4395509305044971</v>
          </cell>
          <cell r="GX29">
            <v>0.61758569180156986</v>
          </cell>
          <cell r="GY29">
            <v>0.45328086536937651</v>
          </cell>
          <cell r="GZ29">
            <v>-3.2048790138062833</v>
          </cell>
          <cell r="HA29">
            <v>-0.4938648372700194</v>
          </cell>
          <cell r="HB29">
            <v>-1.8534916013881131</v>
          </cell>
          <cell r="HC29">
            <v>3.8306443005710067</v>
          </cell>
          <cell r="HM29">
            <v>49</v>
          </cell>
          <cell r="HN29">
            <v>70.004436026004811</v>
          </cell>
          <cell r="HO29" t="str">
            <v>---</v>
          </cell>
          <cell r="HP29">
            <v>37.1652085676307</v>
          </cell>
          <cell r="HQ29" t="str">
            <v>---</v>
          </cell>
          <cell r="HR29">
            <v>0.41079582090033373</v>
          </cell>
          <cell r="HS29">
            <v>0.5165264849877671</v>
          </cell>
          <cell r="HT29">
            <v>-4.6950622116481711E-2</v>
          </cell>
          <cell r="HU29">
            <v>-1.0168237957210779</v>
          </cell>
          <cell r="HV29">
            <v>-1.3093525134688755</v>
          </cell>
          <cell r="HW29">
            <v>1.2219680451340142</v>
          </cell>
          <cell r="HX29">
            <v>-3.1176571724306212</v>
          </cell>
          <cell r="HY29">
            <v>0.54423743737270769</v>
          </cell>
          <cell r="HZ29">
            <v>-0.91247153522305835</v>
          </cell>
          <cell r="IA29">
            <v>0.43094540993442454</v>
          </cell>
          <cell r="IB29">
            <v>-1.6619700201049525</v>
          </cell>
          <cell r="IC29">
            <v>-0.83439513860995573</v>
          </cell>
        </row>
        <row r="30">
          <cell r="CE30">
            <v>60</v>
          </cell>
          <cell r="CF30">
            <v>3.6868194885615102</v>
          </cell>
          <cell r="CG30">
            <v>-0.61603478604158601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-0.61603478604158601</v>
          </cell>
          <cell r="GS30">
            <v>-0.61603478604158601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12.306341583636282</v>
          </cell>
          <cell r="HA30">
            <v>-0.61603478604158601</v>
          </cell>
          <cell r="HB30">
            <v>-2.7791015153752485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3.6868194885615102</v>
          </cell>
          <cell r="HS30">
            <v>3.6868194885615102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10.663766392800088</v>
          </cell>
          <cell r="IA30">
            <v>3.6868194885615102</v>
          </cell>
          <cell r="IB30">
            <v>0.17795792558781276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2.1278447834885972</v>
          </cell>
          <cell r="CG33">
            <v>-0.88623820767159689</v>
          </cell>
          <cell r="GM33">
            <v>59</v>
          </cell>
          <cell r="GN33">
            <v>-35.147191649589928</v>
          </cell>
          <cell r="GO33">
            <v>-33.731237887465646</v>
          </cell>
          <cell r="GP33" t="str">
            <v>---</v>
          </cell>
          <cell r="GQ33">
            <v>-35.363155458679515</v>
          </cell>
          <cell r="GR33">
            <v>-7.142094718415315E-4</v>
          </cell>
          <cell r="GS33">
            <v>-7.142094718415315E-4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6.9743965661506202E-2</v>
          </cell>
          <cell r="HA33">
            <v>-0.88623820767159689</v>
          </cell>
          <cell r="HB33">
            <v>7.4025259312229474</v>
          </cell>
          <cell r="HC33">
            <v>-1.1978603664530851E-7</v>
          </cell>
          <cell r="HM33">
            <v>59</v>
          </cell>
          <cell r="HN33">
            <v>-0.16273986460958456</v>
          </cell>
          <cell r="HO33">
            <v>-100</v>
          </cell>
          <cell r="HP33" t="str">
            <v>---</v>
          </cell>
          <cell r="HQ33">
            <v>15.191226550421423</v>
          </cell>
          <cell r="HR33">
            <v>3.9544560428536935</v>
          </cell>
          <cell r="HS33">
            <v>3.9544560428536935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5.4798309724579441</v>
          </cell>
          <cell r="IA33">
            <v>2.1278447834885972</v>
          </cell>
          <cell r="IB33">
            <v>-0.99205866493777828</v>
          </cell>
          <cell r="IC33">
            <v>4110.4363730082814</v>
          </cell>
        </row>
        <row r="34">
          <cell r="CE34">
            <v>31</v>
          </cell>
          <cell r="CF34">
            <v>-1.1218626192468162</v>
          </cell>
          <cell r="CG34">
            <v>-2.5784009634063576</v>
          </cell>
          <cell r="GM34">
            <v>31</v>
          </cell>
          <cell r="GN34">
            <v>-1.3039217785745461</v>
          </cell>
          <cell r="GO34">
            <v>-1.3375284518997277</v>
          </cell>
          <cell r="GP34" t="str">
            <v>---</v>
          </cell>
          <cell r="GQ34" t="str">
            <v>---</v>
          </cell>
          <cell r="GR34">
            <v>-2.7542608843387995</v>
          </cell>
          <cell r="GS34">
            <v>-2.7522274020900239</v>
          </cell>
          <cell r="GT34">
            <v>-4.4431632114241726</v>
          </cell>
          <cell r="GU34">
            <v>-4.4431632114241726</v>
          </cell>
          <cell r="GV34">
            <v>-4.4431632114241726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5.6513371067192342</v>
          </cell>
          <cell r="HA34">
            <v>-2.5784009634063576</v>
          </cell>
          <cell r="HB34">
            <v>-3.4036563066228598</v>
          </cell>
          <cell r="HC34">
            <v>-1.3874176506818769</v>
          </cell>
          <cell r="HM34">
            <v>31</v>
          </cell>
          <cell r="HN34">
            <v>-1.1654781904002598</v>
          </cell>
          <cell r="HO34">
            <v>-1.1312841266687523</v>
          </cell>
          <cell r="HP34" t="str">
            <v>---</v>
          </cell>
          <cell r="HQ34" t="str">
            <v>---</v>
          </cell>
          <cell r="HR34">
            <v>-1.1157941711208541</v>
          </cell>
          <cell r="HS34">
            <v>-1.1118902890966731</v>
          </cell>
          <cell r="HT34">
            <v>-4.4155266479003803</v>
          </cell>
          <cell r="HU34">
            <v>-4.4155266479003803</v>
          </cell>
          <cell r="HV34">
            <v>-4.4155266479003803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-4.1990815005676811</v>
          </cell>
          <cell r="IA34">
            <v>-1.1218626192468162</v>
          </cell>
          <cell r="IB34">
            <v>8.0350240206318979</v>
          </cell>
          <cell r="IC34">
            <v>-1.2643687000458037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-8.373316474716253</v>
          </cell>
          <cell r="HA35" t="str">
            <v>---</v>
          </cell>
          <cell r="HB35">
            <v>-0.55873895172595667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50.542651187604463</v>
          </cell>
          <cell r="IA35" t="str">
            <v>---</v>
          </cell>
          <cell r="IB35">
            <v>-0.36533709908259659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6.7718530797411525E-2</v>
          </cell>
          <cell r="CG37">
            <v>-0.48843660929321908</v>
          </cell>
          <cell r="GM37">
            <v>14</v>
          </cell>
          <cell r="GN37">
            <v>49.53940417576537</v>
          </cell>
          <cell r="GO37" t="str">
            <v>---</v>
          </cell>
          <cell r="GP37">
            <v>49.428172842698004</v>
          </cell>
          <cell r="GQ37" t="str">
            <v>---</v>
          </cell>
          <cell r="GR37">
            <v>-0.50156039153151921</v>
          </cell>
          <cell r="GS37">
            <v>-1.0452540264674348</v>
          </cell>
          <cell r="GT37">
            <v>2.1375016311342421E-2</v>
          </cell>
          <cell r="GU37">
            <v>-1.535741912696964</v>
          </cell>
          <cell r="GV37">
            <v>-1.7792617266706778</v>
          </cell>
          <cell r="GW37">
            <v>-1.3791780509000762</v>
          </cell>
          <cell r="GX37">
            <v>1.1192012393862028</v>
          </cell>
          <cell r="GY37">
            <v>0.46919017623203718</v>
          </cell>
          <cell r="GZ37">
            <v>-3.9771508353843354</v>
          </cell>
          <cell r="HA37">
            <v>-0.48843660929321908</v>
          </cell>
          <cell r="HB37">
            <v>-2.0972978190125224</v>
          </cell>
          <cell r="HC37">
            <v>0.35220616088269541</v>
          </cell>
          <cell r="HM37">
            <v>14</v>
          </cell>
          <cell r="HN37">
            <v>-58.522546530209119</v>
          </cell>
          <cell r="HO37" t="str">
            <v>---</v>
          </cell>
          <cell r="HP37">
            <v>-58.492955005736015</v>
          </cell>
          <cell r="HQ37" t="str">
            <v>---</v>
          </cell>
          <cell r="HR37">
            <v>9.081763438181234E-2</v>
          </cell>
          <cell r="HS37">
            <v>-0.76808012007382187</v>
          </cell>
          <cell r="HT37">
            <v>0.90811307293772181</v>
          </cell>
          <cell r="HU37">
            <v>1.8363315597460517</v>
          </cell>
          <cell r="HV37">
            <v>1.5069509317898078</v>
          </cell>
          <cell r="HW37">
            <v>2.4688533559954484</v>
          </cell>
          <cell r="HX37">
            <v>-3.9212576398455767</v>
          </cell>
          <cell r="HY37">
            <v>0.64649153741895837</v>
          </cell>
          <cell r="HZ37">
            <v>0.63139602178290399</v>
          </cell>
          <cell r="IA37">
            <v>6.7718530797411525E-2</v>
          </cell>
          <cell r="IB37">
            <v>0.59834677634282851</v>
          </cell>
          <cell r="IC37">
            <v>-1.922035195622529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0.30204453712341373</v>
          </cell>
          <cell r="CG40">
            <v>-0.13935330198820983</v>
          </cell>
          <cell r="GM40">
            <v>999</v>
          </cell>
          <cell r="GN40">
            <v>-8.0346162299892114</v>
          </cell>
          <cell r="GO40">
            <v>-13.450462393923136</v>
          </cell>
          <cell r="GP40">
            <v>-2.214362363923883</v>
          </cell>
          <cell r="GQ40">
            <v>-9.465625762308461</v>
          </cell>
          <cell r="GR40">
            <v>-0.12340383510754949</v>
          </cell>
          <cell r="GS40">
            <v>-0.13374687462631707</v>
          </cell>
          <cell r="GT40">
            <v>-0.10907970950239099</v>
          </cell>
          <cell r="GU40">
            <v>-1.4330533191465489</v>
          </cell>
          <cell r="GV40">
            <v>-1.3587806258840263</v>
          </cell>
          <cell r="GW40">
            <v>-1.8861697214684114</v>
          </cell>
          <cell r="GX40">
            <v>1.850292183391522</v>
          </cell>
          <cell r="GY40">
            <v>0.40224741417875798</v>
          </cell>
          <cell r="GZ40">
            <v>-1.2657672846838941</v>
          </cell>
          <cell r="HA40">
            <v>-0.13935330198820983</v>
          </cell>
          <cell r="HB40">
            <v>1.2486660044632503</v>
          </cell>
          <cell r="HC40">
            <v>0.22762576820480884</v>
          </cell>
          <cell r="HM40">
            <v>999</v>
          </cell>
          <cell r="HN40">
            <v>9.6913353676651326</v>
          </cell>
          <cell r="HO40">
            <v>197.3428105609469</v>
          </cell>
          <cell r="HP40">
            <v>12.064430375764923</v>
          </cell>
          <cell r="HQ40">
            <v>5.7218786831932933</v>
          </cell>
          <cell r="HR40">
            <v>0.16762755832546716</v>
          </cell>
          <cell r="HS40">
            <v>-0.28468868690012528</v>
          </cell>
          <cell r="HT40">
            <v>0.79388783304541466</v>
          </cell>
          <cell r="HU40">
            <v>1.0965490276912737</v>
          </cell>
          <cell r="HV40">
            <v>0.35907533634844668</v>
          </cell>
          <cell r="HW40">
            <v>2.9156147545145172</v>
          </cell>
          <cell r="HX40">
            <v>-2.944962070694368</v>
          </cell>
          <cell r="HY40">
            <v>0.67913481576438173</v>
          </cell>
          <cell r="HZ40">
            <v>-1.1035050371568267</v>
          </cell>
          <cell r="IA40">
            <v>0.30204453712341373</v>
          </cell>
          <cell r="IB40">
            <v>-0.11847618941361882</v>
          </cell>
          <cell r="IC40">
            <v>1.6608232190593597</v>
          </cell>
        </row>
        <row r="47">
          <cell r="CE47">
            <v>927</v>
          </cell>
          <cell r="CF47">
            <v>-0.7932214237511781</v>
          </cell>
          <cell r="CG47">
            <v>-3.0327727160125773</v>
          </cell>
          <cell r="GM47">
            <v>927</v>
          </cell>
          <cell r="GN47" t="str">
            <v>---</v>
          </cell>
          <cell r="GO47" t="str">
            <v>---</v>
          </cell>
          <cell r="GP47" t="str">
            <v>---</v>
          </cell>
          <cell r="GQ47" t="str">
            <v>---</v>
          </cell>
          <cell r="GR47">
            <v>-3.1859539712286611</v>
          </cell>
          <cell r="GS47">
            <v>-3.2372307826963209</v>
          </cell>
          <cell r="GT47">
            <v>-3.0776925101109964</v>
          </cell>
          <cell r="GU47">
            <v>-3.8943431120714411</v>
          </cell>
          <cell r="GV47">
            <v>-3.8467541808524963</v>
          </cell>
          <cell r="GW47">
            <v>-4.2220872316221065</v>
          </cell>
          <cell r="GX47">
            <v>-3.6610670807691426</v>
          </cell>
          <cell r="GY47">
            <v>-2.083609783468543</v>
          </cell>
          <cell r="GZ47">
            <v>-8.0783582041596631</v>
          </cell>
          <cell r="HA47">
            <v>-3.0327727160125773</v>
          </cell>
          <cell r="HB47">
            <v>1.6503469205467525</v>
          </cell>
          <cell r="HC47">
            <v>0.65702453806120165</v>
          </cell>
          <cell r="HM47">
            <v>927</v>
          </cell>
          <cell r="HN47">
            <v>26.890974062016014</v>
          </cell>
          <cell r="HO47" t="str">
            <v>---</v>
          </cell>
          <cell r="HP47">
            <v>27.48157668739195</v>
          </cell>
          <cell r="HQ47" t="str">
            <v>---</v>
          </cell>
          <cell r="HR47">
            <v>-0.83777922800610805</v>
          </cell>
          <cell r="HS47">
            <v>-2.1267249170984881</v>
          </cell>
          <cell r="HT47">
            <v>1.879110641299464</v>
          </cell>
          <cell r="HU47">
            <v>3.2447940592019275</v>
          </cell>
          <cell r="HV47">
            <v>3.5672884797469884</v>
          </cell>
          <cell r="HW47">
            <v>2.9893714022361628</v>
          </cell>
          <cell r="HX47">
            <v>-1.7153277564681102</v>
          </cell>
          <cell r="HY47">
            <v>0.24745001269512734</v>
          </cell>
          <cell r="HZ47">
            <v>-2.9005787995821541</v>
          </cell>
          <cell r="IA47">
            <v>-0.7932214237511781</v>
          </cell>
          <cell r="IB47">
            <v>1.8743132017206676</v>
          </cell>
          <cell r="IC47">
            <v>-5.8724118196433412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4.7052506870061794</v>
          </cell>
          <cell r="HC48">
            <v>-0.15216193031845071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0.33073775519465443</v>
          </cell>
          <cell r="IC48">
            <v>4.3676803259422137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2.260272502120575</v>
          </cell>
          <cell r="HC49">
            <v>0.11871858933441004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-7.7085467924775664E-2</v>
          </cell>
          <cell r="IC49">
            <v>1.9219747775163665</v>
          </cell>
        </row>
        <row r="50">
          <cell r="CE50">
            <v>3333</v>
          </cell>
          <cell r="CF50">
            <v>0.2080742141536529</v>
          </cell>
          <cell r="CG50">
            <v>-1.3302931833769627E-2</v>
          </cell>
          <cell r="GM50">
            <v>3333</v>
          </cell>
          <cell r="GN50">
            <v>-6.4660695969264044</v>
          </cell>
          <cell r="GO50">
            <v>-13.532158527495575</v>
          </cell>
          <cell r="GP50">
            <v>16.011143045595698</v>
          </cell>
          <cell r="GQ50">
            <v>-9.465625762308461</v>
          </cell>
          <cell r="GR50">
            <v>-6.3959417425474285E-2</v>
          </cell>
          <cell r="GS50">
            <v>1.3408634217371151E-2</v>
          </cell>
          <cell r="GT50">
            <v>-0.17464065271344253</v>
          </cell>
          <cell r="GU50">
            <v>-1.4856311881984441</v>
          </cell>
          <cell r="GV50">
            <v>-1.4602533596295375</v>
          </cell>
          <cell r="GW50">
            <v>-1.8165132618427116</v>
          </cell>
          <cell r="GX50">
            <v>1.6648344723617203</v>
          </cell>
          <cell r="GY50">
            <v>0.38889522407505872</v>
          </cell>
          <cell r="GZ50">
            <v>-1.1671751732218794</v>
          </cell>
          <cell r="HA50">
            <v>-1.3302931833769627E-2</v>
          </cell>
          <cell r="HB50">
            <v>1.8151179065400092</v>
          </cell>
          <cell r="HC50">
            <v>0.94647633764222139</v>
          </cell>
          <cell r="HM50">
            <v>3333</v>
          </cell>
          <cell r="HN50">
            <v>8.3342653396563993</v>
          </cell>
          <cell r="HO50">
            <v>187.78225665294994</v>
          </cell>
          <cell r="HP50">
            <v>5.0688819208678737</v>
          </cell>
          <cell r="HQ50">
            <v>5.7218786831932933</v>
          </cell>
          <cell r="HR50">
            <v>0.11106805987879387</v>
          </cell>
          <cell r="HS50">
            <v>-0.38321780757419877</v>
          </cell>
          <cell r="HT50">
            <v>0.81951589509277056</v>
          </cell>
          <cell r="HU50">
            <v>1.1399714701977093</v>
          </cell>
          <cell r="HV50">
            <v>0.36803530289359898</v>
          </cell>
          <cell r="HW50">
            <v>2.9260449762636753</v>
          </cell>
          <cell r="HX50">
            <v>-3.3050828188207149</v>
          </cell>
          <cell r="HY50">
            <v>0.68433860073964237</v>
          </cell>
          <cell r="HZ50">
            <v>-0.76811546735225944</v>
          </cell>
          <cell r="IA50">
            <v>0.2080742141536529</v>
          </cell>
          <cell r="IB50">
            <v>-0.20654840828776555</v>
          </cell>
          <cell r="IC50">
            <v>2.6402934050026472</v>
          </cell>
        </row>
        <row r="51">
          <cell r="CE51">
            <v>3100</v>
          </cell>
          <cell r="CF51">
            <v>0.13878543585337244</v>
          </cell>
          <cell r="CG51">
            <v>0.247739754915699</v>
          </cell>
          <cell r="GM51">
            <v>3100</v>
          </cell>
          <cell r="GN51">
            <v>-5.1510892862980384</v>
          </cell>
          <cell r="GO51">
            <v>-0.83656407268521971</v>
          </cell>
          <cell r="GP51">
            <v>17.317606704255837</v>
          </cell>
          <cell r="GQ51">
            <v>-8.2353208616283489</v>
          </cell>
          <cell r="GR51">
            <v>0.15080346228557584</v>
          </cell>
          <cell r="GS51">
            <v>0.45090914964303064</v>
          </cell>
          <cell r="GT51">
            <v>-0.25310238382595385</v>
          </cell>
          <cell r="GU51">
            <v>-1.6849935332121091</v>
          </cell>
          <cell r="GV51">
            <v>-1.4555845019587177</v>
          </cell>
          <cell r="GW51">
            <v>-2.7663021641018415</v>
          </cell>
          <cell r="GX51">
            <v>2.9380069858718993</v>
          </cell>
          <cell r="GY51">
            <v>0.30475692591303005</v>
          </cell>
          <cell r="GZ51">
            <v>-0.44583047035576806</v>
          </cell>
          <cell r="HA51">
            <v>0.247739754915699</v>
          </cell>
          <cell r="HB51">
            <v>0.17047183494391938</v>
          </cell>
          <cell r="HC51">
            <v>1.2304418353084712</v>
          </cell>
          <cell r="HM51">
            <v>3100</v>
          </cell>
          <cell r="HN51">
            <v>8.6837252116457755</v>
          </cell>
          <cell r="HO51">
            <v>547.29357090087638</v>
          </cell>
          <cell r="HP51">
            <v>8.0352891611629182</v>
          </cell>
          <cell r="HQ51">
            <v>5.4050101731712985</v>
          </cell>
          <cell r="HR51">
            <v>-4.5031395045891376E-2</v>
          </cell>
          <cell r="HS51">
            <v>-0.59119868210347759</v>
          </cell>
          <cell r="HT51">
            <v>0.69523165530309683</v>
          </cell>
          <cell r="HU51">
            <v>1.0732157118190644</v>
          </cell>
          <cell r="HV51">
            <v>0.36724268907477597</v>
          </cell>
          <cell r="HW51">
            <v>3.5318897738451316</v>
          </cell>
          <cell r="HX51">
            <v>-4.6005369390107909</v>
          </cell>
          <cell r="HY51">
            <v>0.55089174060853896</v>
          </cell>
          <cell r="HZ51">
            <v>-1.4497462537686689</v>
          </cell>
          <cell r="IA51">
            <v>0.13878543585337244</v>
          </cell>
          <cell r="IB51">
            <v>-0.3172373599475975</v>
          </cell>
          <cell r="IC51">
            <v>-0.79702737159406123</v>
          </cell>
        </row>
        <row r="52">
          <cell r="CE52">
            <v>3200</v>
          </cell>
          <cell r="CF52">
            <v>0.34916264885009873</v>
          </cell>
          <cell r="CG52">
            <v>-0.65795020078850408</v>
          </cell>
          <cell r="GM52">
            <v>3200</v>
          </cell>
          <cell r="GN52">
            <v>-22.518462225873215</v>
          </cell>
          <cell r="GO52">
            <v>-5.1011175428199778</v>
          </cell>
          <cell r="GP52">
            <v>-22.884368292435031</v>
          </cell>
          <cell r="GQ52" t="str">
            <v>---</v>
          </cell>
          <cell r="GR52">
            <v>-0.49935642924138213</v>
          </cell>
          <cell r="GS52">
            <v>-0.91082070000018112</v>
          </cell>
          <cell r="GT52">
            <v>1.2753015894939601E-2</v>
          </cell>
          <cell r="GU52">
            <v>-1.4480334831404318</v>
          </cell>
          <cell r="GV52">
            <v>-1.3223145133158032</v>
          </cell>
          <cell r="GW52">
            <v>-1.9997264948410032</v>
          </cell>
          <cell r="GX52">
            <v>0.45831741367676759</v>
          </cell>
          <cell r="GY52">
            <v>0.42225468245284947</v>
          </cell>
          <cell r="GZ52">
            <v>-2.7048105205034534</v>
          </cell>
          <cell r="HA52">
            <v>-0.65795020078850408</v>
          </cell>
          <cell r="HB52">
            <v>4.6768879038124878</v>
          </cell>
          <cell r="HC52">
            <v>-0.68618816356206258</v>
          </cell>
          <cell r="HM52">
            <v>3200</v>
          </cell>
          <cell r="HN52">
            <v>19.865490301312239</v>
          </cell>
          <cell r="HO52">
            <v>1087.6245588215434</v>
          </cell>
          <cell r="HP52">
            <v>18.413707620177178</v>
          </cell>
          <cell r="HQ52" t="str">
            <v>---</v>
          </cell>
          <cell r="HR52">
            <v>0.23882773372845278</v>
          </cell>
          <cell r="HS52">
            <v>-0.23824770933920103</v>
          </cell>
          <cell r="HT52">
            <v>0.82711380791593569</v>
          </cell>
          <cell r="HU52">
            <v>1.2871505125232607</v>
          </cell>
          <cell r="HV52">
            <v>0.70062143707028124</v>
          </cell>
          <cell r="HW52">
            <v>3.0572255904478762</v>
          </cell>
          <cell r="HX52">
            <v>-1.2408979839342749</v>
          </cell>
          <cell r="HY52">
            <v>0.70055372877384503</v>
          </cell>
          <cell r="HZ52">
            <v>-1.5231206661430963</v>
          </cell>
          <cell r="IA52">
            <v>0.34916264885009873</v>
          </cell>
          <cell r="IB52">
            <v>0.59475656627550055</v>
          </cell>
          <cell r="IC52">
            <v>3.129581254915581</v>
          </cell>
        </row>
        <row r="53">
          <cell r="CE53">
            <v>2010</v>
          </cell>
          <cell r="CF53">
            <v>0.90840534660658889</v>
          </cell>
          <cell r="CG53">
            <v>-0.94513632359698452</v>
          </cell>
          <cell r="GM53">
            <v>2010</v>
          </cell>
          <cell r="GN53">
            <v>-24.041726089253736</v>
          </cell>
          <cell r="GO53">
            <v>-5.1011175428199778</v>
          </cell>
          <cell r="GP53">
            <v>-24.420200269710925</v>
          </cell>
          <cell r="GQ53" t="str">
            <v>---</v>
          </cell>
          <cell r="GR53">
            <v>-0.50901410571565497</v>
          </cell>
          <cell r="GS53">
            <v>-1.1946685350319841</v>
          </cell>
          <cell r="GT53">
            <v>0.26287369551640793</v>
          </cell>
          <cell r="GU53">
            <v>-0.84948704302705291</v>
          </cell>
          <cell r="GV53">
            <v>-0.53185434499625206</v>
          </cell>
          <cell r="GW53">
            <v>-3.9541635169455192</v>
          </cell>
          <cell r="GX53">
            <v>4.2552582096412772</v>
          </cell>
          <cell r="GY53">
            <v>0.46484586343620293</v>
          </cell>
          <cell r="GZ53">
            <v>-1.7880904321232571</v>
          </cell>
          <cell r="HA53">
            <v>-0.94513632359698452</v>
          </cell>
          <cell r="HB53">
            <v>-4.4560317036193897</v>
          </cell>
          <cell r="HC53">
            <v>-1.862734129043897</v>
          </cell>
          <cell r="HM53">
            <v>2010</v>
          </cell>
          <cell r="HN53">
            <v>26.744769443694814</v>
          </cell>
          <cell r="HO53">
            <v>1087.6245588215434</v>
          </cell>
          <cell r="HP53">
            <v>25.147309321545343</v>
          </cell>
          <cell r="HQ53" t="str">
            <v>---</v>
          </cell>
          <cell r="HR53">
            <v>0.53616487521166434</v>
          </cell>
          <cell r="HS53">
            <v>0.43434501725490016</v>
          </cell>
          <cell r="HT53">
            <v>0.64912407569974739</v>
          </cell>
          <cell r="HU53">
            <v>0.61769177616628479</v>
          </cell>
          <cell r="HV53">
            <v>0.28673987733487394</v>
          </cell>
          <cell r="HW53">
            <v>2.5990655083125258</v>
          </cell>
          <cell r="HX53">
            <v>1.6089535961253842</v>
          </cell>
          <cell r="HY53">
            <v>0.65475659739062664</v>
          </cell>
          <cell r="HZ53">
            <v>-2.8915717185462153</v>
          </cell>
          <cell r="IA53">
            <v>0.90840534660658889</v>
          </cell>
          <cell r="IB53">
            <v>0.82671034973811341</v>
          </cell>
          <cell r="IC53">
            <v>-1.2689288840007196</v>
          </cell>
        </row>
        <row r="54">
          <cell r="CE54">
            <v>916</v>
          </cell>
          <cell r="CF54">
            <v>0.53743431204655856</v>
          </cell>
          <cell r="CG54">
            <v>-0.65831937674534213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-0.65831937674534213</v>
          </cell>
          <cell r="GS54">
            <v>-0.25068387860498476</v>
          </cell>
          <cell r="GT54">
            <v>-2.5841129125296347</v>
          </cell>
          <cell r="GU54">
            <v>-1.6123301781033161</v>
          </cell>
          <cell r="GV54">
            <v>-10.861449479264895</v>
          </cell>
          <cell r="GW54" t="str">
            <v>---</v>
          </cell>
          <cell r="GX54">
            <v>5.4896301098451339</v>
          </cell>
          <cell r="GY54">
            <v>-2.6057724400110005</v>
          </cell>
          <cell r="GZ54">
            <v>-0.10560631186379288</v>
          </cell>
          <cell r="HA54">
            <v>-0.65831937674534213</v>
          </cell>
          <cell r="HB54">
            <v>5.9978591867966058</v>
          </cell>
          <cell r="HC54">
            <v>-14.912402797346857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0.53743431204655856</v>
          </cell>
          <cell r="HS54">
            <v>0.94263296562271393</v>
          </cell>
          <cell r="HT54">
            <v>-1.422700124946541</v>
          </cell>
          <cell r="HU54">
            <v>-3.7488276157527811</v>
          </cell>
          <cell r="HV54">
            <v>94.605512918873913</v>
          </cell>
          <cell r="HW54" t="str">
            <v>---</v>
          </cell>
          <cell r="HX54">
            <v>-67.564476164344839</v>
          </cell>
          <cell r="HY54">
            <v>-1.3703255187376917</v>
          </cell>
          <cell r="HZ54">
            <v>1.9815221588238341</v>
          </cell>
          <cell r="IA54">
            <v>0.53743431204655856</v>
          </cell>
          <cell r="IB54">
            <v>-1.6234297693067057</v>
          </cell>
          <cell r="IC54">
            <v>-20.724271819968422</v>
          </cell>
        </row>
        <row r="55">
          <cell r="CE55">
            <v>3300</v>
          </cell>
          <cell r="CF55">
            <v>0.76854442157638925</v>
          </cell>
          <cell r="CG55">
            <v>-2.813954102717231E-2</v>
          </cell>
          <cell r="GM55">
            <v>3300</v>
          </cell>
          <cell r="GN55">
            <v>39.797643585595651</v>
          </cell>
          <cell r="GO55" t="str">
            <v>---</v>
          </cell>
          <cell r="GP55">
            <v>39.577663029206064</v>
          </cell>
          <cell r="GQ55" t="str">
            <v>---</v>
          </cell>
          <cell r="GR55">
            <v>-3.0873762265759552E-2</v>
          </cell>
          <cell r="GS55">
            <v>-0.2028549789982792</v>
          </cell>
          <cell r="GT55">
            <v>0.70135230987007358</v>
          </cell>
          <cell r="GU55">
            <v>-1.8042411922067125</v>
          </cell>
          <cell r="GV55">
            <v>-1.9156670384613772</v>
          </cell>
          <cell r="GW55">
            <v>-2.8638918235457944</v>
          </cell>
          <cell r="GX55">
            <v>1.1170709372782195</v>
          </cell>
          <cell r="GY55">
            <v>1.3505573172139851</v>
          </cell>
          <cell r="GZ55">
            <v>-0.43299501082116887</v>
          </cell>
          <cell r="HA55">
            <v>-2.813954102717231E-2</v>
          </cell>
          <cell r="HB55">
            <v>-2.0268042916664175</v>
          </cell>
          <cell r="HC55">
            <v>2.8164340405103738</v>
          </cell>
          <cell r="HM55">
            <v>3300</v>
          </cell>
          <cell r="HN55">
            <v>1186.0355283741173</v>
          </cell>
          <cell r="HO55" t="str">
            <v>---</v>
          </cell>
          <cell r="HP55">
            <v>37.1652085676307</v>
          </cell>
          <cell r="HQ55" t="str">
            <v>---</v>
          </cell>
          <cell r="HR55">
            <v>0.65481111524108293</v>
          </cell>
          <cell r="HS55">
            <v>0.43913415051779481</v>
          </cell>
          <cell r="HT55">
            <v>1.5648307208758983</v>
          </cell>
          <cell r="HU55">
            <v>2.649735548039267E-2</v>
          </cell>
          <cell r="HV55">
            <v>-0.6264720185031103</v>
          </cell>
          <cell r="HW55">
            <v>3.954939961210413</v>
          </cell>
          <cell r="HX55">
            <v>-2.8644390325375135</v>
          </cell>
          <cell r="HY55">
            <v>1.9510094027112679</v>
          </cell>
          <cell r="HZ55">
            <v>0.47952953136911614</v>
          </cell>
          <cell r="IA55">
            <v>0.76854442157638925</v>
          </cell>
          <cell r="IB55">
            <v>0.19094970338038308</v>
          </cell>
          <cell r="IC55">
            <v>-0.67707078671797039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-0.31991421008327192</v>
          </cell>
          <cell r="HC56">
            <v>0.92943810677228456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2.3833757171423775</v>
          </cell>
          <cell r="IC56">
            <v>14.706745744277882</v>
          </cell>
        </row>
        <row r="57">
          <cell r="CE57">
            <v>3400</v>
          </cell>
          <cell r="CF57">
            <v>0.85083103960037487</v>
          </cell>
          <cell r="CG57">
            <v>-0.31937860480026892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-0.31937860480026892</v>
          </cell>
          <cell r="GS57">
            <v>-1.2564709063877411</v>
          </cell>
          <cell r="GT57">
            <v>-0.29978643807514471</v>
          </cell>
          <cell r="GU57">
            <v>-0.37309594408565516</v>
          </cell>
          <cell r="GV57">
            <v>-0.40583494391367436</v>
          </cell>
          <cell r="GW57">
            <v>-0.40779278996059265</v>
          </cell>
          <cell r="GX57">
            <v>2.627637215770573</v>
          </cell>
          <cell r="GY57">
            <v>0.12529564216507971</v>
          </cell>
          <cell r="GZ57">
            <v>1.4043833362523239</v>
          </cell>
          <cell r="HA57">
            <v>-0.31937860480026892</v>
          </cell>
          <cell r="HB57">
            <v>-1.4790822970231154</v>
          </cell>
          <cell r="HC57">
            <v>-10.357731879490096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0.85083103960037487</v>
          </cell>
          <cell r="HS57">
            <v>-1.4346997598265521</v>
          </cell>
          <cell r="HT57">
            <v>0.8981570322798671</v>
          </cell>
          <cell r="HU57">
            <v>0.99260672231646918</v>
          </cell>
          <cell r="HV57">
            <v>-0.94844956668034275</v>
          </cell>
          <cell r="HW57">
            <v>1.8263463183983086</v>
          </cell>
          <cell r="HX57">
            <v>1.2319695257383856</v>
          </cell>
          <cell r="HY57">
            <v>0.35322057450974942</v>
          </cell>
          <cell r="HZ57">
            <v>-0.23787387323276343</v>
          </cell>
          <cell r="IA57">
            <v>0.85083103960037487</v>
          </cell>
          <cell r="IB57">
            <v>-1.6238493495799311</v>
          </cell>
          <cell r="IC57">
            <v>-4.2155725265920925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0.37344612283272127</v>
          </cell>
          <cell r="HC58">
            <v>9.0152129443375593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-0.22330571460245086</v>
          </cell>
          <cell r="IC58">
            <v>1.6556274980540575</v>
          </cell>
        </row>
        <row r="59">
          <cell r="CE59">
            <v>3500</v>
          </cell>
          <cell r="CF59">
            <v>2.5512413059312289</v>
          </cell>
          <cell r="CG59">
            <v>-2.079742454856115</v>
          </cell>
          <cell r="GM59">
            <v>3500</v>
          </cell>
          <cell r="GN59">
            <v>-5.0139925829210341</v>
          </cell>
          <cell r="GO59">
            <v>-5.0707006470506304</v>
          </cell>
          <cell r="GP59" t="str">
            <v>---</v>
          </cell>
          <cell r="GQ59" t="str">
            <v>---</v>
          </cell>
          <cell r="GR59">
            <v>-1.8716200624607326</v>
          </cell>
          <cell r="GS59">
            <v>-1.8716200624607326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8.6367090963591853</v>
          </cell>
          <cell r="HA59">
            <v>-2.079742454856115</v>
          </cell>
          <cell r="HB59">
            <v>-3.4709617900629874</v>
          </cell>
          <cell r="HC59" t="str">
            <v>---</v>
          </cell>
          <cell r="HM59">
            <v>3500</v>
          </cell>
          <cell r="HN59">
            <v>2.4104203688346537E-2</v>
          </cell>
          <cell r="HO59">
            <v>8.641481213169655E-2</v>
          </cell>
          <cell r="HP59" t="str">
            <v>---</v>
          </cell>
          <cell r="HQ59" t="str">
            <v>---</v>
          </cell>
          <cell r="HR59">
            <v>2.7249267140947664</v>
          </cell>
          <cell r="HS59">
            <v>2.7249267140947664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8.0282920666544975</v>
          </cell>
          <cell r="IA59">
            <v>2.5512413059312289</v>
          </cell>
          <cell r="IB59">
            <v>0.17168299355150296</v>
          </cell>
          <cell r="IC59" t="str">
            <v>---</v>
          </cell>
        </row>
        <row r="60">
          <cell r="CE60">
            <v>3600</v>
          </cell>
          <cell r="CF60">
            <v>1.8210409894842128</v>
          </cell>
          <cell r="CG60">
            <v>-1.048503527894451</v>
          </cell>
          <cell r="GM60">
            <v>3600</v>
          </cell>
          <cell r="GN60">
            <v>-33.11677804101749</v>
          </cell>
          <cell r="GO60">
            <v>-23.08629597514944</v>
          </cell>
          <cell r="GP60" t="str">
            <v>---</v>
          </cell>
          <cell r="GQ60">
            <v>-35.363155458679515</v>
          </cell>
          <cell r="GR60">
            <v>-0.24125688029099646</v>
          </cell>
          <cell r="GS60">
            <v>-0.24081540648145383</v>
          </cell>
          <cell r="GT60">
            <v>-4.4431632114241726</v>
          </cell>
          <cell r="GU60">
            <v>-4.4431632114241726</v>
          </cell>
          <cell r="GV60">
            <v>-4.4431632114241726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-0.15199397415034399</v>
          </cell>
          <cell r="HA60">
            <v>-1.048503527894451</v>
          </cell>
          <cell r="HB60">
            <v>4.0433645802296247</v>
          </cell>
          <cell r="HC60">
            <v>-1.3333625430100748</v>
          </cell>
          <cell r="HM60">
            <v>3600</v>
          </cell>
          <cell r="HN60">
            <v>-0.25151319698145658</v>
          </cell>
          <cell r="HO60">
            <v>-58.323640947903385</v>
          </cell>
          <cell r="HP60" t="str">
            <v>---</v>
          </cell>
          <cell r="HQ60">
            <v>15.191226550421423</v>
          </cell>
          <cell r="HR60">
            <v>3.5226897934798052</v>
          </cell>
          <cell r="HS60">
            <v>3.5234886897389739</v>
          </cell>
          <cell r="HT60">
            <v>-4.4155266479003803</v>
          </cell>
          <cell r="HU60">
            <v>-4.4155266479003803</v>
          </cell>
          <cell r="HV60">
            <v>-4.4155266479003803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11.750688819678956</v>
          </cell>
          <cell r="IA60">
            <v>1.8210409894842128</v>
          </cell>
          <cell r="IB60">
            <v>1.4522598833834888</v>
          </cell>
          <cell r="IC60">
            <v>161.09626172011221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-0.55873895172595667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-0.36533709908259659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-2.0370586854279171</v>
          </cell>
          <cell r="HC62">
            <v>4.0571811519462875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1.6207266493940331</v>
          </cell>
          <cell r="IC62">
            <v>-2.4442912976559761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0.39535045244506167</v>
          </cell>
          <cell r="BM15">
            <v>0.39535045244506167</v>
          </cell>
          <cell r="BN15">
            <v>0.41572901734893392</v>
          </cell>
          <cell r="BO15">
            <v>0.32914910401600195</v>
          </cell>
          <cell r="BP15">
            <v>0.33201722900215364</v>
          </cell>
          <cell r="BQ15">
            <v>0.32876646731676729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1.5885855380607785</v>
          </cell>
          <cell r="BM17">
            <v>1.5966146583574674</v>
          </cell>
          <cell r="BN17">
            <v>1.9790329168406533</v>
          </cell>
          <cell r="BO17">
            <v>0.27740951018723736</v>
          </cell>
          <cell r="BP17">
            <v>1.1925668308024286</v>
          </cell>
          <cell r="BQ17">
            <v>0.17801579703207276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0.94637845831381584</v>
          </cell>
          <cell r="BM19">
            <v>0.95963762608520031</v>
          </cell>
          <cell r="BN19">
            <v>1.0210727975666536</v>
          </cell>
          <cell r="BO19">
            <v>0.87729728256345318</v>
          </cell>
          <cell r="BP19">
            <v>1.1316076049020862</v>
          </cell>
          <cell r="BQ19">
            <v>0.77314435748957311</v>
          </cell>
        </row>
        <row r="20">
          <cell r="BK20">
            <v>16</v>
          </cell>
          <cell r="BL20">
            <v>1.1962063156146459</v>
          </cell>
          <cell r="BM20">
            <v>1.2108869860145377</v>
          </cell>
          <cell r="BN20">
            <v>1.2176908178878183</v>
          </cell>
          <cell r="BO20">
            <v>1.1983236403761062</v>
          </cell>
          <cell r="BP20">
            <v>2.2234079865222562</v>
          </cell>
          <cell r="BQ20">
            <v>0.82803994091570265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1.6774488406820756</v>
          </cell>
          <cell r="BM22">
            <v>1.6774488406820756</v>
          </cell>
          <cell r="BN22">
            <v>7.7501949571094357</v>
          </cell>
          <cell r="BO22">
            <v>1.531271156851973</v>
          </cell>
          <cell r="BP22">
            <v>1.4546182102902039</v>
          </cell>
          <cell r="BQ22">
            <v>1.9063316390211706</v>
          </cell>
        </row>
        <row r="23">
          <cell r="BK23">
            <v>31</v>
          </cell>
          <cell r="BL23">
            <v>7.5517361435449768</v>
          </cell>
          <cell r="BM23">
            <v>8.6085727561372263</v>
          </cell>
          <cell r="BN23">
            <v>8.6184172271432171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2.4539928822169261</v>
          </cell>
          <cell r="BM24">
            <v>2.4539928822169261</v>
          </cell>
          <cell r="BN24">
            <v>2.4581620341674921</v>
          </cell>
          <cell r="BO24">
            <v>2.3104764737964203</v>
          </cell>
          <cell r="BP24">
            <v>0.61661225970257527</v>
          </cell>
          <cell r="BQ24">
            <v>2.8102392877017253</v>
          </cell>
        </row>
        <row r="25">
          <cell r="BK25">
            <v>39</v>
          </cell>
          <cell r="BL25">
            <v>2.4930415881898789</v>
          </cell>
          <cell r="BM25">
            <v>2.4947773379217244</v>
          </cell>
          <cell r="BN25">
            <v>3.0554586333343337</v>
          </cell>
          <cell r="BO25">
            <v>1.4394424843537483</v>
          </cell>
          <cell r="BP25">
            <v>1.6825237411015128</v>
          </cell>
          <cell r="BQ25">
            <v>1.3287096508404526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2.8972263696232647</v>
          </cell>
          <cell r="BM29">
            <v>2.8972263696232647</v>
          </cell>
          <cell r="BN29">
            <v>17.739816031537451</v>
          </cell>
          <cell r="BO29">
            <v>2.8797114551141201</v>
          </cell>
          <cell r="BP29">
            <v>2.7577693195554565</v>
          </cell>
          <cell r="BQ29">
            <v>6.3387978142076502</v>
          </cell>
        </row>
        <row r="30">
          <cell r="BK30">
            <v>37</v>
          </cell>
          <cell r="BL30">
            <v>1.2610677928192529</v>
          </cell>
          <cell r="BM30">
            <v>1.2612517514527315</v>
          </cell>
          <cell r="BN30">
            <v>1.781804131613665</v>
          </cell>
          <cell r="BO30">
            <v>0.75570359882607219</v>
          </cell>
          <cell r="BP30">
            <v>0.90673363140708196</v>
          </cell>
          <cell r="BQ30">
            <v>0.69818936052282432</v>
          </cell>
        </row>
        <row r="31">
          <cell r="BK31">
            <v>14</v>
          </cell>
          <cell r="BL31">
            <v>1.403018128652179</v>
          </cell>
          <cell r="BM31">
            <v>1.4032473170164559</v>
          </cell>
          <cell r="BN31">
            <v>1.778252967924103</v>
          </cell>
          <cell r="BO31">
            <v>1.0523332899491984</v>
          </cell>
          <cell r="BP31">
            <v>1.1816625905278706</v>
          </cell>
          <cell r="BQ31">
            <v>1.0154504536087532</v>
          </cell>
        </row>
        <row r="32">
          <cell r="BK32">
            <v>49</v>
          </cell>
          <cell r="BL32">
            <v>1.8630598875962259</v>
          </cell>
          <cell r="BM32">
            <v>1.8639687653945061</v>
          </cell>
          <cell r="BN32">
            <v>2.0309277542090447</v>
          </cell>
          <cell r="BO32">
            <v>1.137067795597511</v>
          </cell>
          <cell r="BP32">
            <v>1.0981032968133384</v>
          </cell>
          <cell r="BQ32">
            <v>1.160449921880975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2.5523171371245432</v>
          </cell>
          <cell r="BM35">
            <v>2.5985609587667908</v>
          </cell>
          <cell r="BN35">
            <v>1.9914744975487979</v>
          </cell>
          <cell r="BO35">
            <v>3.2706269553043779</v>
          </cell>
          <cell r="BP35">
            <v>0.87158601775407218</v>
          </cell>
          <cell r="BQ35">
            <v>3.7003656145413433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1.3362429545111698</v>
          </cell>
          <cell r="BM39">
            <v>1.3362429545111698</v>
          </cell>
          <cell r="BN39">
            <v>1.3362429545111698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1.5549188238070415</v>
          </cell>
          <cell r="BM44">
            <v>1.5660793916048668</v>
          </cell>
          <cell r="BN44">
            <v>1.7114315191681002</v>
          </cell>
          <cell r="BO44">
            <v>1.366983763515913</v>
          </cell>
          <cell r="BP44">
            <v>1.3562432517420837</v>
          </cell>
          <cell r="BQ44">
            <v>1.3710728773745138</v>
          </cell>
        </row>
        <row r="46">
          <cell r="BK46">
            <v>507</v>
          </cell>
        </row>
        <row r="53">
          <cell r="BK53">
            <v>927</v>
          </cell>
          <cell r="BL53">
            <v>3.5757415596389541</v>
          </cell>
          <cell r="BM53">
            <v>3.5830084494523988</v>
          </cell>
          <cell r="BN53">
            <v>4.2126893342039446</v>
          </cell>
          <cell r="BO53">
            <v>2.3079300116343484</v>
          </cell>
          <cell r="BP53">
            <v>1.5280190605502881</v>
          </cell>
          <cell r="BQ53">
            <v>3.2675949865643483</v>
          </cell>
        </row>
        <row r="54">
          <cell r="BK54">
            <v>3333</v>
          </cell>
          <cell r="BL54">
            <v>1.3992674880693226</v>
          </cell>
          <cell r="BM54">
            <v>1.40695139085633</v>
          </cell>
          <cell r="BN54">
            <v>1.6727423156327459</v>
          </cell>
          <cell r="BO54">
            <v>1.0305443540916839</v>
          </cell>
          <cell r="BP54">
            <v>1.3999646862785566</v>
          </cell>
          <cell r="BQ54">
            <v>0.87400713374220451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1.1397724838096444</v>
          </cell>
          <cell r="BM57">
            <v>1.1497041951693376</v>
          </cell>
          <cell r="BN57">
            <v>1.3206308759113139</v>
          </cell>
          <cell r="BO57">
            <v>0.92099365537602251</v>
          </cell>
          <cell r="BP57">
            <v>1.342771634745235</v>
          </cell>
          <cell r="BQ57">
            <v>0.75909359101136697</v>
          </cell>
        </row>
        <row r="58">
          <cell r="BK58">
            <v>3200</v>
          </cell>
          <cell r="BL58">
            <v>2.1447347881049099</v>
          </cell>
          <cell r="BM58">
            <v>2.1591762123042191</v>
          </cell>
          <cell r="BN58">
            <v>2.3088076156192581</v>
          </cell>
          <cell r="BO58">
            <v>1.976613958844164</v>
          </cell>
          <cell r="BP58">
            <v>1.2679530867810924</v>
          </cell>
          <cell r="BQ58">
            <v>2.1727083640893241</v>
          </cell>
        </row>
        <row r="59">
          <cell r="BK59">
            <v>2010</v>
          </cell>
          <cell r="BL59">
            <v>2.5523171371245432</v>
          </cell>
          <cell r="BM59">
            <v>2.5985609587667908</v>
          </cell>
          <cell r="BN59">
            <v>1.9914744975487979</v>
          </cell>
          <cell r="BO59">
            <v>3.2706269553043779</v>
          </cell>
          <cell r="BP59">
            <v>0.87158601775407218</v>
          </cell>
          <cell r="BQ59">
            <v>3.7003656145413433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0.36290959725476651</v>
          </cell>
          <cell r="BM75">
            <v>0.36290959725476651</v>
          </cell>
          <cell r="BN75">
            <v>0.37343207518879734</v>
          </cell>
          <cell r="BO75">
            <v>0.32825101230941295</v>
          </cell>
          <cell r="BP75">
            <v>0.33777705553588733</v>
          </cell>
          <cell r="BQ75">
            <v>0.32699990167135823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1.7212417986564521</v>
          </cell>
          <cell r="BM77">
            <v>1.7212417986564521</v>
          </cell>
          <cell r="BN77">
            <v>2.1288555045856392</v>
          </cell>
          <cell r="BO77">
            <v>0.28185228558385106</v>
          </cell>
          <cell r="BP77">
            <v>1.0710175806396482</v>
          </cell>
          <cell r="BQ77">
            <v>0.1917498146245008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0.94117434928006372</v>
          </cell>
          <cell r="BM79">
            <v>0.94949959859059363</v>
          </cell>
          <cell r="BN79">
            <v>0.97027794767690045</v>
          </cell>
          <cell r="BO79">
            <v>0.92106598679128748</v>
          </cell>
          <cell r="BP79">
            <v>1.2237456868194223</v>
          </cell>
          <cell r="BQ79">
            <v>0.79979591804663819</v>
          </cell>
        </row>
        <row r="80">
          <cell r="BK80">
            <v>16</v>
          </cell>
          <cell r="BL80">
            <v>1.2045138163958338</v>
          </cell>
          <cell r="BM80">
            <v>1.218379329992165</v>
          </cell>
          <cell r="BN80">
            <v>1.2095283768539373</v>
          </cell>
          <cell r="BO80">
            <v>1.234966320926669</v>
          </cell>
          <cell r="BP80">
            <v>2.2455640432161625</v>
          </cell>
          <cell r="BQ80">
            <v>0.86811581551506611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1.8025111383133199</v>
          </cell>
          <cell r="BM82">
            <v>1.8025111383133199</v>
          </cell>
          <cell r="BN82">
            <v>7.8777121837661248</v>
          </cell>
          <cell r="BO82">
            <v>1.6525932755586379</v>
          </cell>
          <cell r="BP82">
            <v>1.5575449949149747</v>
          </cell>
          <cell r="BQ82">
            <v>2.1140081609596932</v>
          </cell>
        </row>
        <row r="83">
          <cell r="BK83">
            <v>31</v>
          </cell>
          <cell r="BL83">
            <v>7.562656958419713</v>
          </cell>
          <cell r="BM83">
            <v>8.6215509953116598</v>
          </cell>
          <cell r="BN83">
            <v>8.6317510700716582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2.4088510030688259</v>
          </cell>
          <cell r="BM84">
            <v>2.4088510030688259</v>
          </cell>
          <cell r="BN84">
            <v>2.3876273604619325</v>
          </cell>
          <cell r="BO84">
            <v>3.1635407058180451</v>
          </cell>
          <cell r="BP84">
            <v>0.61778935615928543</v>
          </cell>
          <cell r="BQ84">
            <v>3.9217859755692022</v>
          </cell>
        </row>
        <row r="85">
          <cell r="BK85">
            <v>39</v>
          </cell>
          <cell r="BL85">
            <v>2.2725047282979296</v>
          </cell>
          <cell r="BM85">
            <v>2.2753617529073598</v>
          </cell>
          <cell r="BN85">
            <v>2.6890026617910312</v>
          </cell>
          <cell r="BO85">
            <v>1.4857877157152966</v>
          </cell>
          <cell r="BP85">
            <v>1.6984513443402622</v>
          </cell>
          <cell r="BQ85">
            <v>1.3891683618594868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2.917905911215934</v>
          </cell>
          <cell r="BM89">
            <v>2.917905911215934</v>
          </cell>
          <cell r="BN89">
            <v>18.284993694829758</v>
          </cell>
          <cell r="BO89">
            <v>2.8989365014134316</v>
          </cell>
          <cell r="BP89">
            <v>2.8339819881404194</v>
          </cell>
          <cell r="BQ89">
            <v>4.7178329571106099</v>
          </cell>
        </row>
        <row r="90">
          <cell r="BK90">
            <v>37</v>
          </cell>
          <cell r="BL90">
            <v>1.3166318789343183</v>
          </cell>
          <cell r="BM90">
            <v>1.3168721663990326</v>
          </cell>
          <cell r="BN90">
            <v>1.8655200351331922</v>
          </cell>
          <cell r="BO90">
            <v>0.78256291729537764</v>
          </cell>
          <cell r="BP90">
            <v>0.93374896299343413</v>
          </cell>
          <cell r="BQ90">
            <v>0.72491512552772275</v>
          </cell>
        </row>
        <row r="91">
          <cell r="BK91">
            <v>14</v>
          </cell>
          <cell r="BL91">
            <v>1.4193529776248117</v>
          </cell>
          <cell r="BM91">
            <v>1.4199125238138544</v>
          </cell>
          <cell r="BN91">
            <v>1.7844216061953921</v>
          </cell>
          <cell r="BO91">
            <v>1.0730591192064074</v>
          </cell>
          <cell r="BP91">
            <v>1.1312802947337524</v>
          </cell>
          <cell r="BQ91">
            <v>1.0566492829904255</v>
          </cell>
        </row>
        <row r="92">
          <cell r="BK92">
            <v>49</v>
          </cell>
          <cell r="BL92">
            <v>1.8868479125604558</v>
          </cell>
          <cell r="BM92">
            <v>1.8873896497551592</v>
          </cell>
          <cell r="BN92">
            <v>2.0634005832084692</v>
          </cell>
          <cell r="BO92">
            <v>1.1253743969832466</v>
          </cell>
          <cell r="BP92">
            <v>1.1449605006715113</v>
          </cell>
          <cell r="BQ92">
            <v>1.1134356497866569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2.6086052158513175</v>
          </cell>
          <cell r="BM95">
            <v>2.6460716652432641</v>
          </cell>
          <cell r="BN95">
            <v>1.989686116574364</v>
          </cell>
          <cell r="BO95">
            <v>3.3742674050277803</v>
          </cell>
          <cell r="BP95">
            <v>0.98257725932967377</v>
          </cell>
          <cell r="BQ95">
            <v>3.8028471406334798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3.2418983291484439E-2</v>
          </cell>
          <cell r="BM99">
            <v>3.2998814188953535E-2</v>
          </cell>
          <cell r="BN99">
            <v>3.2998814188953535E-2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1.545846755177271</v>
          </cell>
          <cell r="BM104">
            <v>1.5548557148576254</v>
          </cell>
          <cell r="BN104">
            <v>1.6567110905220406</v>
          </cell>
          <cell r="BO104">
            <v>1.4138305444848729</v>
          </cell>
          <cell r="BP104">
            <v>1.4002200033195487</v>
          </cell>
          <cell r="BQ104">
            <v>1.4189909373372711</v>
          </cell>
        </row>
        <row r="106">
          <cell r="BK106">
            <v>507</v>
          </cell>
        </row>
        <row r="113">
          <cell r="BK113">
            <v>927</v>
          </cell>
          <cell r="BL113">
            <v>3.7686916609206635</v>
          </cell>
          <cell r="BM113">
            <v>3.7746545655075736</v>
          </cell>
          <cell r="BN113">
            <v>4.3160639425579443</v>
          </cell>
          <cell r="BO113">
            <v>2.6334508172790949</v>
          </cell>
          <cell r="BP113">
            <v>1.728228625842916</v>
          </cell>
          <cell r="BQ113">
            <v>3.7149719008211637</v>
          </cell>
        </row>
        <row r="114">
          <cell r="BK114">
            <v>3333</v>
          </cell>
          <cell r="BL114">
            <v>1.3811465400140901</v>
          </cell>
          <cell r="BM114">
            <v>1.3873865766648081</v>
          </cell>
          <cell r="BN114">
            <v>1.6110835541022928</v>
          </cell>
          <cell r="BO114">
            <v>1.0667671743215383</v>
          </cell>
          <cell r="BP114">
            <v>1.4380915568595074</v>
          </cell>
          <cell r="BQ114">
            <v>0.91013196726546808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1.159929661421683</v>
          </cell>
          <cell r="BM117">
            <v>1.1678892735115105</v>
          </cell>
          <cell r="BN117">
            <v>1.3243747795084697</v>
          </cell>
          <cell r="BO117">
            <v>0.95579228280965456</v>
          </cell>
          <cell r="BP117">
            <v>1.390957069760006</v>
          </cell>
          <cell r="BQ117">
            <v>0.78961689222456533</v>
          </cell>
        </row>
        <row r="118">
          <cell r="BK118">
            <v>3200</v>
          </cell>
          <cell r="BL118">
            <v>2.1029866826091115</v>
          </cell>
          <cell r="BM118">
            <v>2.1148191743605143</v>
          </cell>
          <cell r="BN118">
            <v>2.1788488155609955</v>
          </cell>
          <cell r="BO118">
            <v>2.0358636405957546</v>
          </cell>
          <cell r="BP118">
            <v>1.2823308311144392</v>
          </cell>
          <cell r="BQ118">
            <v>2.2431670384529743</v>
          </cell>
        </row>
        <row r="119">
          <cell r="BK119">
            <v>2010</v>
          </cell>
          <cell r="BL119">
            <v>2.6086052158513175</v>
          </cell>
          <cell r="BM119">
            <v>2.6460716652432641</v>
          </cell>
          <cell r="BN119">
            <v>1.989686116574364</v>
          </cell>
          <cell r="BO119">
            <v>3.3742674050277803</v>
          </cell>
          <cell r="BP119">
            <v>0.98257725932967377</v>
          </cell>
          <cell r="BQ119">
            <v>3.8028471406334798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0.34912853333654442</v>
          </cell>
          <cell r="BM135">
            <v>0.34912853333654442</v>
          </cell>
          <cell r="BN135">
            <v>0.35340217577858007</v>
          </cell>
          <cell r="BO135">
            <v>0.33205279458970499</v>
          </cell>
          <cell r="BP135">
            <v>0.37736302563424629</v>
          </cell>
          <cell r="BQ135">
            <v>0.32557192105482552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2.0796942582233515</v>
          </cell>
          <cell r="BM137">
            <v>2.0796942582233515</v>
          </cell>
          <cell r="BN137">
            <v>2.3555473264343525</v>
          </cell>
          <cell r="BO137">
            <v>0.66852763899507495</v>
          </cell>
          <cell r="BP137">
            <v>1.8218497827436377</v>
          </cell>
          <cell r="BQ137">
            <v>0.45496951225352628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1.3734563763923968</v>
          </cell>
          <cell r="BM139">
            <v>1.3976486605977707</v>
          </cell>
          <cell r="BN139">
            <v>1.2791334582657081</v>
          </cell>
          <cell r="BO139">
            <v>1.547091596294095</v>
          </cell>
          <cell r="BP139">
            <v>2.2060123117367221</v>
          </cell>
          <cell r="BQ139">
            <v>1.2292930620152092</v>
          </cell>
        </row>
        <row r="140">
          <cell r="BK140">
            <v>16</v>
          </cell>
          <cell r="BL140">
            <v>1.3330697415364556</v>
          </cell>
          <cell r="BM140">
            <v>1.3556164628223093</v>
          </cell>
          <cell r="BN140">
            <v>1.2517327090119139</v>
          </cell>
          <cell r="BO140">
            <v>1.5503167275318548</v>
          </cell>
          <cell r="BP140">
            <v>2.6195006657019397</v>
          </cell>
          <cell r="BQ140">
            <v>1.0647805049415924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3.5414673809688741</v>
          </cell>
          <cell r="BM142">
            <v>3.5414673809688741</v>
          </cell>
          <cell r="BN142">
            <v>5.8138438325160315</v>
          </cell>
          <cell r="BO142">
            <v>3.4903287095387023</v>
          </cell>
          <cell r="BP142">
            <v>3.4238883712039758</v>
          </cell>
          <cell r="BQ142">
            <v>3.9198059502004847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1.9968598032000586</v>
          </cell>
          <cell r="BM144">
            <v>1.9968598032000586</v>
          </cell>
          <cell r="BN144">
            <v>1.9077191231023523</v>
          </cell>
          <cell r="BO144">
            <v>5.6816838122265585</v>
          </cell>
          <cell r="BP144">
            <v>1.9576379974326059</v>
          </cell>
          <cell r="BQ144">
            <v>6.8942995976801296</v>
          </cell>
        </row>
        <row r="145">
          <cell r="BK145">
            <v>39</v>
          </cell>
          <cell r="BL145">
            <v>2.8303646381385232</v>
          </cell>
          <cell r="BM145">
            <v>2.8363639621424848</v>
          </cell>
          <cell r="BN145">
            <v>3.1783983935449909</v>
          </cell>
          <cell r="BO145">
            <v>2.1289545284336029</v>
          </cell>
          <cell r="BP145">
            <v>2.3421277384289025</v>
          </cell>
          <cell r="BQ145">
            <v>2.0156487611298148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6.4883776436276426</v>
          </cell>
          <cell r="BM149">
            <v>6.4883776436276426</v>
          </cell>
          <cell r="BN149">
            <v>14.891846921797006</v>
          </cell>
          <cell r="BO149">
            <v>6.4766008746617416</v>
          </cell>
          <cell r="BP149">
            <v>6.4961727825217324</v>
          </cell>
          <cell r="BQ149">
            <v>5.8446850622889741</v>
          </cell>
        </row>
        <row r="150">
          <cell r="BK150">
            <v>37</v>
          </cell>
          <cell r="BL150">
            <v>1.9770887976388059</v>
          </cell>
          <cell r="BM150">
            <v>1.9778342169058365</v>
          </cell>
          <cell r="BN150">
            <v>2.3361042097197391</v>
          </cell>
          <cell r="BO150">
            <v>1.6172325630976667</v>
          </cell>
          <cell r="BP150">
            <v>1.6493386135649708</v>
          </cell>
          <cell r="BQ150">
            <v>1.6022276834072993</v>
          </cell>
        </row>
        <row r="151">
          <cell r="BK151">
            <v>14</v>
          </cell>
          <cell r="BL151">
            <v>1.832305342392869</v>
          </cell>
          <cell r="BM151">
            <v>1.8324319711059456</v>
          </cell>
          <cell r="BN151">
            <v>1.3114860519071332</v>
          </cell>
          <cell r="BO151">
            <v>2.3787458887744957</v>
          </cell>
          <cell r="BP151">
            <v>2.8071052584423337</v>
          </cell>
          <cell r="BQ151">
            <v>2.2251336615040649</v>
          </cell>
        </row>
        <row r="152">
          <cell r="BK152">
            <v>49</v>
          </cell>
          <cell r="BL152">
            <v>1.55908601192817</v>
          </cell>
          <cell r="BM152">
            <v>1.5591474522231785</v>
          </cell>
          <cell r="BN152">
            <v>1.5806727367470057</v>
          </cell>
          <cell r="BO152">
            <v>1.4743811618637159</v>
          </cell>
          <cell r="BP152">
            <v>1.7954561411165531</v>
          </cell>
          <cell r="BQ152">
            <v>1.2415994276948898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3.5621518356801261</v>
          </cell>
          <cell r="BM155">
            <v>3.6675585166159501</v>
          </cell>
          <cell r="BN155">
            <v>2.1753787738604027</v>
          </cell>
          <cell r="BO155">
            <v>5.349939041917354</v>
          </cell>
          <cell r="BP155">
            <v>2.2330144674176764</v>
          </cell>
          <cell r="BQ155">
            <v>6.0162890487272387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2.0291771491337869</v>
          </cell>
          <cell r="BM164">
            <v>2.050440333113249</v>
          </cell>
          <cell r="BN164">
            <v>1.7897582477920768</v>
          </cell>
          <cell r="BO164">
            <v>2.4174252701665484</v>
          </cell>
          <cell r="BP164">
            <v>2.504075612132878</v>
          </cell>
          <cell r="BQ164">
            <v>2.3766199380390618</v>
          </cell>
        </row>
        <row r="166">
          <cell r="BK166">
            <v>507</v>
          </cell>
        </row>
        <row r="173">
          <cell r="BK173">
            <v>927</v>
          </cell>
          <cell r="BL173">
            <v>4.1494269522124636</v>
          </cell>
          <cell r="BM173">
            <v>4.162729931450369</v>
          </cell>
          <cell r="BN173">
            <v>4.5861992845551285</v>
          </cell>
          <cell r="BO173">
            <v>3.1879647668379092</v>
          </cell>
          <cell r="BP173">
            <v>2.047605671951727</v>
          </cell>
          <cell r="BQ173">
            <v>4.6700641634709879</v>
          </cell>
        </row>
        <row r="174">
          <cell r="BK174">
            <v>3333</v>
          </cell>
          <cell r="BL174">
            <v>1.7934220775161405</v>
          </cell>
          <cell r="BM174">
            <v>1.8070561593803884</v>
          </cell>
          <cell r="BN174">
            <v>1.7378833365828743</v>
          </cell>
          <cell r="BO174">
            <v>1.9078065386775787</v>
          </cell>
          <cell r="BP174">
            <v>2.5281114561648979</v>
          </cell>
          <cell r="BQ174">
            <v>1.5808182715873804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1.5602473452869339</v>
          </cell>
          <cell r="BM177">
            <v>1.578264012336714</v>
          </cell>
          <cell r="BN177">
            <v>1.5802258966611811</v>
          </cell>
          <cell r="BO177">
            <v>1.5756344129246855</v>
          </cell>
          <cell r="BP177">
            <v>2.1057564206402155</v>
          </cell>
          <cell r="BQ177">
            <v>1.3274904968067083</v>
          </cell>
        </row>
        <row r="178">
          <cell r="BK178">
            <v>3200</v>
          </cell>
          <cell r="BL178">
            <v>2.7488626874429731</v>
          </cell>
          <cell r="BM178">
            <v>2.778950952550554</v>
          </cell>
          <cell r="BN178">
            <v>2.2743927175670886</v>
          </cell>
          <cell r="BO178">
            <v>3.442881942106542</v>
          </cell>
          <cell r="BP178">
            <v>2.5041756983709917</v>
          </cell>
          <cell r="BQ178">
            <v>3.7560020620546712</v>
          </cell>
        </row>
        <row r="179">
          <cell r="BK179">
            <v>2010</v>
          </cell>
          <cell r="BL179">
            <v>3.5621518356801261</v>
          </cell>
          <cell r="BM179">
            <v>3.6675585166159501</v>
          </cell>
          <cell r="BN179">
            <v>2.1753787738604027</v>
          </cell>
          <cell r="BO179">
            <v>5.349939041917354</v>
          </cell>
          <cell r="BP179">
            <v>2.2330144674176764</v>
          </cell>
          <cell r="BQ179">
            <v>6.0162890487272387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1.6058431814865854</v>
          </cell>
          <cell r="GW15">
            <v>1.6058431814865854</v>
          </cell>
          <cell r="GX15">
            <v>2.0006527136590697</v>
          </cell>
          <cell r="GY15">
            <v>0.32327379911078252</v>
          </cell>
          <cell r="GZ15">
            <v>1.7733758076094761</v>
          </cell>
          <cell r="HA15">
            <v>0.12981561693094931</v>
          </cell>
          <cell r="HB15">
            <v>0.39721845806890466</v>
          </cell>
          <cell r="HC15">
            <v>0.39721845806890466</v>
          </cell>
          <cell r="HD15">
            <v>0.41834353224359444</v>
          </cell>
          <cell r="HE15">
            <v>0.32910306484495055</v>
          </cell>
          <cell r="HF15">
            <v>0.33164172249803803</v>
          </cell>
          <cell r="HG15">
            <v>0.32876438419662246</v>
          </cell>
          <cell r="HH15">
            <v>2.7386145238306483</v>
          </cell>
          <cell r="HI15">
            <v>2.7386145238306483</v>
          </cell>
          <cell r="HJ15">
            <v>3.2869578788350484</v>
          </cell>
          <cell r="HK15">
            <v>0.9572786115796319</v>
          </cell>
          <cell r="HL15">
            <v>2.7576498564249823</v>
          </cell>
          <cell r="HM15">
            <v>0.71709099289119205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2.3775603083684933</v>
          </cell>
          <cell r="GW17">
            <v>2.389147498395273</v>
          </cell>
          <cell r="GX17">
            <v>2.9284223901405619</v>
          </cell>
          <cell r="GY17">
            <v>0.52884350482796005</v>
          </cell>
          <cell r="GZ17">
            <v>4.0494473330808169</v>
          </cell>
          <cell r="HA17">
            <v>0.14647658369235678</v>
          </cell>
          <cell r="HB17">
            <v>1.5807097758493434</v>
          </cell>
          <cell r="HC17">
            <v>1.5886592835314257</v>
          </cell>
          <cell r="HD17">
            <v>1.9661998714466511</v>
          </cell>
          <cell r="HE17">
            <v>0.27749468213714679</v>
          </cell>
          <cell r="HF17">
            <v>1.1947013663511503</v>
          </cell>
          <cell r="HG17">
            <v>0.17810330597385424</v>
          </cell>
          <cell r="HH17">
            <v>5.293860288756016</v>
          </cell>
          <cell r="HI17">
            <v>5.320616821579657</v>
          </cell>
          <cell r="HJ17">
            <v>6.7172442703326629</v>
          </cell>
          <cell r="HK17">
            <v>0.50275554116219623</v>
          </cell>
          <cell r="HL17">
            <v>3.2104036821505226</v>
          </cell>
          <cell r="HM17">
            <v>0.20868238391574917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2.2348230653315362</v>
          </cell>
          <cell r="GW19">
            <v>2.2646134679921008</v>
          </cell>
          <cell r="GX19">
            <v>2.3294669475185752</v>
          </cell>
          <cell r="GY19">
            <v>2.1776916339022807</v>
          </cell>
          <cell r="GZ19">
            <v>6.6635564846660849</v>
          </cell>
          <cell r="HA19">
            <v>0.34050334600014226</v>
          </cell>
          <cell r="HB19">
            <v>0.94504599537489609</v>
          </cell>
          <cell r="HC19">
            <v>0.95827013694392249</v>
          </cell>
          <cell r="HD19">
            <v>1.0185471467828764</v>
          </cell>
          <cell r="HE19">
            <v>0.87730740034791443</v>
          </cell>
          <cell r="HF19">
            <v>1.1316275802518632</v>
          </cell>
          <cell r="HG19">
            <v>0.77315042961705049</v>
          </cell>
          <cell r="HH19">
            <v>3.4153529859837257</v>
          </cell>
          <cell r="HI19">
            <v>3.4632035449665892</v>
          </cell>
          <cell r="HJ19">
            <v>2.8460275691744035</v>
          </cell>
          <cell r="HK19">
            <v>4.2903922812337232</v>
          </cell>
          <cell r="HL19">
            <v>7.140707422728247</v>
          </cell>
          <cell r="HM19">
            <v>3.1230442292984901</v>
          </cell>
        </row>
        <row r="20">
          <cell r="GU20">
            <v>16</v>
          </cell>
          <cell r="GV20">
            <v>2.0987548594647865</v>
          </cell>
          <cell r="GW20">
            <v>2.1233384856019248</v>
          </cell>
          <cell r="GX20">
            <v>2.029511981062317</v>
          </cell>
          <cell r="GY20">
            <v>2.2965900927155771</v>
          </cell>
          <cell r="GZ20">
            <v>7.1436836567372239</v>
          </cell>
          <cell r="HA20">
            <v>0.54571003756277381</v>
          </cell>
          <cell r="HB20">
            <v>1.497611973036838</v>
          </cell>
          <cell r="HC20">
            <v>1.5025989593614408</v>
          </cell>
          <cell r="HD20">
            <v>1.7872583659155621</v>
          </cell>
          <cell r="HE20">
            <v>1.1160021064481225</v>
          </cell>
          <cell r="HF20">
            <v>2.0388671989477505</v>
          </cell>
          <cell r="HG20">
            <v>0.79526490623003709</v>
          </cell>
          <cell r="HH20">
            <v>4.1502402290579763</v>
          </cell>
          <cell r="HI20">
            <v>4.2011748446738997</v>
          </cell>
          <cell r="HJ20">
            <v>4.2382147404641675</v>
          </cell>
          <cell r="HK20">
            <v>4.132780295559292</v>
          </cell>
          <cell r="HL20">
            <v>8.0797812864410172</v>
          </cell>
          <cell r="HM20">
            <v>2.7070340785068363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4.6134425644547523</v>
          </cell>
          <cell r="GW22">
            <v>4.6134425644547523</v>
          </cell>
          <cell r="GX22">
            <v>3.6976865089680269</v>
          </cell>
          <cell r="GY22">
            <v>4.6354858207638427</v>
          </cell>
          <cell r="GZ22">
            <v>5.4778122210537381</v>
          </cell>
          <cell r="HA22">
            <v>0.51400895644013767</v>
          </cell>
          <cell r="HB22">
            <v>2.1105054723205678</v>
          </cell>
          <cell r="HC22">
            <v>2.1105054723205678</v>
          </cell>
          <cell r="HD22">
            <v>7.7495196282463503</v>
          </cell>
          <cell r="HE22">
            <v>1.813016356749227</v>
          </cell>
          <cell r="HF22">
            <v>1.7577590381862094</v>
          </cell>
          <cell r="HG22">
            <v>1.9063383325317318</v>
          </cell>
          <cell r="HH22">
            <v>4.5158347651180586</v>
          </cell>
          <cell r="HI22">
            <v>4.5158347651180586</v>
          </cell>
          <cell r="HJ22">
            <v>9.7543540421107355</v>
          </cell>
          <cell r="HK22">
            <v>4.3897378396202686</v>
          </cell>
          <cell r="HL22">
            <v>4.1892853738242568</v>
          </cell>
          <cell r="HM22">
            <v>5.3705455168942651</v>
          </cell>
        </row>
        <row r="23">
          <cell r="GU23">
            <v>31</v>
          </cell>
          <cell r="GV23">
            <v>9.3511434176000545</v>
          </cell>
          <cell r="GW23">
            <v>10.654960117710834</v>
          </cell>
          <cell r="GX23">
            <v>10.667144767701044</v>
          </cell>
          <cell r="GY23">
            <v>0</v>
          </cell>
          <cell r="GZ23">
            <v>0</v>
          </cell>
          <cell r="HA23" t="str">
            <v>---</v>
          </cell>
          <cell r="HB23">
            <v>7.5514454167541709</v>
          </cell>
          <cell r="HC23">
            <v>8.6082371456291948</v>
          </cell>
          <cell r="HD23">
            <v>8.6180498093771138</v>
          </cell>
          <cell r="HE23">
            <v>0</v>
          </cell>
          <cell r="HF23">
            <v>0</v>
          </cell>
          <cell r="HG23" t="str">
            <v>---</v>
          </cell>
          <cell r="HH23">
            <v>7.5517361435449768</v>
          </cell>
          <cell r="HI23">
            <v>8.6085727561372263</v>
          </cell>
          <cell r="HJ23">
            <v>8.6184172271432171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1.8918858392694848</v>
          </cell>
          <cell r="GW24">
            <v>1.8918858392694848</v>
          </cell>
          <cell r="GX24">
            <v>1.9106928608156968</v>
          </cell>
          <cell r="GY24">
            <v>1.2444841092766126</v>
          </cell>
          <cell r="GZ24">
            <v>4.4033369604642729</v>
          </cell>
          <cell r="HA24">
            <v>0.31248662300415225</v>
          </cell>
          <cell r="HB24">
            <v>2.4540438215803579</v>
          </cell>
          <cell r="HC24">
            <v>2.4540438215803579</v>
          </cell>
          <cell r="HD24">
            <v>2.4582087483390254</v>
          </cell>
          <cell r="HE24">
            <v>2.3106745480291382</v>
          </cell>
          <cell r="HF24">
            <v>0.61733583592177976</v>
          </cell>
          <cell r="HG24">
            <v>2.8102893112098961</v>
          </cell>
          <cell r="HH24">
            <v>7.3795211639273592</v>
          </cell>
          <cell r="HI24">
            <v>7.3795211639273592</v>
          </cell>
          <cell r="HJ24">
            <v>7.453848247863391</v>
          </cell>
          <cell r="HK24">
            <v>4.8209298097740758</v>
          </cell>
          <cell r="HL24">
            <v>2.8654334421472614</v>
          </cell>
          <cell r="HM24">
            <v>5.3978853644963829</v>
          </cell>
        </row>
        <row r="25">
          <cell r="GU25">
            <v>39</v>
          </cell>
          <cell r="GV25">
            <v>3.9671201869814121</v>
          </cell>
          <cell r="GW25">
            <v>3.9696801322139983</v>
          </cell>
          <cell r="GX25">
            <v>4.59314219478886</v>
          </cell>
          <cell r="GY25">
            <v>2.796177021095529</v>
          </cell>
          <cell r="GZ25">
            <v>7.1274086560891696</v>
          </cell>
          <cell r="HA25">
            <v>0.82313492824942069</v>
          </cell>
          <cell r="HB25">
            <v>2.331668393409609</v>
          </cell>
          <cell r="HC25">
            <v>2.331668393409609</v>
          </cell>
          <cell r="HD25">
            <v>2.9505105490320371</v>
          </cell>
          <cell r="HE25">
            <v>1.251551604140132</v>
          </cell>
          <cell r="HF25">
            <v>1.7530588126570619</v>
          </cell>
          <cell r="HG25">
            <v>1.0741263151523806</v>
          </cell>
          <cell r="HH25">
            <v>7.8379562923221426</v>
          </cell>
          <cell r="HI25">
            <v>7.843413373582667</v>
          </cell>
          <cell r="HJ25">
            <v>9.5235916610677549</v>
          </cell>
          <cell r="HK25">
            <v>4.6809203111267577</v>
          </cell>
          <cell r="HL25">
            <v>5.8386377955018052</v>
          </cell>
          <cell r="HM25">
            <v>4.1535356037745208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8.355584742245048</v>
          </cell>
          <cell r="GW29">
            <v>8.355584742245048</v>
          </cell>
          <cell r="GX29">
            <v>19.973718791064389</v>
          </cell>
          <cell r="GY29">
            <v>8.3418748284593836</v>
          </cell>
          <cell r="GZ29">
            <v>8.6213400842147845</v>
          </cell>
          <cell r="HA29">
            <v>0.41438979963570133</v>
          </cell>
          <cell r="HB29">
            <v>3.6346318296873932</v>
          </cell>
          <cell r="HC29">
            <v>3.6346318296873932</v>
          </cell>
          <cell r="HD29">
            <v>17.684999920916518</v>
          </cell>
          <cell r="HE29">
            <v>3.5293459428641203</v>
          </cell>
          <cell r="HF29">
            <v>2.7559810247189596</v>
          </cell>
          <cell r="HG29">
            <v>6.3358443563399449</v>
          </cell>
          <cell r="HH29">
            <v>7.3891198354531546</v>
          </cell>
          <cell r="HI29">
            <v>7.3891198354531546</v>
          </cell>
          <cell r="HJ29">
            <v>24.57293035479632</v>
          </cell>
          <cell r="HK29">
            <v>7.3688421764298155</v>
          </cell>
          <cell r="HL29">
            <v>7.400177547754085</v>
          </cell>
          <cell r="HM29">
            <v>6.4799635701275049</v>
          </cell>
        </row>
        <row r="30">
          <cell r="GU30">
            <v>37</v>
          </cell>
          <cell r="GV30">
            <v>2.8621698962526732</v>
          </cell>
          <cell r="GW30">
            <v>2.8625584323585427</v>
          </cell>
          <cell r="GX30">
            <v>3.9114508321831525</v>
          </cell>
          <cell r="GY30">
            <v>1.8438989559163474</v>
          </cell>
          <cell r="GZ30">
            <v>5.2984359310965301</v>
          </cell>
          <cell r="HA30">
            <v>0.52836548603297839</v>
          </cell>
          <cell r="HB30">
            <v>1.2594169785815135</v>
          </cell>
          <cell r="HC30">
            <v>1.2596023906232039</v>
          </cell>
          <cell r="HD30">
            <v>1.7521929529127833</v>
          </cell>
          <cell r="HE30">
            <v>0.76323326919931078</v>
          </cell>
          <cell r="HF30">
            <v>0.95269778387356963</v>
          </cell>
          <cell r="HG30">
            <v>0.69819687682624498</v>
          </cell>
          <cell r="HH30">
            <v>5.1122861476705692</v>
          </cell>
          <cell r="HI30">
            <v>5.1130319039090777</v>
          </cell>
          <cell r="HJ30">
            <v>6.6749664770099413</v>
          </cell>
          <cell r="HK30">
            <v>3.5961180100359411</v>
          </cell>
          <cell r="HL30">
            <v>4.4583659694602495</v>
          </cell>
          <cell r="HM30">
            <v>3.2677625580286134</v>
          </cell>
        </row>
        <row r="31">
          <cell r="GU31">
            <v>14</v>
          </cell>
          <cell r="GV31">
            <v>1.9088276725227287</v>
          </cell>
          <cell r="GW31">
            <v>1.9091278408589116</v>
          </cell>
          <cell r="GX31">
            <v>2.3670235170136515</v>
          </cell>
          <cell r="GY31">
            <v>1.4806489224553177</v>
          </cell>
          <cell r="GZ31">
            <v>5.428692179164079</v>
          </cell>
          <cell r="HA31">
            <v>0.35472438214893248</v>
          </cell>
          <cell r="HB31">
            <v>1.3246962514413876</v>
          </cell>
          <cell r="HC31">
            <v>1.3249148093187118</v>
          </cell>
          <cell r="HD31">
            <v>1.6649490902951858</v>
          </cell>
          <cell r="HE31">
            <v>0.95443590774554243</v>
          </cell>
          <cell r="HF31">
            <v>0.79227425112916494</v>
          </cell>
          <cell r="HG31">
            <v>0.98427702336782408</v>
          </cell>
          <cell r="HH31">
            <v>3.6105543640463256</v>
          </cell>
          <cell r="HI31">
            <v>3.611144161877109</v>
          </cell>
          <cell r="HJ31">
            <v>3.4908005655704981</v>
          </cell>
          <cell r="HK31">
            <v>3.7237564809434938</v>
          </cell>
          <cell r="HL31">
            <v>6.6064603695684117</v>
          </cell>
          <cell r="HM31">
            <v>2.9016512405502604</v>
          </cell>
        </row>
        <row r="32">
          <cell r="GU32">
            <v>49</v>
          </cell>
          <cell r="GV32">
            <v>2.1235931601650204</v>
          </cell>
          <cell r="GW32">
            <v>2.1243740564014839</v>
          </cell>
          <cell r="GX32">
            <v>2.148906471773719</v>
          </cell>
          <cell r="GY32">
            <v>2.0175655721613848</v>
          </cell>
          <cell r="GZ32">
            <v>5.0992958483729867</v>
          </cell>
          <cell r="HA32">
            <v>0.16825636151081103</v>
          </cell>
          <cell r="HB32">
            <v>1.8614400836108498</v>
          </cell>
          <cell r="HC32">
            <v>1.8623472990101999</v>
          </cell>
          <cell r="HD32">
            <v>2.0287522444696093</v>
          </cell>
          <cell r="HE32">
            <v>1.1370829691120143</v>
          </cell>
          <cell r="HF32">
            <v>1.098221832982325</v>
          </cell>
          <cell r="HG32">
            <v>1.160403028335085</v>
          </cell>
          <cell r="HH32">
            <v>7.2484499465388916</v>
          </cell>
          <cell r="HI32">
            <v>7.2519860407204106</v>
          </cell>
          <cell r="HJ32">
            <v>8.2548246198724939</v>
          </cell>
          <cell r="HK32">
            <v>2.8858579220047629</v>
          </cell>
          <cell r="HL32">
            <v>4.7481303795682237</v>
          </cell>
          <cell r="HM32">
            <v>1.7683306565275818</v>
          </cell>
        </row>
        <row r="33">
          <cell r="GU33">
            <v>60</v>
          </cell>
          <cell r="GV33">
            <v>1.339063383079566</v>
          </cell>
          <cell r="GW33">
            <v>1.339063383079566</v>
          </cell>
          <cell r="GX33">
            <v>1.339063383079566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3.2898362595742614</v>
          </cell>
          <cell r="GW35">
            <v>3.34157551996317</v>
          </cell>
          <cell r="GX35">
            <v>3.9529166817417103</v>
          </cell>
          <cell r="GY35">
            <v>2.6647994207386336</v>
          </cell>
          <cell r="GZ35">
            <v>8.8873349169428888</v>
          </cell>
          <cell r="HA35">
            <v>1.5501606418256872</v>
          </cell>
          <cell r="HB35">
            <v>2.5533618621331575</v>
          </cell>
          <cell r="HC35">
            <v>2.5978993503363852</v>
          </cell>
          <cell r="HD35">
            <v>1.9905102610671268</v>
          </cell>
          <cell r="HE35">
            <v>3.2706250771323817</v>
          </cell>
          <cell r="HF35">
            <v>0.87157750485088625</v>
          </cell>
          <cell r="HG35">
            <v>3.7003649714657918</v>
          </cell>
          <cell r="HH35">
            <v>8.629247594257162</v>
          </cell>
          <cell r="HI35">
            <v>8.7855954794205235</v>
          </cell>
          <cell r="HJ35">
            <v>5.9526588984967166</v>
          </cell>
          <cell r="HK35">
            <v>11.921755595010191</v>
          </cell>
          <cell r="HL35">
            <v>12.886970340019474</v>
          </cell>
          <cell r="HM35">
            <v>11.748857298902086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2.3046976782457249</v>
          </cell>
          <cell r="GW39">
            <v>2.3046976782457249</v>
          </cell>
          <cell r="GX39">
            <v>2.3046976782457249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1.3362286976820898</v>
          </cell>
          <cell r="HC39">
            <v>1.3362286976820898</v>
          </cell>
          <cell r="HD39">
            <v>1.3362286976820898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2.2261001933652409</v>
          </cell>
          <cell r="HI39">
            <v>2.2261001933652409</v>
          </cell>
          <cell r="HJ39">
            <v>2.2261001933652409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3.2659765460865584</v>
          </cell>
          <cell r="GW40">
            <v>6.3545652337009528</v>
          </cell>
          <cell r="GX40">
            <v>6.3545652337009528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6.9444974979945755</v>
          </cell>
          <cell r="HI40">
            <v>13.639432815665092</v>
          </cell>
          <cell r="HJ40">
            <v>13.639432815665092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2.6498781669539104</v>
          </cell>
          <cell r="GW44">
            <v>2.6673475517804275</v>
          </cell>
          <cell r="GX44">
            <v>2.9836679839510434</v>
          </cell>
          <cell r="GY44">
            <v>2.2340686161626433</v>
          </cell>
          <cell r="GZ44">
            <v>6.368868406094502</v>
          </cell>
          <cell r="HA44">
            <v>0.65987294657185391</v>
          </cell>
          <cell r="HB44">
            <v>1.5652641909223659</v>
          </cell>
          <cell r="HC44">
            <v>1.5743140819017403</v>
          </cell>
          <cell r="HD44">
            <v>1.755052011730573</v>
          </cell>
          <cell r="HE44">
            <v>1.3299988870329866</v>
          </cell>
          <cell r="HF44">
            <v>1.2471689818250746</v>
          </cell>
          <cell r="HG44">
            <v>1.3553941209396652</v>
          </cell>
          <cell r="HH44">
            <v>5.2580169727007569</v>
          </cell>
          <cell r="HI44">
            <v>5.2957568559714892</v>
          </cell>
          <cell r="HJ44">
            <v>5.4187178470188861</v>
          </cell>
          <cell r="HK44">
            <v>5.127331418013096</v>
          </cell>
          <cell r="HL44">
            <v>6.5715185380557015</v>
          </cell>
          <cell r="HM44">
            <v>4.577502351080855</v>
          </cell>
        </row>
        <row r="53">
          <cell r="GU53">
            <v>927</v>
          </cell>
          <cell r="GV53">
            <v>5.8149551041501502</v>
          </cell>
          <cell r="GW53">
            <v>5.8258311695984482</v>
          </cell>
          <cell r="GX53">
            <v>5.6494439656551609</v>
          </cell>
          <cell r="GY53">
            <v>6.1830081554360312</v>
          </cell>
          <cell r="GZ53">
            <v>8.0014816841637906</v>
          </cell>
          <cell r="HA53">
            <v>3.9454125030968701</v>
          </cell>
          <cell r="HB53">
            <v>3.5757702147341024</v>
          </cell>
          <cell r="HC53">
            <v>3.5830370682132955</v>
          </cell>
          <cell r="HD53">
            <v>4.212743766506911</v>
          </cell>
          <cell r="HE53">
            <v>2.3079066218316244</v>
          </cell>
          <cell r="HF53">
            <v>1.5280461534103378</v>
          </cell>
          <cell r="HG53">
            <v>3.2675085984103966</v>
          </cell>
          <cell r="HH53">
            <v>8.4644973367864083</v>
          </cell>
          <cell r="HI53">
            <v>8.4816995222482792</v>
          </cell>
          <cell r="HJ53">
            <v>10.659502056801404</v>
          </cell>
          <cell r="HK53">
            <v>4.0717370779700692</v>
          </cell>
          <cell r="HL53">
            <v>4.139164732819304</v>
          </cell>
          <cell r="HM53">
            <v>3.9887686844495831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1.5296056981010135</v>
          </cell>
          <cell r="HC54">
            <v>1.5303135504053715</v>
          </cell>
          <cell r="HD54">
            <v>2.0366844996156397</v>
          </cell>
          <cell r="HE54">
            <v>0.91729519875010879</v>
          </cell>
          <cell r="HF54">
            <v>1.085280132582791</v>
          </cell>
          <cell r="HG54">
            <v>0.86925348443099237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1.6284953275415237</v>
          </cell>
          <cell r="HC55">
            <v>1.6405527504223989</v>
          </cell>
          <cell r="HD55">
            <v>1.8064719312605055</v>
          </cell>
          <cell r="HE55">
            <v>1.4340919911699956</v>
          </cell>
          <cell r="HF55">
            <v>1.2825458417445781</v>
          </cell>
          <cell r="HG55">
            <v>1.4826028484124461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2.5500080041488409</v>
          </cell>
          <cell r="GW56">
            <v>2.5634342694149304</v>
          </cell>
          <cell r="GX56">
            <v>2.8497618943856686</v>
          </cell>
          <cell r="GY56">
            <v>2.1579436269117838</v>
          </cell>
          <cell r="GZ56">
            <v>6.1416749155933772</v>
          </cell>
          <cell r="HA56">
            <v>0.46988758825819582</v>
          </cell>
          <cell r="HB56">
            <v>1.3920304251630284</v>
          </cell>
          <cell r="HC56">
            <v>1.3972711084910765</v>
          </cell>
          <cell r="HD56">
            <v>1.7183610527714506</v>
          </cell>
          <cell r="HE56">
            <v>0.94779030916466933</v>
          </cell>
          <cell r="HF56">
            <v>1.2919504304072424</v>
          </cell>
          <cell r="HG56">
            <v>0.83249030873076335</v>
          </cell>
          <cell r="HH56">
            <v>4.7319116621956683</v>
          </cell>
          <cell r="HI56">
            <v>4.757896364562467</v>
          </cell>
          <cell r="HJ56">
            <v>5.3449514768140096</v>
          </cell>
          <cell r="HK56">
            <v>3.926522323458459</v>
          </cell>
          <cell r="HL56">
            <v>6.0017950444935702</v>
          </cell>
          <cell r="HM56">
            <v>3.0471516042160598</v>
          </cell>
        </row>
        <row r="57">
          <cell r="GU57">
            <v>3100</v>
          </cell>
          <cell r="GV57">
            <v>2.3972378147880518</v>
          </cell>
          <cell r="GW57">
            <v>2.4172321472736407</v>
          </cell>
          <cell r="GX57">
            <v>2.6706963130622334</v>
          </cell>
          <cell r="GY57">
            <v>2.0780813141554311</v>
          </cell>
          <cell r="GZ57">
            <v>6.2515600321860143</v>
          </cell>
          <cell r="HA57">
            <v>0.47608570005488071</v>
          </cell>
          <cell r="HB57">
            <v>1.2124937878211564</v>
          </cell>
          <cell r="HC57">
            <v>1.2196163695954336</v>
          </cell>
          <cell r="HD57">
            <v>1.4921181872722864</v>
          </cell>
          <cell r="HE57">
            <v>0.8905257796891396</v>
          </cell>
          <cell r="HF57">
            <v>1.2825313776930127</v>
          </cell>
          <cell r="HG57">
            <v>0.74719987659055931</v>
          </cell>
          <cell r="HH57">
            <v>4.2427671550159678</v>
          </cell>
          <cell r="HI57">
            <v>4.279737637589089</v>
          </cell>
          <cell r="HJ57">
            <v>4.5137679642255453</v>
          </cell>
          <cell r="HK57">
            <v>3.9665904911010035</v>
          </cell>
          <cell r="HL57">
            <v>6.3299766864495135</v>
          </cell>
          <cell r="HM57">
            <v>3.0594014109178573</v>
          </cell>
        </row>
        <row r="58">
          <cell r="GU58">
            <v>3200</v>
          </cell>
          <cell r="GV58">
            <v>3.0245030137766213</v>
          </cell>
          <cell r="GW58">
            <v>3.0419950268839595</v>
          </cell>
          <cell r="GX58">
            <v>3.7061480398299476</v>
          </cell>
          <cell r="GY58">
            <v>2.2316753479966169</v>
          </cell>
          <cell r="GZ58">
            <v>6.910406090888185</v>
          </cell>
          <cell r="HA58">
            <v>0.93701811701588578</v>
          </cell>
          <cell r="HB58">
            <v>2.0544477431579709</v>
          </cell>
          <cell r="HC58">
            <v>2.0683096256490945</v>
          </cell>
          <cell r="HD58">
            <v>2.1593157286647338</v>
          </cell>
          <cell r="HE58">
            <v>1.9561809047381793</v>
          </cell>
          <cell r="HF58">
            <v>1.1145480929637654</v>
          </cell>
          <cell r="HG58">
            <v>2.1357456414413072</v>
          </cell>
          <cell r="HH58">
            <v>6.6897987084781132</v>
          </cell>
          <cell r="HI58">
            <v>6.7348440080148855</v>
          </cell>
          <cell r="HJ58">
            <v>6.493290361641642</v>
          </cell>
          <cell r="HK58">
            <v>7.0295587339106653</v>
          </cell>
          <cell r="HL58">
            <v>8.0045944480539841</v>
          </cell>
          <cell r="HM58">
            <v>6.7597554246054683</v>
          </cell>
        </row>
        <row r="59">
          <cell r="GU59">
            <v>2010</v>
          </cell>
          <cell r="GV59">
            <v>3.2898362595742614</v>
          </cell>
          <cell r="GW59">
            <v>3.34157551996317</v>
          </cell>
          <cell r="GX59">
            <v>3.9529166817417103</v>
          </cell>
          <cell r="GY59">
            <v>2.6647994207386336</v>
          </cell>
          <cell r="GZ59">
            <v>8.8873349169428888</v>
          </cell>
          <cell r="HA59">
            <v>1.5501606418256872</v>
          </cell>
          <cell r="HB59">
            <v>2.5533618621331575</v>
          </cell>
          <cell r="HC59">
            <v>2.5978993503363852</v>
          </cell>
          <cell r="HD59">
            <v>1.9905102610671268</v>
          </cell>
          <cell r="HE59">
            <v>3.2706250771323817</v>
          </cell>
          <cell r="HF59">
            <v>0.87157750485088625</v>
          </cell>
          <cell r="HG59">
            <v>3.7003649714657918</v>
          </cell>
          <cell r="HH59">
            <v>8.629247594257162</v>
          </cell>
          <cell r="HI59">
            <v>8.7855954794205235</v>
          </cell>
          <cell r="HJ59">
            <v>5.9526588984967166</v>
          </cell>
          <cell r="HK59">
            <v>11.921755595010191</v>
          </cell>
          <cell r="HL59">
            <v>12.886970340019474</v>
          </cell>
          <cell r="HM59">
            <v>11.748857298902086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1.9739140496382108</v>
          </cell>
          <cell r="GW61">
            <v>1.9761586660430566</v>
          </cell>
          <cell r="GX61">
            <v>2.2257326595191889</v>
          </cell>
          <cell r="GY61">
            <v>0.93478659634110162</v>
          </cell>
          <cell r="GZ61">
            <v>4.1334194259441199</v>
          </cell>
          <cell r="HA61">
            <v>0.1469688530911272</v>
          </cell>
          <cell r="HB61">
            <v>1.3714586575699483</v>
          </cell>
          <cell r="HC61">
            <v>1.3731410963486717</v>
          </cell>
          <cell r="HD61">
            <v>1.5562056090081808</v>
          </cell>
          <cell r="HE61">
            <v>0.60980772488441037</v>
          </cell>
          <cell r="HF61">
            <v>0.91040899473005077</v>
          </cell>
          <cell r="HG61">
            <v>0.5357905930827227</v>
          </cell>
          <cell r="HH61">
            <v>5.3093372850838714</v>
          </cell>
          <cell r="HI61">
            <v>5.3158466614736968</v>
          </cell>
          <cell r="HJ61">
            <v>6.2227253829486076</v>
          </cell>
          <cell r="HK61">
            <v>1.5318058726192039</v>
          </cell>
          <cell r="HL61">
            <v>4.031694697789888</v>
          </cell>
          <cell r="HM61">
            <v>0.9160875712265969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1.6598342777710835</v>
          </cell>
          <cell r="HC62">
            <v>1.670734625669662</v>
          </cell>
          <cell r="HD62">
            <v>1.9550451702999196</v>
          </cell>
          <cell r="HE62">
            <v>0.2774579758035654</v>
          </cell>
          <cell r="HF62">
            <v>1.1930869466057645</v>
          </cell>
          <cell r="HG62">
            <v>0.17810330597385424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5.2299643068204897</v>
          </cell>
          <cell r="GW63">
            <v>5.2299643068204897</v>
          </cell>
          <cell r="GX63">
            <v>3.8570932163035225</v>
          </cell>
          <cell r="GY63">
            <v>5.257734776785191</v>
          </cell>
          <cell r="GZ63">
            <v>6.0753909497169873</v>
          </cell>
          <cell r="HA63">
            <v>0.51013266284288661</v>
          </cell>
          <cell r="HB63">
            <v>2.2058110584390325</v>
          </cell>
          <cell r="HC63">
            <v>2.2058110584390325</v>
          </cell>
          <cell r="HD63">
            <v>7.8469178205014343</v>
          </cell>
          <cell r="HE63">
            <v>1.9248480842915467</v>
          </cell>
          <cell r="HF63">
            <v>1.8376500371577318</v>
          </cell>
          <cell r="HG63">
            <v>2.0786962191429796</v>
          </cell>
          <cell r="HH63">
            <v>4.9892114124271876</v>
          </cell>
          <cell r="HI63">
            <v>4.9892114124271876</v>
          </cell>
          <cell r="HJ63">
            <v>9.8994864930953277</v>
          </cell>
          <cell r="HK63">
            <v>4.8898862481142231</v>
          </cell>
          <cell r="HL63">
            <v>4.7996699311420699</v>
          </cell>
          <cell r="HM63">
            <v>5.4137142229380739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2.4540438215803579</v>
          </cell>
          <cell r="HC64">
            <v>2.4540438215803579</v>
          </cell>
          <cell r="HD64">
            <v>2.4582087483390254</v>
          </cell>
          <cell r="HE64">
            <v>2.3106745480291382</v>
          </cell>
          <cell r="HF64">
            <v>0.61733583592177976</v>
          </cell>
          <cell r="HG64">
            <v>2.8102893112098961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1.5852718096892906</v>
          </cell>
          <cell r="GW65">
            <v>1.6871836530650504</v>
          </cell>
          <cell r="GX65">
            <v>1.6871836530650504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0.88732270628544652</v>
          </cell>
          <cell r="HI65">
            <v>0.94669749421983385</v>
          </cell>
          <cell r="HJ65">
            <v>0.94669749421983385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2.9507226744208679</v>
          </cell>
          <cell r="GW66">
            <v>2.9839182115388252</v>
          </cell>
          <cell r="GX66">
            <v>2.9841954814983978</v>
          </cell>
          <cell r="GY66">
            <v>0</v>
          </cell>
          <cell r="GZ66">
            <v>0</v>
          </cell>
          <cell r="HA66" t="str">
            <v>---</v>
          </cell>
          <cell r="HB66">
            <v>1.9060464225667662</v>
          </cell>
          <cell r="HC66">
            <v>1.9277436449668326</v>
          </cell>
          <cell r="HD66">
            <v>1.9279222027440146</v>
          </cell>
          <cell r="HE66">
            <v>0</v>
          </cell>
          <cell r="HF66">
            <v>0</v>
          </cell>
          <cell r="HG66" t="str">
            <v>---</v>
          </cell>
          <cell r="HH66">
            <v>2.7143596750398022</v>
          </cell>
          <cell r="HI66">
            <v>2.7452582975855271</v>
          </cell>
          <cell r="HJ66">
            <v>2.7455133909236236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1.929026013255341</v>
          </cell>
          <cell r="HC68">
            <v>1.9432502184254952</v>
          </cell>
          <cell r="HD68">
            <v>2.2101844764410319</v>
          </cell>
          <cell r="HE68">
            <v>0.40699550007280227</v>
          </cell>
          <cell r="HF68">
            <v>1.1143705528033709</v>
          </cell>
          <cell r="HG68">
            <v>0.32297592319334567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1.6201007478969274</v>
          </cell>
          <cell r="GW75">
            <v>1.6201007478969274</v>
          </cell>
          <cell r="GX75">
            <v>2.0133135407787788</v>
          </cell>
          <cell r="GY75">
            <v>0.32494963718561137</v>
          </cell>
          <cell r="GZ75">
            <v>1.8043794942630136</v>
          </cell>
          <cell r="HA75">
            <v>0.13064751316193662</v>
          </cell>
          <cell r="HB75">
            <v>0.3642367776318422</v>
          </cell>
          <cell r="HC75">
            <v>0.3642367776318422</v>
          </cell>
          <cell r="HD75">
            <v>0.37525376501316426</v>
          </cell>
          <cell r="HE75">
            <v>0.32817897197946627</v>
          </cell>
          <cell r="HF75">
            <v>0.33759111255301122</v>
          </cell>
          <cell r="HG75">
            <v>0.3269428168629166</v>
          </cell>
          <cell r="HH75">
            <v>2.7766789472420643</v>
          </cell>
          <cell r="HI75">
            <v>2.7766789472420643</v>
          </cell>
          <cell r="HJ75">
            <v>3.3341126805104091</v>
          </cell>
          <cell r="HK75">
            <v>0.94062241027334048</v>
          </cell>
          <cell r="HL75">
            <v>2.596008194866021</v>
          </cell>
          <cell r="HM75">
            <v>0.72321097134215551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2.3697737571951385</v>
          </cell>
          <cell r="GW77">
            <v>2.3697737571951385</v>
          </cell>
          <cell r="GX77">
            <v>2.8783491301866593</v>
          </cell>
          <cell r="GY77">
            <v>0.57386246215601822</v>
          </cell>
          <cell r="GZ77">
            <v>4.2031743138081508</v>
          </cell>
          <cell r="HA77">
            <v>0.15948797335796336</v>
          </cell>
          <cell r="HB77">
            <v>1.7125143566042813</v>
          </cell>
          <cell r="HC77">
            <v>1.7125143566042813</v>
          </cell>
          <cell r="HD77">
            <v>2.1148774904580834</v>
          </cell>
          <cell r="HE77">
            <v>0.28192700540701598</v>
          </cell>
          <cell r="HF77">
            <v>1.0735669403901693</v>
          </cell>
          <cell r="HG77">
            <v>0.19175055247050418</v>
          </cell>
          <cell r="HH77">
            <v>4.5733755329601058</v>
          </cell>
          <cell r="HI77">
            <v>4.5733755329601058</v>
          </cell>
          <cell r="HJ77">
            <v>5.7120619274563706</v>
          </cell>
          <cell r="HK77">
            <v>0.55237910650256816</v>
          </cell>
          <cell r="HL77">
            <v>3.3520571513211119</v>
          </cell>
          <cell r="HM77">
            <v>0.23272755655578828</v>
          </cell>
        </row>
        <row r="78">
          <cell r="GU78">
            <v>27</v>
          </cell>
          <cell r="GV78">
            <v>1.3271373083395934</v>
          </cell>
          <cell r="GW78">
            <v>1.3271373083395934</v>
          </cell>
          <cell r="GX78">
            <v>1.3271373083395934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2.2824955520108268</v>
          </cell>
          <cell r="GW79">
            <v>2.3012328658060928</v>
          </cell>
          <cell r="GX79">
            <v>2.3347364359008416</v>
          </cell>
          <cell r="GY79">
            <v>2.2553857437846072</v>
          </cell>
          <cell r="GZ79">
            <v>7.0144945878016616</v>
          </cell>
          <cell r="HA79">
            <v>0.34862603501136957</v>
          </cell>
          <cell r="HB79">
            <v>0.94144173039360424</v>
          </cell>
          <cell r="HC79">
            <v>0.94977363792974456</v>
          </cell>
          <cell r="HD79">
            <v>0.97077067032241782</v>
          </cell>
          <cell r="HE79">
            <v>0.92106637352539977</v>
          </cell>
          <cell r="HF79">
            <v>1.2237547595428777</v>
          </cell>
          <cell r="HG79">
            <v>0.79979282934180096</v>
          </cell>
          <cell r="HH79">
            <v>3.5181656641656422</v>
          </cell>
          <cell r="HI79">
            <v>3.5492859409691158</v>
          </cell>
          <cell r="HJ79">
            <v>2.858350045394495</v>
          </cell>
          <cell r="HK79">
            <v>4.4947798756109894</v>
          </cell>
          <cell r="HL79">
            <v>7.6966543629671547</v>
          </cell>
          <cell r="HM79">
            <v>3.2119335560285109</v>
          </cell>
        </row>
        <row r="80">
          <cell r="GU80">
            <v>16</v>
          </cell>
          <cell r="GV80">
            <v>2.114739881764677</v>
          </cell>
          <cell r="GW80">
            <v>2.1379452961087746</v>
          </cell>
          <cell r="GX80">
            <v>2.0063326865317594</v>
          </cell>
          <cell r="GY80">
            <v>2.384591858103509</v>
          </cell>
          <cell r="GZ80">
            <v>7.4898098287290864</v>
          </cell>
          <cell r="HA80">
            <v>0.53137989111285067</v>
          </cell>
          <cell r="HB80">
            <v>1.4651376317046381</v>
          </cell>
          <cell r="HC80">
            <v>1.4700574885274531</v>
          </cell>
          <cell r="HD80">
            <v>1.7239752679382943</v>
          </cell>
          <cell r="HE80">
            <v>1.1152870191084787</v>
          </cell>
          <cell r="HF80">
            <v>1.9794186813922237</v>
          </cell>
          <cell r="HG80">
            <v>0.81257012849481092</v>
          </cell>
          <cell r="HH80">
            <v>4.1149810858257174</v>
          </cell>
          <cell r="HI80">
            <v>4.1623498460819413</v>
          </cell>
          <cell r="HJ80">
            <v>4.1147025664695382</v>
          </cell>
          <cell r="HK80">
            <v>4.2516424886529709</v>
          </cell>
          <cell r="HL80">
            <v>8.6492369403024476</v>
          </cell>
          <cell r="HM80">
            <v>2.655300332321906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4.6344799559918926</v>
          </cell>
          <cell r="GW82">
            <v>4.6344799559918926</v>
          </cell>
          <cell r="GX82">
            <v>3.7761572198428315</v>
          </cell>
          <cell r="GY82">
            <v>4.6556608040320624</v>
          </cell>
          <cell r="GZ82">
            <v>5.5068700472675784</v>
          </cell>
          <cell r="HA82">
            <v>0.52343860327181646</v>
          </cell>
          <cell r="HB82">
            <v>2.2158341070128764</v>
          </cell>
          <cell r="HC82">
            <v>2.2158341070128764</v>
          </cell>
          <cell r="HD82">
            <v>7.8776485479198621</v>
          </cell>
          <cell r="HE82">
            <v>1.9138810807050055</v>
          </cell>
          <cell r="HF82">
            <v>1.7967268889164631</v>
          </cell>
          <cell r="HG82">
            <v>2.1140992079940237</v>
          </cell>
          <cell r="HH82">
            <v>4.903459691447658</v>
          </cell>
          <cell r="HI82">
            <v>4.903459691447658</v>
          </cell>
          <cell r="HJ82">
            <v>9.8776864606243002</v>
          </cell>
          <cell r="HK82">
            <v>4.7807105938436782</v>
          </cell>
          <cell r="HL82">
            <v>4.6276218884601503</v>
          </cell>
          <cell r="HM82">
            <v>5.5238845573534112</v>
          </cell>
        </row>
        <row r="83">
          <cell r="GU83">
            <v>31</v>
          </cell>
          <cell r="GV83">
            <v>9.3256476378284532</v>
          </cell>
          <cell r="GW83">
            <v>10.62658519714088</v>
          </cell>
          <cell r="GX83">
            <v>10.639157408743326</v>
          </cell>
          <cell r="GY83">
            <v>0</v>
          </cell>
          <cell r="GZ83">
            <v>0</v>
          </cell>
          <cell r="HA83" t="str">
            <v>---</v>
          </cell>
          <cell r="HB83">
            <v>7.5623447875877412</v>
          </cell>
          <cell r="HC83">
            <v>8.6212186101944663</v>
          </cell>
          <cell r="HD83">
            <v>8.6313932266759981</v>
          </cell>
          <cell r="HE83">
            <v>0</v>
          </cell>
          <cell r="HF83">
            <v>0</v>
          </cell>
          <cell r="HG83" t="str">
            <v>---</v>
          </cell>
          <cell r="HH83">
            <v>7.562656958419713</v>
          </cell>
          <cell r="HI83">
            <v>8.6215509953116598</v>
          </cell>
          <cell r="HJ83">
            <v>8.6317510700716582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1.8569014947912188</v>
          </cell>
          <cell r="GW84">
            <v>1.8569014947912188</v>
          </cell>
          <cell r="GX84">
            <v>1.8707876773198697</v>
          </cell>
          <cell r="GY84">
            <v>1.3631239110382289</v>
          </cell>
          <cell r="GZ84">
            <v>4.7339039821362121</v>
          </cell>
          <cell r="HA84">
            <v>0.35914603054958211</v>
          </cell>
          <cell r="HB84">
            <v>2.4087752609577904</v>
          </cell>
          <cell r="HC84">
            <v>2.4087752609577904</v>
          </cell>
          <cell r="HD84">
            <v>2.3876080358505023</v>
          </cell>
          <cell r="HE84">
            <v>3.1614676812877551</v>
          </cell>
          <cell r="HF84">
            <v>0.61435695464042961</v>
          </cell>
          <cell r="HG84">
            <v>3.9200446148841883</v>
          </cell>
          <cell r="HH84">
            <v>7.4465291613245661</v>
          </cell>
          <cell r="HI84">
            <v>7.4465291613245661</v>
          </cell>
          <cell r="HJ84">
            <v>7.5014531462417562</v>
          </cell>
          <cell r="HK84">
            <v>5.4934918520036895</v>
          </cell>
          <cell r="HL84">
            <v>3.1931522143654636</v>
          </cell>
          <cell r="HM84">
            <v>6.1786418959363294</v>
          </cell>
        </row>
        <row r="85">
          <cell r="GU85">
            <v>39</v>
          </cell>
          <cell r="GV85">
            <v>3.9387411424012004</v>
          </cell>
          <cell r="GW85">
            <v>3.9434988387769732</v>
          </cell>
          <cell r="GX85">
            <v>4.6593748640511095</v>
          </cell>
          <cell r="GY85">
            <v>2.5770065231833299</v>
          </cell>
          <cell r="GZ85">
            <v>6.5345594174484445</v>
          </cell>
          <cell r="HA85">
            <v>0.77897361099030005</v>
          </cell>
          <cell r="HB85">
            <v>2.0022334219981017</v>
          </cell>
          <cell r="HC85">
            <v>2.0022334219981017</v>
          </cell>
          <cell r="HD85">
            <v>2.4354278204768582</v>
          </cell>
          <cell r="HE85">
            <v>1.2401712452693241</v>
          </cell>
          <cell r="HF85">
            <v>1.6852341530161981</v>
          </cell>
          <cell r="HG85">
            <v>1.0815527858303748</v>
          </cell>
          <cell r="HH85">
            <v>7.9465151261024864</v>
          </cell>
          <cell r="HI85">
            <v>7.9565055956455302</v>
          </cell>
          <cell r="HJ85">
            <v>9.5940195465171971</v>
          </cell>
          <cell r="HK85">
            <v>4.8307545556010769</v>
          </cell>
          <cell r="HL85">
            <v>6.0727647123109376</v>
          </cell>
          <cell r="HM85">
            <v>4.2664727383502088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8.6369579649285377</v>
          </cell>
          <cell r="GW89">
            <v>8.6369579649285377</v>
          </cell>
          <cell r="GX89">
            <v>20.176544766708702</v>
          </cell>
          <cell r="GY89">
            <v>8.6227132912417037</v>
          </cell>
          <cell r="GZ89">
            <v>8.9201590305969454</v>
          </cell>
          <cell r="HA89">
            <v>0.2934537246049661</v>
          </cell>
          <cell r="HB89">
            <v>3.4153601284660375</v>
          </cell>
          <cell r="HC89">
            <v>3.4153601284660375</v>
          </cell>
          <cell r="HD89">
            <v>18.207101628411316</v>
          </cell>
          <cell r="HE89">
            <v>3.3014502996689914</v>
          </cell>
          <cell r="HF89">
            <v>2.9142330131818399</v>
          </cell>
          <cell r="HG89">
            <v>4.7180109344729981</v>
          </cell>
          <cell r="HH89">
            <v>8.0248631454242147</v>
          </cell>
          <cell r="HI89">
            <v>8.0248631454242147</v>
          </cell>
          <cell r="HJ89">
            <v>25.220680958385877</v>
          </cell>
          <cell r="HK89">
            <v>8.0036363183521999</v>
          </cell>
          <cell r="HL89">
            <v>8.1148489821977314</v>
          </cell>
          <cell r="HM89">
            <v>4.8893905191873586</v>
          </cell>
        </row>
        <row r="90">
          <cell r="GU90">
            <v>37</v>
          </cell>
          <cell r="GV90">
            <v>2.8527300996625748</v>
          </cell>
          <cell r="GW90">
            <v>2.8532361484207414</v>
          </cell>
          <cell r="GX90">
            <v>3.8834919324798287</v>
          </cell>
          <cell r="GY90">
            <v>1.8499055501713311</v>
          </cell>
          <cell r="GZ90">
            <v>5.3757336189449401</v>
          </cell>
          <cell r="HA90">
            <v>0.50549442162610458</v>
          </cell>
          <cell r="HB90">
            <v>1.3129480914095963</v>
          </cell>
          <cell r="HC90">
            <v>1.3131897213817647</v>
          </cell>
          <cell r="HD90">
            <v>1.8332318281082596</v>
          </cell>
          <cell r="HE90">
            <v>0.78751537416576256</v>
          </cell>
          <cell r="HF90">
            <v>0.96920766777197409</v>
          </cell>
          <cell r="HG90">
            <v>0.72491507746708905</v>
          </cell>
          <cell r="HH90">
            <v>5.1055332507935507</v>
          </cell>
          <cell r="HI90">
            <v>5.1064650189365484</v>
          </cell>
          <cell r="HJ90">
            <v>6.6800285637440089</v>
          </cell>
          <cell r="HK90">
            <v>3.5740257186932385</v>
          </cell>
          <cell r="HL90">
            <v>4.6547130397724725</v>
          </cell>
          <cell r="HM90">
            <v>3.1619556935538649</v>
          </cell>
        </row>
        <row r="91">
          <cell r="GU91">
            <v>14</v>
          </cell>
          <cell r="GV91">
            <v>1.9437101175722129</v>
          </cell>
          <cell r="GW91">
            <v>1.9444451810648484</v>
          </cell>
          <cell r="GX91">
            <v>2.3680609103391084</v>
          </cell>
          <cell r="GY91">
            <v>1.5413480703315499</v>
          </cell>
          <cell r="GZ91">
            <v>5.7080781803153631</v>
          </cell>
          <cell r="HA91">
            <v>0.36694102612956092</v>
          </cell>
          <cell r="HB91">
            <v>1.3519799111394832</v>
          </cell>
          <cell r="HC91">
            <v>1.352518342213374</v>
          </cell>
          <cell r="HD91">
            <v>1.6743353002818671</v>
          </cell>
          <cell r="HE91">
            <v>0.99687865095051098</v>
          </cell>
          <cell r="HF91">
            <v>0.85138478020716657</v>
          </cell>
          <cell r="HG91">
            <v>1.0232958587462442</v>
          </cell>
          <cell r="HH91">
            <v>3.6938542054661205</v>
          </cell>
          <cell r="HI91">
            <v>3.6953104197243998</v>
          </cell>
          <cell r="HJ91">
            <v>3.5199433356482261</v>
          </cell>
          <cell r="HK91">
            <v>3.8621832717545526</v>
          </cell>
          <cell r="HL91">
            <v>7.0186174594581878</v>
          </cell>
          <cell r="HM91">
            <v>2.9725315672400185</v>
          </cell>
        </row>
        <row r="92">
          <cell r="GU92">
            <v>49</v>
          </cell>
          <cell r="GV92">
            <v>2.0975506410146241</v>
          </cell>
          <cell r="GW92">
            <v>2.0981046733909099</v>
          </cell>
          <cell r="GX92">
            <v>2.0932650972040485</v>
          </cell>
          <cell r="GY92">
            <v>2.1190569562916672</v>
          </cell>
          <cell r="GZ92">
            <v>5.32777433606309</v>
          </cell>
          <cell r="HA92">
            <v>0.1631771022833769</v>
          </cell>
          <cell r="HB92">
            <v>1.8845433870642674</v>
          </cell>
          <cell r="HC92">
            <v>1.8850838059780086</v>
          </cell>
          <cell r="HD92">
            <v>2.0603093375394121</v>
          </cell>
          <cell r="HE92">
            <v>1.1253349511430513</v>
          </cell>
          <cell r="HF92">
            <v>1.1449154587637242</v>
          </cell>
          <cell r="HG92">
            <v>1.1133996587928712</v>
          </cell>
          <cell r="HH92">
            <v>7.4744054329757965</v>
          </cell>
          <cell r="HI92">
            <v>7.4765514265158064</v>
          </cell>
          <cell r="HJ92">
            <v>8.526120967499498</v>
          </cell>
          <cell r="HK92">
            <v>2.9325837116548135</v>
          </cell>
          <cell r="HL92">
            <v>4.9940536214123892</v>
          </cell>
          <cell r="HM92">
            <v>1.676010760868367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3.313918930767247</v>
          </cell>
          <cell r="GW95">
            <v>3.3561920676142303</v>
          </cell>
          <cell r="GX95">
            <v>3.9605386435128431</v>
          </cell>
          <cell r="GY95">
            <v>2.6857284920294489</v>
          </cell>
          <cell r="GZ95">
            <v>8.9378389228519541</v>
          </cell>
          <cell r="HA95">
            <v>1.5653794199562254</v>
          </cell>
          <cell r="HB95">
            <v>2.6248099806426866</v>
          </cell>
          <cell r="HC95">
            <v>2.65302664886039</v>
          </cell>
          <cell r="HD95">
            <v>1.9996554394851909</v>
          </cell>
          <cell r="HE95">
            <v>3.3742631926888338</v>
          </cell>
          <cell r="HF95">
            <v>0.9825458739105517</v>
          </cell>
          <cell r="HG95">
            <v>3.802847885177997</v>
          </cell>
          <cell r="HH95">
            <v>8.7635083195138268</v>
          </cell>
          <cell r="HI95">
            <v>8.8893754070109345</v>
          </cell>
          <cell r="HJ95">
            <v>6.0737827955728525</v>
          </cell>
          <cell r="HK95">
            <v>12.01300076527153</v>
          </cell>
          <cell r="HL95">
            <v>13.117081399726677</v>
          </cell>
          <cell r="HM95">
            <v>11.815154657466438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2.2575560830839678</v>
          </cell>
          <cell r="GW99">
            <v>2.2973076902439766</v>
          </cell>
          <cell r="GX99">
            <v>2.2973076902439766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3.2411380113247706E-2</v>
          </cell>
          <cell r="HC99">
            <v>3.2991084787721801E-2</v>
          </cell>
          <cell r="HD99">
            <v>3.2991084787721801E-2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2.2818044283101186</v>
          </cell>
          <cell r="HI99">
            <v>2.3226157238902472</v>
          </cell>
          <cell r="HJ99">
            <v>2.3226157238902472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3.3252853380158034</v>
          </cell>
          <cell r="GW100">
            <v>6.1984039625756742</v>
          </cell>
          <cell r="GX100">
            <v>6.1984039625756742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6.6359379572724615</v>
          </cell>
          <cell r="HI100">
            <v>12.47936158503027</v>
          </cell>
          <cell r="HJ100">
            <v>12.47936158503027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2.6626826299700865</v>
          </cell>
          <cell r="GW104">
            <v>2.6770200165916074</v>
          </cell>
          <cell r="GX104">
            <v>2.9792438150527687</v>
          </cell>
          <cell r="GY104">
            <v>2.2585721694292715</v>
          </cell>
          <cell r="GZ104">
            <v>6.4867169850509203</v>
          </cell>
          <cell r="HA104">
            <v>0.65548467860809634</v>
          </cell>
          <cell r="HB104">
            <v>1.5458539811609366</v>
          </cell>
          <cell r="HC104">
            <v>1.5519343023228345</v>
          </cell>
          <cell r="HD104">
            <v>1.6862251329630251</v>
          </cell>
          <cell r="HE104">
            <v>1.3686339021854712</v>
          </cell>
          <cell r="HF104">
            <v>1.2786970230151675</v>
          </cell>
          <cell r="HG104">
            <v>1.3961631448302199</v>
          </cell>
          <cell r="HH104">
            <v>5.309088128914798</v>
          </cell>
          <cell r="HI104">
            <v>5.3400286867240725</v>
          </cell>
          <cell r="HJ104">
            <v>5.4083394955037338</v>
          </cell>
          <cell r="HK104">
            <v>5.2454480778596766</v>
          </cell>
          <cell r="HL104">
            <v>6.9531745204456392</v>
          </cell>
          <cell r="HM104">
            <v>4.5979690965959756</v>
          </cell>
        </row>
        <row r="113">
          <cell r="GU113">
            <v>927</v>
          </cell>
          <cell r="GV113">
            <v>6.0255609018588983</v>
          </cell>
          <cell r="GW113">
            <v>6.0349541146424119</v>
          </cell>
          <cell r="GX113">
            <v>5.908306999161705</v>
          </cell>
          <cell r="GY113">
            <v>6.3019058318001697</v>
          </cell>
          <cell r="GZ113">
            <v>8.2134326242272984</v>
          </cell>
          <cell r="HA113">
            <v>4.0180946887199021</v>
          </cell>
          <cell r="HB113">
            <v>3.7687208132221595</v>
          </cell>
          <cell r="HC113">
            <v>3.7746841206942312</v>
          </cell>
          <cell r="HD113">
            <v>4.3160988230306643</v>
          </cell>
          <cell r="HE113">
            <v>2.6334691065459492</v>
          </cell>
          <cell r="HF113">
            <v>1.7283308909951038</v>
          </cell>
          <cell r="HG113">
            <v>3.714889433789057</v>
          </cell>
          <cell r="HH113">
            <v>8.612408184802673</v>
          </cell>
          <cell r="HI113">
            <v>8.6260349213176344</v>
          </cell>
          <cell r="HJ113">
            <v>10.676815555335265</v>
          </cell>
          <cell r="HK113">
            <v>4.3033197162620738</v>
          </cell>
          <cell r="HL113">
            <v>4.1822811761905143</v>
          </cell>
          <cell r="HM113">
            <v>4.4479314306532718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1.4684695630993578</v>
          </cell>
          <cell r="HC114">
            <v>1.4696618596640951</v>
          </cell>
          <cell r="HD114">
            <v>1.9035877372260943</v>
          </cell>
          <cell r="HE114">
            <v>0.94094006872907343</v>
          </cell>
          <cell r="HF114">
            <v>1.0948232121087151</v>
          </cell>
          <cell r="HG114">
            <v>0.89690801836680178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1.60427630857225</v>
          </cell>
          <cell r="HC115">
            <v>1.612085511859052</v>
          </cell>
          <cell r="HD115">
            <v>1.7237515992458579</v>
          </cell>
          <cell r="HE115">
            <v>1.4716566777069129</v>
          </cell>
          <cell r="HF115">
            <v>1.3085736193792548</v>
          </cell>
          <cell r="HG115">
            <v>1.5237358045318767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2.5617577605549435</v>
          </cell>
          <cell r="GW116">
            <v>2.5727873410802107</v>
          </cell>
          <cell r="GX116">
            <v>2.8447770772469236</v>
          </cell>
          <cell r="GY116">
            <v>2.1829511097093786</v>
          </cell>
          <cell r="GZ116">
            <v>6.2644509525716154</v>
          </cell>
          <cell r="HA116">
            <v>0.46125815591937558</v>
          </cell>
          <cell r="HB116">
            <v>1.3590819444422835</v>
          </cell>
          <cell r="HC116">
            <v>1.3628365944733976</v>
          </cell>
          <cell r="HD116">
            <v>1.638043775838796</v>
          </cell>
          <cell r="HE116">
            <v>0.97301942913136985</v>
          </cell>
          <cell r="HF116">
            <v>1.3141191693061594</v>
          </cell>
          <cell r="HG116">
            <v>0.8589483647505104</v>
          </cell>
          <cell r="HH116">
            <v>4.7737418863689163</v>
          </cell>
          <cell r="HI116">
            <v>4.7953097095281496</v>
          </cell>
          <cell r="HJ116">
            <v>5.3171538628478787</v>
          </cell>
          <cell r="HK116">
            <v>4.0473632577239034</v>
          </cell>
          <cell r="HL116">
            <v>6.3942357318438878</v>
          </cell>
          <cell r="HM116">
            <v>3.0573855638126033</v>
          </cell>
        </row>
        <row r="117">
          <cell r="GU117">
            <v>3100</v>
          </cell>
          <cell r="GV117">
            <v>2.4142156427221373</v>
          </cell>
          <cell r="GW117">
            <v>2.4299251444553223</v>
          </cell>
          <cell r="GX117">
            <v>2.6515870888735704</v>
          </cell>
          <cell r="GY117">
            <v>2.1294894519308905</v>
          </cell>
          <cell r="GZ117">
            <v>6.4879155116414147</v>
          </cell>
          <cell r="HA117">
            <v>0.46514717395319166</v>
          </cell>
          <cell r="HB117">
            <v>1.2235463866285907</v>
          </cell>
          <cell r="HC117">
            <v>1.2285479727179713</v>
          </cell>
          <cell r="HD117">
            <v>1.4846362365725079</v>
          </cell>
          <cell r="HE117">
            <v>0.91454295112627793</v>
          </cell>
          <cell r="HF117">
            <v>1.3078156538396692</v>
          </cell>
          <cell r="HG117">
            <v>0.77137805685857952</v>
          </cell>
          <cell r="HH117">
            <v>4.2605789150711306</v>
          </cell>
          <cell r="HI117">
            <v>4.2898156494783697</v>
          </cell>
          <cell r="HJ117">
            <v>4.4635779638832158</v>
          </cell>
          <cell r="HK117">
            <v>4.054302055117919</v>
          </cell>
          <cell r="HL117">
            <v>6.7387114191401896</v>
          </cell>
          <cell r="HM117">
            <v>3.0292127373842073</v>
          </cell>
        </row>
        <row r="118">
          <cell r="GU118">
            <v>3200</v>
          </cell>
          <cell r="GV118">
            <v>3.0358663245087047</v>
          </cell>
          <cell r="GW118">
            <v>3.0509836622518711</v>
          </cell>
          <cell r="GX118">
            <v>3.7307237140105913</v>
          </cell>
          <cell r="GY118">
            <v>2.2127900131596823</v>
          </cell>
          <cell r="GZ118">
            <v>6.8428239072538588</v>
          </cell>
          <cell r="HA118">
            <v>0.93902761507578758</v>
          </cell>
          <cell r="HB118">
            <v>2.0056775192741481</v>
          </cell>
          <cell r="HC118">
            <v>2.0142023085733234</v>
          </cell>
          <cell r="HD118">
            <v>2.0148148620212392</v>
          </cell>
          <cell r="HE118">
            <v>2.0134430836802832</v>
          </cell>
          <cell r="HF118">
            <v>1.1549859401885505</v>
          </cell>
          <cell r="HG118">
            <v>2.1961257583457123</v>
          </cell>
          <cell r="HH118">
            <v>6.7933775476306062</v>
          </cell>
          <cell r="HI118">
            <v>6.8316006065121657</v>
          </cell>
          <cell r="HJ118">
            <v>6.5669273576771312</v>
          </cell>
          <cell r="HK118">
            <v>7.1579716003709617</v>
          </cell>
          <cell r="HL118">
            <v>8.3193419027223179</v>
          </cell>
          <cell r="HM118">
            <v>6.8384685783145978</v>
          </cell>
        </row>
        <row r="119">
          <cell r="GU119">
            <v>2010</v>
          </cell>
          <cell r="GV119">
            <v>3.313918930767247</v>
          </cell>
          <cell r="GW119">
            <v>3.3561920676142303</v>
          </cell>
          <cell r="GX119">
            <v>3.9605386435128431</v>
          </cell>
          <cell r="GY119">
            <v>2.6857284920294489</v>
          </cell>
          <cell r="GZ119">
            <v>8.9378389228519541</v>
          </cell>
          <cell r="HA119">
            <v>1.5653794199562254</v>
          </cell>
          <cell r="HB119">
            <v>2.6248099806426866</v>
          </cell>
          <cell r="HC119">
            <v>2.65302664886039</v>
          </cell>
          <cell r="HD119">
            <v>1.9996554394851909</v>
          </cell>
          <cell r="HE119">
            <v>3.3742631926888338</v>
          </cell>
          <cell r="HF119">
            <v>0.9825458739105517</v>
          </cell>
          <cell r="HG119">
            <v>3.802847885177997</v>
          </cell>
          <cell r="HH119">
            <v>8.7635083195138268</v>
          </cell>
          <cell r="HI119">
            <v>8.8893754070109345</v>
          </cell>
          <cell r="HJ119">
            <v>6.0737827955728525</v>
          </cell>
          <cell r="HK119">
            <v>12.01300076527153</v>
          </cell>
          <cell r="HL119">
            <v>13.117081399726677</v>
          </cell>
          <cell r="HM119">
            <v>11.815154657466438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1.9632145592884096</v>
          </cell>
          <cell r="GW121">
            <v>1.9633868786205964</v>
          </cell>
          <cell r="GX121">
            <v>2.1942850734173467</v>
          </cell>
          <cell r="GY121">
            <v>0.98914336383313506</v>
          </cell>
          <cell r="GZ121">
            <v>4.3305937068222429</v>
          </cell>
          <cell r="HA121">
            <v>0.15031550122468906</v>
          </cell>
          <cell r="HB121">
            <v>1.3908455052549429</v>
          </cell>
          <cell r="HC121">
            <v>1.3909790263353199</v>
          </cell>
          <cell r="HD121">
            <v>1.5726476698254725</v>
          </cell>
          <cell r="HE121">
            <v>0.62458028008446054</v>
          </cell>
          <cell r="HF121">
            <v>0.93183172641017187</v>
          </cell>
          <cell r="HG121">
            <v>0.54747082763877408</v>
          </cell>
          <cell r="HH121">
            <v>5.2586796689416673</v>
          </cell>
          <cell r="HI121">
            <v>5.2591844059130741</v>
          </cell>
          <cell r="HJ121">
            <v>6.132513259744016</v>
          </cell>
          <cell r="HK121">
            <v>1.5742921404256143</v>
          </cell>
          <cell r="HL121">
            <v>4.1816675537971273</v>
          </cell>
          <cell r="HM121">
            <v>0.91974428829152377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1.4763240880573756</v>
          </cell>
          <cell r="HC122">
            <v>1.4862875842413807</v>
          </cell>
          <cell r="HD122">
            <v>1.7280341853300807</v>
          </cell>
          <cell r="HE122">
            <v>0.28188661312935459</v>
          </cell>
          <cell r="HF122">
            <v>1.0720647329170603</v>
          </cell>
          <cell r="HG122">
            <v>0.19175055247050418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5.2994074691278783</v>
          </cell>
          <cell r="GW123">
            <v>5.2994074691278783</v>
          </cell>
          <cell r="GX123">
            <v>3.94173966184559</v>
          </cell>
          <cell r="GY123">
            <v>5.3275204032107322</v>
          </cell>
          <cell r="GZ123">
            <v>6.1617511091671666</v>
          </cell>
          <cell r="HA123">
            <v>0.51434710755601243</v>
          </cell>
          <cell r="HB123">
            <v>2.2919014267490332</v>
          </cell>
          <cell r="HC123">
            <v>2.2919014267490332</v>
          </cell>
          <cell r="HD123">
            <v>7.9821432105337671</v>
          </cell>
          <cell r="HE123">
            <v>2.0055941476268577</v>
          </cell>
          <cell r="HF123">
            <v>1.8872109238762091</v>
          </cell>
          <cell r="HG123">
            <v>2.2170350927973281</v>
          </cell>
          <cell r="HH123">
            <v>5.4220152041856577</v>
          </cell>
          <cell r="HI123">
            <v>5.4220152041856577</v>
          </cell>
          <cell r="HJ123">
            <v>10.032593196170298</v>
          </cell>
          <cell r="HK123">
            <v>5.3265449614080955</v>
          </cell>
          <cell r="HL123">
            <v>5.2966888773338292</v>
          </cell>
          <cell r="HM123">
            <v>5.4988024742915682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2.4087752609577904</v>
          </cell>
          <cell r="HC124">
            <v>2.4087752609577904</v>
          </cell>
          <cell r="HD124">
            <v>2.3876080358505023</v>
          </cell>
          <cell r="HE124">
            <v>3.1614676812877551</v>
          </cell>
          <cell r="HF124">
            <v>0.61435695464042961</v>
          </cell>
          <cell r="HG124">
            <v>3.9200446148841883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1.6015352232252749</v>
          </cell>
          <cell r="GW125">
            <v>1.7073000499304731</v>
          </cell>
          <cell r="GX125">
            <v>1.7073000499304731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0.91128760819656485</v>
          </cell>
          <cell r="HI125">
            <v>0.97391266999178572</v>
          </cell>
          <cell r="HJ125">
            <v>0.97391266999178572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2.9248522536685964</v>
          </cell>
          <cell r="GW126">
            <v>3.0066022531109131</v>
          </cell>
          <cell r="GX126">
            <v>3.0069048353484367</v>
          </cell>
          <cell r="GY126">
            <v>0</v>
          </cell>
          <cell r="GZ126">
            <v>0</v>
          </cell>
          <cell r="HA126" t="str">
            <v>---</v>
          </cell>
          <cell r="HB126">
            <v>0.7433101366167455</v>
          </cell>
          <cell r="HC126">
            <v>0.7643356357056289</v>
          </cell>
          <cell r="HD126">
            <v>0.7644123689108735</v>
          </cell>
          <cell r="HE126">
            <v>0</v>
          </cell>
          <cell r="HF126">
            <v>0</v>
          </cell>
          <cell r="HG126" t="str">
            <v>---</v>
          </cell>
          <cell r="HH126">
            <v>2.7803679575839935</v>
          </cell>
          <cell r="HI126">
            <v>2.8590128527133052</v>
          </cell>
          <cell r="HJ126">
            <v>2.8593005816622172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2.0024205170514278</v>
          </cell>
          <cell r="HC128">
            <v>2.0110783530793439</v>
          </cell>
          <cell r="HD128">
            <v>2.2720518926169673</v>
          </cell>
          <cell r="HE128">
            <v>0.4661336715525155</v>
          </cell>
          <cell r="HF128">
            <v>1.0112585481937058</v>
          </cell>
          <cell r="HG128">
            <v>0.3983990814919709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1.3864293686410478</v>
          </cell>
          <cell r="GW135">
            <v>1.3864293686410478</v>
          </cell>
          <cell r="GX135">
            <v>1.6525348452776332</v>
          </cell>
          <cell r="GY135">
            <v>0.32318000705311417</v>
          </cell>
          <cell r="GZ135">
            <v>1.6897210638272302</v>
          </cell>
          <cell r="HA135">
            <v>0.12771907990693523</v>
          </cell>
          <cell r="HB135">
            <v>0.34898763717284054</v>
          </cell>
          <cell r="HC135">
            <v>0.34898763717284054</v>
          </cell>
          <cell r="HD135">
            <v>0.35326861057310138</v>
          </cell>
          <cell r="HE135">
            <v>0.3320171483010686</v>
          </cell>
          <cell r="HF135">
            <v>0.37754146702854202</v>
          </cell>
          <cell r="HG135">
            <v>0.32550563062499871</v>
          </cell>
          <cell r="HH135">
            <v>2.1654849680561314</v>
          </cell>
          <cell r="HI135">
            <v>2.1654849680561314</v>
          </cell>
          <cell r="HJ135">
            <v>2.5301969823342199</v>
          </cell>
          <cell r="HK135">
            <v>0.70824394751821362</v>
          </cell>
          <cell r="HL135">
            <v>1.7654340275691331</v>
          </cell>
          <cell r="HM135">
            <v>0.55703052279734011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1.837727974923254</v>
          </cell>
          <cell r="GW137">
            <v>1.837727974923254</v>
          </cell>
          <cell r="GX137">
            <v>2.0237213546537789</v>
          </cell>
          <cell r="GY137">
            <v>0.8862517032422621</v>
          </cell>
          <cell r="GZ137">
            <v>4.6472170494516867</v>
          </cell>
          <cell r="HA137">
            <v>0.18984201542873452</v>
          </cell>
          <cell r="HB137">
            <v>2.0798415578585883</v>
          </cell>
          <cell r="HC137">
            <v>2.0798415578585883</v>
          </cell>
          <cell r="HD137">
            <v>2.3555544814230478</v>
          </cell>
          <cell r="HE137">
            <v>0.66883179967917539</v>
          </cell>
          <cell r="HF137">
            <v>1.826609936542047</v>
          </cell>
          <cell r="HG137">
            <v>0.45499719581701453</v>
          </cell>
          <cell r="HH137">
            <v>4.1642780590366018</v>
          </cell>
          <cell r="HI137">
            <v>4.1642780590366018</v>
          </cell>
          <cell r="HJ137">
            <v>4.8052204927024826</v>
          </cell>
          <cell r="HK137">
            <v>0.88544352186049824</v>
          </cell>
          <cell r="HL137">
            <v>2.8843368508172977</v>
          </cell>
          <cell r="HM137">
            <v>0.51531283703662545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2.2502855941284432</v>
          </cell>
          <cell r="GW139">
            <v>2.2871068066170848</v>
          </cell>
          <cell r="GX139">
            <v>2.0848787207817199</v>
          </cell>
          <cell r="GY139">
            <v>2.5421083442494363</v>
          </cell>
          <cell r="GZ139">
            <v>7.2111311320867291</v>
          </cell>
          <cell r="HA139">
            <v>0.29023104897777902</v>
          </cell>
          <cell r="HB139">
            <v>1.3727276049518282</v>
          </cell>
          <cell r="HC139">
            <v>1.3968985904357523</v>
          </cell>
          <cell r="HD139">
            <v>1.2778669457548364</v>
          </cell>
          <cell r="HE139">
            <v>1.5470873621585839</v>
          </cell>
          <cell r="HF139">
            <v>2.2060011655150595</v>
          </cell>
          <cell r="HG139">
            <v>1.229292060029727</v>
          </cell>
          <cell r="HH139">
            <v>2.9239464061818112</v>
          </cell>
          <cell r="HI139">
            <v>2.9754492741836582</v>
          </cell>
          <cell r="HJ139">
            <v>2.6503975712551426</v>
          </cell>
          <cell r="HK139">
            <v>3.3853264864135451</v>
          </cell>
          <cell r="HL139">
            <v>6.3446804457910506</v>
          </cell>
          <cell r="HM139">
            <v>1.9580252517409844</v>
          </cell>
        </row>
        <row r="140">
          <cell r="GU140">
            <v>16</v>
          </cell>
          <cell r="GV140">
            <v>1.9312407523308299</v>
          </cell>
          <cell r="GW140">
            <v>1.9619562248656988</v>
          </cell>
          <cell r="GX140">
            <v>1.6183349214316671</v>
          </cell>
          <cell r="GY140">
            <v>2.6059756820423621</v>
          </cell>
          <cell r="GZ140">
            <v>7.1787667488042768</v>
          </cell>
          <cell r="HA140">
            <v>0.52938659200229143</v>
          </cell>
          <cell r="HB140">
            <v>1.6951688023813225</v>
          </cell>
          <cell r="HC140">
            <v>1.7099013598127373</v>
          </cell>
          <cell r="HD140">
            <v>1.8573462406692769</v>
          </cell>
          <cell r="HE140">
            <v>1.4972353624887347</v>
          </cell>
          <cell r="HF140">
            <v>2.1963687942953016</v>
          </cell>
          <cell r="HG140">
            <v>1.1721207629074903</v>
          </cell>
          <cell r="HH140">
            <v>3.9208088481069825</v>
          </cell>
          <cell r="HI140">
            <v>3.9871229962411152</v>
          </cell>
          <cell r="HJ140">
            <v>3.5621035847998832</v>
          </cell>
          <cell r="HK140">
            <v>4.7836998321661781</v>
          </cell>
          <cell r="HL140">
            <v>9.0430842697674745</v>
          </cell>
          <cell r="HM140">
            <v>2.8494344952474213</v>
          </cell>
        </row>
        <row r="141">
          <cell r="GU141">
            <v>52</v>
          </cell>
          <cell r="GV141">
            <v>1.1499420571831651</v>
          </cell>
          <cell r="GW141">
            <v>1.1732267510002026</v>
          </cell>
          <cell r="GX141">
            <v>1.1732267510002026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6.2817965276485959</v>
          </cell>
          <cell r="GW142">
            <v>6.2817965276485959</v>
          </cell>
          <cell r="GX142">
            <v>3.7367974349302147</v>
          </cell>
          <cell r="GY142">
            <v>6.3390704323768379</v>
          </cell>
          <cell r="GZ142">
            <v>7.1987609870198934</v>
          </cell>
          <cell r="HA142">
            <v>0.78194148804514618</v>
          </cell>
          <cell r="HB142">
            <v>3.8073845536024211</v>
          </cell>
          <cell r="HC142">
            <v>3.8073845536024211</v>
          </cell>
          <cell r="HD142">
            <v>5.814222830293132</v>
          </cell>
          <cell r="HE142">
            <v>3.7028865390744818</v>
          </cell>
          <cell r="HF142">
            <v>3.6054086734404369</v>
          </cell>
          <cell r="HG142">
            <v>3.9198632988719515</v>
          </cell>
          <cell r="HH142">
            <v>7.05182738336614</v>
          </cell>
          <cell r="HI142">
            <v>7.05182738336614</v>
          </cell>
          <cell r="HJ142">
            <v>7.512495284798189</v>
          </cell>
          <cell r="HK142">
            <v>7.041460287529655</v>
          </cell>
          <cell r="HL142">
            <v>7.1255499253492225</v>
          </cell>
          <cell r="HM142">
            <v>6.4978961437552591</v>
          </cell>
        </row>
        <row r="143">
          <cell r="GU143">
            <v>31</v>
          </cell>
          <cell r="GV143">
            <v>3.3334203876966071</v>
          </cell>
          <cell r="GW143">
            <v>5.1896105751325212</v>
          </cell>
          <cell r="GX143">
            <v>5.1928889433484455</v>
          </cell>
          <cell r="GY143">
            <v>0.69930069930069927</v>
          </cell>
          <cell r="GZ143">
            <v>0.69930069930069927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1.6765560056845663</v>
          </cell>
          <cell r="GW144">
            <v>1.6765560056845663</v>
          </cell>
          <cell r="GX144">
            <v>1.6742064837182384</v>
          </cell>
          <cell r="GY144">
            <v>1.7736786094359702</v>
          </cell>
          <cell r="GZ144">
            <v>5.6161745827984593</v>
          </cell>
          <cell r="HA144">
            <v>0.52249333820993782</v>
          </cell>
          <cell r="HB144">
            <v>1.9968567538433828</v>
          </cell>
          <cell r="HC144">
            <v>1.9968567538433828</v>
          </cell>
          <cell r="HD144">
            <v>1.9077163679735019</v>
          </cell>
          <cell r="HE144">
            <v>5.6818873433067507</v>
          </cell>
          <cell r="HF144">
            <v>1.9605467816412727</v>
          </cell>
          <cell r="HG144">
            <v>6.893380888429955</v>
          </cell>
          <cell r="HH144">
            <v>5.8482790595050069</v>
          </cell>
          <cell r="HI144">
            <v>5.8482790595050069</v>
          </cell>
          <cell r="HJ144">
            <v>5.8164575398408891</v>
          </cell>
          <cell r="HK144">
            <v>7.1636908281108358</v>
          </cell>
          <cell r="HL144">
            <v>4.6534017971758663</v>
          </cell>
          <cell r="HM144">
            <v>7.9810857411568001</v>
          </cell>
        </row>
        <row r="145">
          <cell r="GU145">
            <v>39</v>
          </cell>
          <cell r="GV145">
            <v>3.392933266632169</v>
          </cell>
          <cell r="GW145">
            <v>3.3983205662408262</v>
          </cell>
          <cell r="GX145">
            <v>3.5027951281497187</v>
          </cell>
          <cell r="GY145">
            <v>3.1822420551567183</v>
          </cell>
          <cell r="GZ145">
            <v>7.5290309516533123</v>
          </cell>
          <cell r="HA145">
            <v>0.87183798873584684</v>
          </cell>
          <cell r="HB145">
            <v>2.5956162439001296</v>
          </cell>
          <cell r="HC145">
            <v>2.6139407515491193</v>
          </cell>
          <cell r="HD145">
            <v>2.994528028699607</v>
          </cell>
          <cell r="HE145">
            <v>1.891822379745919</v>
          </cell>
          <cell r="HF145">
            <v>2.4671572526158716</v>
          </cell>
          <cell r="HG145">
            <v>1.647341661185096</v>
          </cell>
          <cell r="HH145">
            <v>6.3735484199891124</v>
          </cell>
          <cell r="HI145">
            <v>6.3870579803868148</v>
          </cell>
          <cell r="HJ145">
            <v>6.8710482073796948</v>
          </cell>
          <cell r="HK145">
            <v>5.3860498333597846</v>
          </cell>
          <cell r="HL145">
            <v>6.618406904812252</v>
          </cell>
          <cell r="HM145">
            <v>4.7310277338368216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11.922971690699203</v>
          </cell>
          <cell r="GW149">
            <v>11.922971690699203</v>
          </cell>
          <cell r="GX149">
            <v>17.221297836938437</v>
          </cell>
          <cell r="GY149">
            <v>11.915546523680108</v>
          </cell>
          <cell r="GZ149">
            <v>12.269814024155705</v>
          </cell>
          <cell r="HA149">
            <v>0.47735475608336247</v>
          </cell>
          <cell r="HB149">
            <v>6.3399070492060074</v>
          </cell>
          <cell r="HC149">
            <v>6.3399070492060074</v>
          </cell>
          <cell r="HD149">
            <v>14.854277448971635</v>
          </cell>
          <cell r="HE149">
            <v>6.2726343129855273</v>
          </cell>
          <cell r="HF149">
            <v>6.35948783668512</v>
          </cell>
          <cell r="HG149">
            <v>5.8472034990370529</v>
          </cell>
          <cell r="HH149">
            <v>13.836105273575075</v>
          </cell>
          <cell r="HI149">
            <v>13.836105273575075</v>
          </cell>
          <cell r="HJ149">
            <v>20.798668885191347</v>
          </cell>
          <cell r="HK149">
            <v>13.826347815036208</v>
          </cell>
          <cell r="HL149">
            <v>14.063702015539656</v>
          </cell>
          <cell r="HM149">
            <v>6.1629215663445498</v>
          </cell>
        </row>
        <row r="150">
          <cell r="GU150">
            <v>37</v>
          </cell>
          <cell r="GV150">
            <v>2.6400489079383975</v>
          </cell>
          <cell r="GW150">
            <v>2.641006427920439</v>
          </cell>
          <cell r="GX150">
            <v>3.144611883808949</v>
          </cell>
          <cell r="GY150">
            <v>2.1341234516658698</v>
          </cell>
          <cell r="GZ150">
            <v>5.4659679678666055</v>
          </cell>
          <cell r="HA150">
            <v>0.57697377473768952</v>
          </cell>
          <cell r="HB150">
            <v>1.954834123194477</v>
          </cell>
          <cell r="HC150">
            <v>1.9555754933470775</v>
          </cell>
          <cell r="HD150">
            <v>2.2877445181069906</v>
          </cell>
          <cell r="HE150">
            <v>1.6075748240949606</v>
          </cell>
          <cell r="HF150">
            <v>1.6200067185432228</v>
          </cell>
          <cell r="HG150">
            <v>1.6022361275188608</v>
          </cell>
          <cell r="HH150">
            <v>5.6987860251207101</v>
          </cell>
          <cell r="HI150">
            <v>5.7009346311453273</v>
          </cell>
          <cell r="HJ150">
            <v>6.5593726054751906</v>
          </cell>
          <cell r="HK150">
            <v>4.8369098469210003</v>
          </cell>
          <cell r="HL150">
            <v>5.2280970547079253</v>
          </cell>
          <cell r="HM150">
            <v>4.6540870797534497</v>
          </cell>
        </row>
        <row r="151">
          <cell r="GU151">
            <v>14</v>
          </cell>
          <cell r="GV151">
            <v>2.0835516491887205</v>
          </cell>
          <cell r="GW151">
            <v>2.0836842871170647</v>
          </cell>
          <cell r="GX151">
            <v>1.758900658253185</v>
          </cell>
          <cell r="GY151">
            <v>2.4242835895400843</v>
          </cell>
          <cell r="GZ151">
            <v>7.7920017813378433</v>
          </cell>
          <cell r="HA151">
            <v>0.49938780065740196</v>
          </cell>
          <cell r="HB151">
            <v>1.6598801058968506</v>
          </cell>
          <cell r="HC151">
            <v>1.6599959056559981</v>
          </cell>
          <cell r="HD151">
            <v>1.216525436454718</v>
          </cell>
          <cell r="HE151">
            <v>2.2178446336680162</v>
          </cell>
          <cell r="HF151">
            <v>2.44225112278429</v>
          </cell>
          <cell r="HG151">
            <v>2.1667197414419301</v>
          </cell>
          <cell r="HH151">
            <v>3.9947515638416489</v>
          </cell>
          <cell r="HI151">
            <v>3.9950276369599704</v>
          </cell>
          <cell r="HJ151">
            <v>2.901499951312525</v>
          </cell>
          <cell r="HK151">
            <v>5.1418057803493307</v>
          </cell>
          <cell r="HL151">
            <v>9.059883090891411</v>
          </cell>
          <cell r="HM151">
            <v>3.7367598658481258</v>
          </cell>
        </row>
        <row r="152">
          <cell r="GU152">
            <v>49</v>
          </cell>
          <cell r="GV152">
            <v>1.6601374344566777</v>
          </cell>
          <cell r="GW152">
            <v>1.6602028569753506</v>
          </cell>
          <cell r="GX152">
            <v>1.584682643241252</v>
          </cell>
          <cell r="GY152">
            <v>1.9576004759618528</v>
          </cell>
          <cell r="GZ152">
            <v>4.4087537500213472</v>
          </cell>
          <cell r="HA152">
            <v>0.18049622705104659</v>
          </cell>
          <cell r="HB152">
            <v>1.5518787475572464</v>
          </cell>
          <cell r="HC152">
            <v>1.5519396286591072</v>
          </cell>
          <cell r="HD152">
            <v>1.5715021982137674</v>
          </cell>
          <cell r="HE152">
            <v>1.4744537600706753</v>
          </cell>
          <cell r="HF152">
            <v>1.7956587174597398</v>
          </cell>
          <cell r="HG152">
            <v>1.2415775526125692</v>
          </cell>
          <cell r="HH152">
            <v>4.7949118016659513</v>
          </cell>
          <cell r="HI152">
            <v>4.7951007590380144</v>
          </cell>
          <cell r="HJ152">
            <v>5.309622499706852</v>
          </cell>
          <cell r="HK152">
            <v>2.7689208394410318</v>
          </cell>
          <cell r="HL152">
            <v>4.3696643434402853</v>
          </cell>
          <cell r="HM152">
            <v>1.6083699622361174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3.2443760001313744</v>
          </cell>
          <cell r="GW155">
            <v>3.3232613528641082</v>
          </cell>
          <cell r="GX155">
            <v>3.5889063438728255</v>
          </cell>
          <cell r="GY155">
            <v>3.0237559067630695</v>
          </cell>
          <cell r="GZ155">
            <v>9.4117636380304557</v>
          </cell>
          <cell r="HA155">
            <v>1.6580991853729214</v>
          </cell>
          <cell r="HB155">
            <v>3.7792982942521958</v>
          </cell>
          <cell r="HC155">
            <v>3.7944047722078227</v>
          </cell>
          <cell r="HD155">
            <v>2.3218350261374514</v>
          </cell>
          <cell r="HE155">
            <v>5.3499482497252835</v>
          </cell>
          <cell r="HF155">
            <v>2.2330384933886971</v>
          </cell>
          <cell r="HG155">
            <v>6.0162949238667878</v>
          </cell>
          <cell r="HH155">
            <v>8.3106049962321169</v>
          </cell>
          <cell r="HI155">
            <v>8.5565218828867398</v>
          </cell>
          <cell r="HJ155">
            <v>4.9398171721593149</v>
          </cell>
          <cell r="HK155">
            <v>12.634230081670722</v>
          </cell>
          <cell r="HL155">
            <v>13.399992920141923</v>
          </cell>
          <cell r="HM155">
            <v>12.470521894182115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1.7194731293115835</v>
          </cell>
          <cell r="GW159">
            <v>1.7194731293115835</v>
          </cell>
          <cell r="GX159">
            <v>1.7194731293115835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1.4341421757598201</v>
          </cell>
          <cell r="HI159">
            <v>1.4341421757598201</v>
          </cell>
          <cell r="HJ159">
            <v>1.4341421757598201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3.1669232460963275</v>
          </cell>
          <cell r="GW160">
            <v>3.1669232460963275</v>
          </cell>
          <cell r="GX160">
            <v>3.1669232460963275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2.5551002813439201</v>
          </cell>
          <cell r="GW164">
            <v>2.5786137768635848</v>
          </cell>
          <cell r="GX164">
            <v>2.4290322597186984</v>
          </cell>
          <cell r="GY164">
            <v>2.7891927416057194</v>
          </cell>
          <cell r="GZ164">
            <v>7.1940884457551206</v>
          </cell>
          <cell r="HA164">
            <v>0.71484164135733352</v>
          </cell>
          <cell r="HB164">
            <v>2.035188985710064</v>
          </cell>
          <cell r="HC164">
            <v>2.0477269346789924</v>
          </cell>
          <cell r="HD164">
            <v>1.8373195531505508</v>
          </cell>
          <cell r="HE164">
            <v>2.3419122595536712</v>
          </cell>
          <cell r="HF164">
            <v>2.1882853962073221</v>
          </cell>
          <cell r="HG164">
            <v>2.4004815418121281</v>
          </cell>
          <cell r="HH164">
            <v>5.014115594307226</v>
          </cell>
          <cell r="HI164">
            <v>5.0666571195365817</v>
          </cell>
          <cell r="HJ164">
            <v>4.4662829261713473</v>
          </cell>
          <cell r="HK164">
            <v>5.9118563026300857</v>
          </cell>
          <cell r="HL164">
            <v>7.7115069144753186</v>
          </cell>
          <cell r="HM164">
            <v>5.0643658108058949</v>
          </cell>
        </row>
        <row r="173">
          <cell r="GU173">
            <v>927</v>
          </cell>
          <cell r="GV173">
            <v>5.4231636294317358</v>
          </cell>
          <cell r="GW173">
            <v>5.4398418924145533</v>
          </cell>
          <cell r="GX173">
            <v>5.1723357621760018</v>
          </cell>
          <cell r="GY173">
            <v>6.0556022896311061</v>
          </cell>
          <cell r="GZ173">
            <v>7.6571097523662397</v>
          </cell>
          <cell r="HA173">
            <v>3.9741585980191951</v>
          </cell>
          <cell r="HB173">
            <v>4.1494413543204756</v>
          </cell>
          <cell r="HC173">
            <v>4.1627443624344922</v>
          </cell>
          <cell r="HD173">
            <v>4.5862179364705122</v>
          </cell>
          <cell r="HE173">
            <v>3.1879699019224854</v>
          </cell>
          <cell r="HF173">
            <v>2.0475697077421162</v>
          </cell>
          <cell r="HG173">
            <v>4.6701257898958595</v>
          </cell>
          <cell r="HH173">
            <v>7.6088089048389147</v>
          </cell>
          <cell r="HI173">
            <v>7.633202592943797</v>
          </cell>
          <cell r="HJ173">
            <v>8.8924151082696099</v>
          </cell>
          <cell r="HK173">
            <v>4.7346776211024793</v>
          </cell>
          <cell r="HL173">
            <v>4.1789764604974744</v>
          </cell>
          <cell r="HM173">
            <v>5.456910081504069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1.9667299815340016</v>
          </cell>
          <cell r="HC174">
            <v>1.9731257179700596</v>
          </cell>
          <cell r="HD174">
            <v>2.0560445982147035</v>
          </cell>
          <cell r="HE174">
            <v>1.864032647783435</v>
          </cell>
          <cell r="HF174">
            <v>1.9917429243737774</v>
          </cell>
          <cell r="HG174">
            <v>1.8188104175294362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2.2093395892463388</v>
          </cell>
          <cell r="HC175">
            <v>2.2259082762189264</v>
          </cell>
          <cell r="HD175">
            <v>2.0898256770660191</v>
          </cell>
          <cell r="HE175">
            <v>2.3968587540007675</v>
          </cell>
          <cell r="HF175">
            <v>2.0614398624140708</v>
          </cell>
          <cell r="HG175">
            <v>2.5289423107038389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1.7482512807482538</v>
          </cell>
          <cell r="HC176">
            <v>1.7596453285985247</v>
          </cell>
          <cell r="HD176">
            <v>1.7682626905058583</v>
          </cell>
          <cell r="HE176">
            <v>1.7470142360289616</v>
          </cell>
          <cell r="HF176">
            <v>2.1830147420644272</v>
          </cell>
          <cell r="HG176">
            <v>1.5638990619315987</v>
          </cell>
          <cell r="HH176">
            <v>4.5071508662799822</v>
          </cell>
          <cell r="HI176">
            <v>4.5414154516532603</v>
          </cell>
          <cell r="HJ176">
            <v>4.4025815791097802</v>
          </cell>
          <cell r="HK176">
            <v>4.7436273139477718</v>
          </cell>
          <cell r="HL176">
            <v>7.2070909733628925</v>
          </cell>
          <cell r="HM176">
            <v>3.4450341699585572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1.6811849319362897</v>
          </cell>
          <cell r="HC177">
            <v>1.6956368797253978</v>
          </cell>
          <cell r="HD177">
            <v>1.8072182415239784</v>
          </cell>
          <cell r="HE177">
            <v>1.5597251381451644</v>
          </cell>
          <cell r="HF177">
            <v>1.9711139231495172</v>
          </cell>
          <cell r="HG177">
            <v>1.3722209454601986</v>
          </cell>
          <cell r="HH177">
            <v>4.2099524350030304</v>
          </cell>
          <cell r="HI177">
            <v>4.2585660804907022</v>
          </cell>
          <cell r="HJ177">
            <v>4.1785568628467997</v>
          </cell>
          <cell r="HK177">
            <v>4.3658059360975709</v>
          </cell>
          <cell r="HL177">
            <v>6.6794371296006352</v>
          </cell>
          <cell r="HM177">
            <v>3.2828222145150554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2.6820029214001679</v>
          </cell>
          <cell r="HC178">
            <v>2.6909314191566414</v>
          </cell>
          <cell r="HD178">
            <v>2.1187385730423078</v>
          </cell>
          <cell r="HE178">
            <v>3.4390795282310913</v>
          </cell>
          <cell r="HF178">
            <v>2.3758046404426683</v>
          </cell>
          <cell r="HG178">
            <v>3.7132996876539122</v>
          </cell>
          <cell r="HH178">
            <v>6.2474650262283138</v>
          </cell>
          <cell r="HI178">
            <v>6.3158479923248692</v>
          </cell>
          <cell r="HJ178">
            <v>5.0140932846026622</v>
          </cell>
          <cell r="HK178">
            <v>8.0287826574096481</v>
          </cell>
          <cell r="HL178">
            <v>9.4254236627293526</v>
          </cell>
          <cell r="HM178">
            <v>7.5629112497902691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3.7792982942521958</v>
          </cell>
          <cell r="HC179">
            <v>3.7944047722078227</v>
          </cell>
          <cell r="HD179">
            <v>2.3218350261374514</v>
          </cell>
          <cell r="HE179">
            <v>5.3499482497252835</v>
          </cell>
          <cell r="HF179">
            <v>2.2330384933886971</v>
          </cell>
          <cell r="HG179">
            <v>6.0162949238667878</v>
          </cell>
          <cell r="HH179">
            <v>8.3106049962321169</v>
          </cell>
          <cell r="HI179">
            <v>8.5565218828867398</v>
          </cell>
          <cell r="HJ179">
            <v>4.9398171721593149</v>
          </cell>
          <cell r="HK179">
            <v>12.634230081670722</v>
          </cell>
          <cell r="HL179">
            <v>13.399992920141923</v>
          </cell>
          <cell r="HM179">
            <v>12.470521894182115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1.2859125438977181</v>
          </cell>
          <cell r="HC181">
            <v>1.2859292765114727</v>
          </cell>
          <cell r="HD181">
            <v>1.3627511423654644</v>
          </cell>
          <cell r="HE181">
            <v>0.91985862346972236</v>
          </cell>
          <cell r="HF181">
            <v>1.5077798960103705</v>
          </cell>
          <cell r="HG181">
            <v>0.72738716502029122</v>
          </cell>
          <cell r="HH181">
            <v>3.8575319809201467</v>
          </cell>
          <cell r="HI181">
            <v>3.8575821342730152</v>
          </cell>
          <cell r="HJ181">
            <v>4.3232527544493715</v>
          </cell>
          <cell r="HK181">
            <v>1.6368775909057096</v>
          </cell>
          <cell r="HL181">
            <v>3.6551494693715818</v>
          </cell>
          <cell r="HM181">
            <v>0.97593838738596483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1.5495790519121238</v>
          </cell>
          <cell r="HC182">
            <v>1.5839898880419934</v>
          </cell>
          <cell r="HD182">
            <v>1.7141742377680551</v>
          </cell>
          <cell r="HE182">
            <v>0.66867721712734673</v>
          </cell>
          <cell r="HF182">
            <v>1.8239053569355932</v>
          </cell>
          <cell r="HG182">
            <v>0.45499719581701453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4.015166220983434</v>
          </cell>
          <cell r="HC183">
            <v>4.015166220983434</v>
          </cell>
          <cell r="HD183">
            <v>5.9404104789856786</v>
          </cell>
          <cell r="HE183">
            <v>3.9221735073663369</v>
          </cell>
          <cell r="HF183">
            <v>3.8834329443592717</v>
          </cell>
          <cell r="HG183">
            <v>4.0134325673943563</v>
          </cell>
          <cell r="HH183">
            <v>8.2881278833325975</v>
          </cell>
          <cell r="HI183">
            <v>8.2881278833325975</v>
          </cell>
          <cell r="HJ183">
            <v>7.6981193481646795</v>
          </cell>
          <cell r="HK183">
            <v>8.2990978250204979</v>
          </cell>
          <cell r="HL183">
            <v>8.534591977971278</v>
          </cell>
          <cell r="HM183">
            <v>6.4816349907308322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1.9968567538433828</v>
          </cell>
          <cell r="HC184">
            <v>1.9968567538433828</v>
          </cell>
          <cell r="HD184">
            <v>1.9077163679735019</v>
          </cell>
          <cell r="HE184">
            <v>5.6818873433067507</v>
          </cell>
          <cell r="HF184">
            <v>1.9605467816412727</v>
          </cell>
          <cell r="HG184">
            <v>6.893380888429955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1.0948149612867746</v>
          </cell>
          <cell r="HI186">
            <v>1.1967917806900592</v>
          </cell>
          <cell r="HJ186">
            <v>1.1969363024514648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1.861288783236029</v>
          </cell>
          <cell r="HC188">
            <v>1.8951245791936431</v>
          </cell>
          <cell r="HD188">
            <v>1.9937093886489725</v>
          </cell>
          <cell r="HE188">
            <v>1.0487198596080534</v>
          </cell>
          <cell r="HF188">
            <v>1.8395244188268096</v>
          </cell>
          <cell r="HG188">
            <v>0.8948512491449262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15.607697917073038</v>
          </cell>
          <cell r="R14">
            <v>12.924890392007995</v>
          </cell>
          <cell r="S14">
            <v>1.1368755791212724</v>
          </cell>
          <cell r="T14">
            <v>0.94145801178144961</v>
          </cell>
          <cell r="V14">
            <v>53.037254542117815</v>
          </cell>
          <cell r="W14">
            <v>1.5161255560056037</v>
          </cell>
          <cell r="Y14">
            <v>50.3933081315853</v>
          </cell>
          <cell r="Z14">
            <v>1.3695405217124437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14.184643662795555</v>
          </cell>
          <cell r="R16">
            <v>11.57991477984794</v>
          </cell>
          <cell r="S16">
            <v>1.3340233309504004</v>
          </cell>
          <cell r="T16">
            <v>1.0890563664459376</v>
          </cell>
          <cell r="V16">
            <v>27.051811095827606</v>
          </cell>
          <cell r="W16">
            <v>0.85301557822056984</v>
          </cell>
          <cell r="Y16">
            <v>26.619622852130924</v>
          </cell>
          <cell r="Z16">
            <v>0.83943773261293231</v>
          </cell>
        </row>
        <row r="17">
          <cell r="P17">
            <v>1</v>
          </cell>
          <cell r="Q17">
            <v>21.27962338395298</v>
          </cell>
          <cell r="R17">
            <v>17.014316812752675</v>
          </cell>
          <cell r="S17">
            <v>1.8070499150112485</v>
          </cell>
          <cell r="T17">
            <v>1.4448432284588553</v>
          </cell>
          <cell r="V17">
            <v>46.16289308307018</v>
          </cell>
          <cell r="W17">
            <v>1.9719035290699543</v>
          </cell>
          <cell r="Y17">
            <v>44.163789820263645</v>
          </cell>
          <cell r="Z17">
            <v>1.917850394233769</v>
          </cell>
        </row>
        <row r="18">
          <cell r="P18">
            <v>16</v>
          </cell>
          <cell r="Q18">
            <v>16.562790542692095</v>
          </cell>
          <cell r="R18">
            <v>14.926895042983093</v>
          </cell>
          <cell r="S18">
            <v>1.1633761277434489</v>
          </cell>
          <cell r="T18">
            <v>1.0484702628809537</v>
          </cell>
          <cell r="V18">
            <v>52.077137837690316</v>
          </cell>
          <cell r="W18">
            <v>1.8132517138476527</v>
          </cell>
          <cell r="Y18">
            <v>47.675620258355544</v>
          </cell>
          <cell r="Z18">
            <v>1.6366835495367709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23.808883279858524</v>
          </cell>
          <cell r="R20">
            <v>13.626976622739519</v>
          </cell>
          <cell r="S20">
            <v>0.98932024919589789</v>
          </cell>
          <cell r="T20">
            <v>0.56623587716103263</v>
          </cell>
          <cell r="V20">
            <v>57.299208460837946</v>
          </cell>
          <cell r="W20">
            <v>1.9807857982791368</v>
          </cell>
          <cell r="Y20">
            <v>52.659504735026808</v>
          </cell>
          <cell r="Z20">
            <v>1.8158936103866214</v>
          </cell>
        </row>
        <row r="21">
          <cell r="P21">
            <v>17</v>
          </cell>
          <cell r="Q21">
            <v>-2.7786013808293446</v>
          </cell>
          <cell r="R21">
            <v>-3.1343978991062733</v>
          </cell>
          <cell r="S21">
            <v>-2.3755205504254935</v>
          </cell>
          <cell r="T21">
            <v>-2.6797030599311973</v>
          </cell>
          <cell r="V21">
            <v>190.4564315352697</v>
          </cell>
          <cell r="W21">
            <v>6.6485605649103743</v>
          </cell>
          <cell r="Y21">
            <v>188.11475409836063</v>
          </cell>
          <cell r="Z21">
            <v>6.6485605649103743</v>
          </cell>
        </row>
        <row r="22">
          <cell r="P22">
            <v>51</v>
          </cell>
          <cell r="Q22">
            <v>39.307510615348903</v>
          </cell>
          <cell r="R22">
            <v>30.350113093856525</v>
          </cell>
          <cell r="S22">
            <v>6.2488130185413295</v>
          </cell>
          <cell r="T22">
            <v>4.8248331895390084</v>
          </cell>
          <cell r="V22">
            <v>44.144193053651655</v>
          </cell>
          <cell r="W22">
            <v>4.7063249607052615</v>
          </cell>
          <cell r="Y22">
            <v>33.215295678070021</v>
          </cell>
          <cell r="Z22">
            <v>3.8410267819191746</v>
          </cell>
        </row>
        <row r="23">
          <cell r="P23">
            <v>9</v>
          </cell>
          <cell r="Q23">
            <v>10.529040516945203</v>
          </cell>
          <cell r="R23">
            <v>9.3656314271057379</v>
          </cell>
          <cell r="S23">
            <v>0.62572649945571968</v>
          </cell>
          <cell r="T23">
            <v>0.55658668599896399</v>
          </cell>
          <cell r="V23">
            <v>69.419199832863271</v>
          </cell>
          <cell r="W23">
            <v>1.4869534962034634</v>
          </cell>
          <cell r="Y23">
            <v>69.474657385251248</v>
          </cell>
          <cell r="Z23">
            <v>1.4292251082686966</v>
          </cell>
        </row>
        <row r="24">
          <cell r="P24">
            <v>39</v>
          </cell>
          <cell r="Q24">
            <v>20.280016722163101</v>
          </cell>
          <cell r="R24">
            <v>15.346057967654584</v>
          </cell>
          <cell r="S24">
            <v>1.4397590858982576</v>
          </cell>
          <cell r="T24">
            <v>1.0894777205733677</v>
          </cell>
          <cell r="V24">
            <v>51.808396581279418</v>
          </cell>
          <cell r="W24">
            <v>2.0328345404806054</v>
          </cell>
          <cell r="Y24">
            <v>47.88279077008751</v>
          </cell>
          <cell r="Z24">
            <v>1.900534281281189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-11.911825453453002</v>
          </cell>
          <cell r="R26">
            <v>-11.971910323331707</v>
          </cell>
          <cell r="S26">
            <v>-9.9221120460446048</v>
          </cell>
          <cell r="T26">
            <v>-9.9721605305139356</v>
          </cell>
          <cell r="V26">
            <v>402.29007633587787</v>
          </cell>
          <cell r="W26">
            <v>13.187775657668366</v>
          </cell>
          <cell r="Y26">
            <v>403.83141762452112</v>
          </cell>
          <cell r="Z26">
            <v>13.187775657668366</v>
          </cell>
        </row>
        <row r="27">
          <cell r="P27">
            <v>53</v>
          </cell>
          <cell r="Q27">
            <v>33.874044858297999</v>
          </cell>
          <cell r="R27">
            <v>25.932406116860907</v>
          </cell>
          <cell r="S27">
            <v>6.0303382254601763</v>
          </cell>
          <cell r="T27">
            <v>4.6165487628902264</v>
          </cell>
          <cell r="V27">
            <v>64.591227737779462</v>
          </cell>
          <cell r="W27">
            <v>9.5987752085313058</v>
          </cell>
          <cell r="Y27">
            <v>50.767548067697746</v>
          </cell>
          <cell r="Z27">
            <v>9.3115827262168729</v>
          </cell>
        </row>
        <row r="28">
          <cell r="P28">
            <v>37</v>
          </cell>
          <cell r="Q28">
            <v>25.576034531535552</v>
          </cell>
          <cell r="R28">
            <v>20.153437584128987</v>
          </cell>
          <cell r="S28">
            <v>1.7139652785300026</v>
          </cell>
          <cell r="T28">
            <v>1.3505726315636466</v>
          </cell>
          <cell r="V28">
            <v>40.151364158770306</v>
          </cell>
          <cell r="W28">
            <v>1.5824318228593723</v>
          </cell>
          <cell r="Y28">
            <v>36.44442357360883</v>
          </cell>
          <cell r="Z28">
            <v>1.4243596920618051</v>
          </cell>
        </row>
        <row r="29">
          <cell r="P29">
            <v>49</v>
          </cell>
          <cell r="Q29">
            <v>10.815568976629825</v>
          </cell>
          <cell r="R29">
            <v>10.082117877348356</v>
          </cell>
          <cell r="S29">
            <v>0.90356918052811652</v>
          </cell>
          <cell r="T29">
            <v>0.84229419719924969</v>
          </cell>
          <cell r="V29">
            <v>47.745794802842795</v>
          </cell>
          <cell r="W29">
            <v>1.73504427977589</v>
          </cell>
          <cell r="Y29">
            <v>46.570709778529299</v>
          </cell>
          <cell r="Z29">
            <v>1.6889758626921856</v>
          </cell>
        </row>
        <row r="30">
          <cell r="P30">
            <v>60</v>
          </cell>
          <cell r="Q30">
            <v>1.0181032507283856</v>
          </cell>
          <cell r="R30">
            <v>0.78240089043113881</v>
          </cell>
          <cell r="S30">
            <v>0.4681531658669677</v>
          </cell>
          <cell r="T30">
            <v>0.35977043936400416</v>
          </cell>
          <cell r="V30">
            <v>86.536180308422303</v>
          </cell>
          <cell r="W30">
            <v>2.1962555273308872</v>
          </cell>
          <cell r="Y30">
            <v>85.471587580550676</v>
          </cell>
          <cell r="Z30">
            <v>2.1962555273308872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22.33097158095562</v>
          </cell>
          <cell r="R33">
            <v>17.898253154322433</v>
          </cell>
          <cell r="S33">
            <v>3.0042316481482363</v>
          </cell>
          <cell r="T33">
            <v>2.4078888989604552</v>
          </cell>
          <cell r="V33">
            <v>37.260087653014963</v>
          </cell>
          <cell r="W33">
            <v>1.8819623015967673</v>
          </cell>
          <cell r="Y33">
            <v>37.173486335497508</v>
          </cell>
          <cell r="Z33">
            <v>1.8792906860804062</v>
          </cell>
        </row>
        <row r="34">
          <cell r="P34">
            <v>31</v>
          </cell>
          <cell r="Q34">
            <v>15.895902277137688</v>
          </cell>
          <cell r="R34">
            <v>14.36968566312612</v>
          </cell>
          <cell r="S34">
            <v>1.3072772227991738</v>
          </cell>
          <cell r="T34">
            <v>1.1817613394117561</v>
          </cell>
          <cell r="V34">
            <v>40.322580645161288</v>
          </cell>
          <cell r="W34">
            <v>0.98685706840230158</v>
          </cell>
          <cell r="Y34">
            <v>39.836888331242157</v>
          </cell>
          <cell r="Z34">
            <v>0.97914724755540861</v>
          </cell>
        </row>
        <row r="35">
          <cell r="P35">
            <v>41</v>
          </cell>
          <cell r="Q35">
            <v>5.3482609238229371</v>
          </cell>
          <cell r="R35">
            <v>4.8776139625265191</v>
          </cell>
          <cell r="S35">
            <v>1.1349612713382176</v>
          </cell>
          <cell r="T35">
            <v>1.0350846794604545</v>
          </cell>
          <cell r="V35">
            <v>56.128266033254157</v>
          </cell>
          <cell r="W35">
            <v>1.4303538582251778</v>
          </cell>
          <cell r="Y35">
            <v>55.420827389443652</v>
          </cell>
          <cell r="Z35">
            <v>1.4109838525276723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22.765054063642275</v>
          </cell>
          <cell r="R37">
            <v>17.598942468761912</v>
          </cell>
          <cell r="S37">
            <v>1.6119527972210275</v>
          </cell>
          <cell r="T37">
            <v>1.2461496670003462</v>
          </cell>
          <cell r="V37">
            <v>45.731179694260163</v>
          </cell>
          <cell r="W37">
            <v>1.5704397877983063</v>
          </cell>
          <cell r="Y37">
            <v>42.276643227608218</v>
          </cell>
          <cell r="Z37">
            <v>1.4927624758933311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21.093337808422685</v>
          </cell>
          <cell r="R40">
            <v>16.499508786707388</v>
          </cell>
          <cell r="S40">
            <v>1.5137668559602915</v>
          </cell>
          <cell r="T40">
            <v>1.1840899609055719</v>
          </cell>
          <cell r="V40">
            <v>48.3642937595422</v>
          </cell>
          <cell r="W40">
            <v>1.8599876371483046</v>
          </cell>
          <cell r="Y40">
            <v>44.367645981246135</v>
          </cell>
          <cell r="Z40">
            <v>1.7212487060867372</v>
          </cell>
        </row>
        <row r="51">
          <cell r="P51">
            <v>927</v>
          </cell>
          <cell r="Q51">
            <v>12.605070486156858</v>
          </cell>
          <cell r="R51">
            <v>8.4312360015809986</v>
          </cell>
          <cell r="S51">
            <v>1.2130826431116732</v>
          </cell>
          <cell r="T51">
            <v>0.8114025276358855</v>
          </cell>
          <cell r="V51">
            <v>59.687100394060387</v>
          </cell>
          <cell r="W51">
            <v>3.3142232182916604</v>
          </cell>
          <cell r="Y51">
            <v>55.179669593316717</v>
          </cell>
          <cell r="Z51">
            <v>3.191994799314811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44.937569235897115</v>
          </cell>
          <cell r="W52" t="str">
            <v>---</v>
          </cell>
          <cell r="Y52">
            <v>41.406028106929028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48.923299806333624</v>
          </cell>
          <cell r="W53" t="str">
            <v>---</v>
          </cell>
          <cell r="Y53">
            <v>45.229004005763059</v>
          </cell>
          <cell r="Z53" t="str">
            <v>---</v>
          </cell>
        </row>
        <row r="54">
          <cell r="P54">
            <v>3333</v>
          </cell>
          <cell r="Q54">
            <v>20.825429784800843</v>
          </cell>
          <cell r="R54">
            <v>16.782904672702951</v>
          </cell>
          <cell r="S54">
            <v>1.6100328295513837</v>
          </cell>
          <cell r="T54">
            <v>1.2975015535095467</v>
          </cell>
          <cell r="V54">
            <v>46.825581411542863</v>
          </cell>
          <cell r="W54">
            <v>1.5218445285259115</v>
          </cell>
          <cell r="Y54">
            <v>43.041810574490455</v>
          </cell>
          <cell r="Z54">
            <v>1.7038759483257986</v>
          </cell>
        </row>
        <row r="55">
          <cell r="P55">
            <v>3100</v>
          </cell>
          <cell r="Q55">
            <v>21.005771282191933</v>
          </cell>
          <cell r="R55">
            <v>17.287396174322804</v>
          </cell>
          <cell r="S55">
            <v>1.540577138618743</v>
          </cell>
          <cell r="T55">
            <v>1.2678690524915464</v>
          </cell>
          <cell r="V55">
            <v>47.010962058671687</v>
          </cell>
          <cell r="W55">
            <v>2.2162346533322355</v>
          </cell>
          <cell r="Y55">
            <v>42.574829776387396</v>
          </cell>
          <cell r="Z55">
            <v>1.6435909233088388</v>
          </cell>
        </row>
        <row r="56">
          <cell r="P56">
            <v>3200</v>
          </cell>
          <cell r="Q56">
            <v>22.217106732404527</v>
          </cell>
          <cell r="R56">
            <v>15.678422749423076</v>
          </cell>
          <cell r="S56">
            <v>1.3077793937309414</v>
          </cell>
          <cell r="T56">
            <v>0.92288876516905483</v>
          </cell>
          <cell r="V56">
            <v>45.731179694260163</v>
          </cell>
          <cell r="W56">
            <v>0.48098267090508029</v>
          </cell>
          <cell r="Y56">
            <v>48.073933836327662</v>
          </cell>
          <cell r="Z56">
            <v>1.7409351392534071</v>
          </cell>
        </row>
        <row r="57">
          <cell r="P57">
            <v>2010</v>
          </cell>
          <cell r="Q57">
            <v>23.808883279858524</v>
          </cell>
          <cell r="R57">
            <v>13.626976622739519</v>
          </cell>
          <cell r="S57">
            <v>0.98932024919589789</v>
          </cell>
          <cell r="T57">
            <v>0.56623587716103263</v>
          </cell>
          <cell r="V57">
            <v>57.299208460837946</v>
          </cell>
          <cell r="W57">
            <v>1.9807857982791368</v>
          </cell>
          <cell r="Y57">
            <v>52.659504735026808</v>
          </cell>
          <cell r="Z57">
            <v>1.8158936103866214</v>
          </cell>
        </row>
        <row r="58">
          <cell r="P58">
            <v>917</v>
          </cell>
          <cell r="Q58">
            <v>15.009213513530733</v>
          </cell>
          <cell r="R58">
            <v>11.495973025607409</v>
          </cell>
          <cell r="S58">
            <v>1.4926135972438253</v>
          </cell>
          <cell r="T58">
            <v>1.143234163209222</v>
          </cell>
          <cell r="V58">
            <v>51.459902357794341</v>
          </cell>
          <cell r="W58">
            <v>1.5315868491745008</v>
          </cell>
          <cell r="Y58">
            <v>46.544954848841776</v>
          </cell>
          <cell r="Z58">
            <v>1.2685737183706645</v>
          </cell>
        </row>
        <row r="59">
          <cell r="P59">
            <v>3300</v>
          </cell>
          <cell r="Q59">
            <v>8.2188400256838747</v>
          </cell>
          <cell r="R59">
            <v>7.1574012723668785</v>
          </cell>
          <cell r="S59">
            <v>0.65106770241729617</v>
          </cell>
          <cell r="T59">
            <v>0.56698424438438799</v>
          </cell>
          <cell r="V59">
            <v>50.248058203277544</v>
          </cell>
          <cell r="W59">
            <v>1.0251129433455795</v>
          </cell>
          <cell r="Y59">
            <v>48.332172030895585</v>
          </cell>
          <cell r="Z59">
            <v>0.96200977612207572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33.722993536730939</v>
          </cell>
          <cell r="W60" t="str">
            <v>---</v>
          </cell>
          <cell r="Y60">
            <v>33.360920034393807</v>
          </cell>
          <cell r="Z60" t="str">
            <v>---</v>
          </cell>
        </row>
        <row r="61">
          <cell r="P61">
            <v>3400</v>
          </cell>
          <cell r="Q61">
            <v>38.290780417334886</v>
          </cell>
          <cell r="R61">
            <v>29.5234554336587</v>
          </cell>
          <cell r="S61">
            <v>6.2115599564907553</v>
          </cell>
          <cell r="T61">
            <v>4.7893177300176291</v>
          </cell>
          <cell r="V61">
            <v>48.698188646601473</v>
          </cell>
          <cell r="W61">
            <v>5.5405573684407941</v>
          </cell>
          <cell r="Y61">
            <v>37.5310214673272</v>
          </cell>
          <cell r="Z61">
            <v>4.7738344398184616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69.419199832863271</v>
          </cell>
          <cell r="W62" t="str">
            <v>---</v>
          </cell>
          <cell r="Y62">
            <v>69.474657385251248</v>
          </cell>
          <cell r="Z62" t="str">
            <v>---</v>
          </cell>
        </row>
        <row r="63">
          <cell r="P63">
            <v>3500</v>
          </cell>
          <cell r="Q63">
            <v>-1.498613898136012</v>
          </cell>
          <cell r="R63">
            <v>-1.7236379664319765</v>
          </cell>
          <cell r="S63">
            <v>-0.79432170643910871</v>
          </cell>
          <cell r="T63">
            <v>-0.91359292242145163</v>
          </cell>
          <cell r="V63">
            <v>135.76975788031064</v>
          </cell>
          <cell r="W63">
            <v>3.6543716896858065</v>
          </cell>
          <cell r="Y63">
            <v>134.35804701627487</v>
          </cell>
          <cell r="Z63">
            <v>3.6543716896858065</v>
          </cell>
        </row>
        <row r="64">
          <cell r="P64">
            <v>3600</v>
          </cell>
          <cell r="Q64">
            <v>24.631460647290204</v>
          </cell>
          <cell r="R64">
            <v>20.190456833371194</v>
          </cell>
          <cell r="S64">
            <v>3.4957245161394321</v>
          </cell>
          <cell r="T64">
            <v>2.8654522748424744</v>
          </cell>
          <cell r="V64">
            <v>31.492189624794541</v>
          </cell>
          <cell r="W64">
            <v>2.2594441149845972</v>
          </cell>
          <cell r="Y64">
            <v>31.168171290825729</v>
          </cell>
          <cell r="Z64">
            <v>2.2378100563588439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56.128266033254157</v>
          </cell>
          <cell r="W65" t="str">
            <v>---</v>
          </cell>
          <cell r="Y65">
            <v>55.420827389443652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1836.850718835763</v>
          </cell>
          <cell r="W66" t="str">
            <v>---</v>
          </cell>
          <cell r="Y66">
            <v>40.992684413737045</v>
          </cell>
          <cell r="Z66" t="str">
            <v>---</v>
          </cell>
        </row>
        <row r="78">
          <cell r="P78">
            <v>28</v>
          </cell>
          <cell r="Q78">
            <v>13.917600158738747</v>
          </cell>
          <cell r="R78">
            <v>12.18319894655194</v>
          </cell>
          <cell r="S78">
            <v>1.0205630457765285</v>
          </cell>
          <cell r="T78">
            <v>0.89338122107117768</v>
          </cell>
          <cell r="V78">
            <v>54.159935379644587</v>
          </cell>
          <cell r="W78">
            <v>1.5077296192448655</v>
          </cell>
          <cell r="Y78">
            <v>51.71708096236398</v>
          </cell>
          <cell r="Z78">
            <v>1.3704949410006624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13.553748389103676</v>
          </cell>
          <cell r="R80">
            <v>11.521426772726599</v>
          </cell>
          <cell r="S80">
            <v>1.299907120176137</v>
          </cell>
          <cell r="T80">
            <v>1.1049920853256825</v>
          </cell>
          <cell r="V80">
            <v>25.238478335823466</v>
          </cell>
          <cell r="W80">
            <v>0.83194055691272772</v>
          </cell>
          <cell r="Y80">
            <v>24.843417801528471</v>
          </cell>
          <cell r="Z80">
            <v>0.81896516343628845</v>
          </cell>
        </row>
        <row r="81">
          <cell r="P81">
            <v>1</v>
          </cell>
          <cell r="Q81">
            <v>21.407955987815569</v>
          </cell>
          <cell r="R81">
            <v>17.526959284136879</v>
          </cell>
          <cell r="S81">
            <v>1.7991893845479441</v>
          </cell>
          <cell r="T81">
            <v>1.4730186807825558</v>
          </cell>
          <cell r="V81">
            <v>47.466130817915946</v>
          </cell>
          <cell r="W81">
            <v>1.9743529146518439</v>
          </cell>
          <cell r="Y81">
            <v>45.34098963200843</v>
          </cell>
          <cell r="Z81">
            <v>1.9242168294074558</v>
          </cell>
        </row>
        <row r="82">
          <cell r="P82">
            <v>16</v>
          </cell>
          <cell r="Q82">
            <v>17.444146299366203</v>
          </cell>
          <cell r="R82">
            <v>14.624417479820018</v>
          </cell>
          <cell r="S82">
            <v>1.2058991883636989</v>
          </cell>
          <cell r="T82">
            <v>1.010973702384484</v>
          </cell>
          <cell r="V82">
            <v>53.678652708238502</v>
          </cell>
          <cell r="W82">
            <v>1.8407050989564466</v>
          </cell>
          <cell r="Y82">
            <v>48.981168999118125</v>
          </cell>
          <cell r="Z82">
            <v>1.6355718565182766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25.885512742063476</v>
          </cell>
          <cell r="R84">
            <v>15.650770538640083</v>
          </cell>
          <cell r="S84">
            <v>1.0446478097400644</v>
          </cell>
          <cell r="T84">
            <v>0.63160978601621387</v>
          </cell>
          <cell r="V84">
            <v>56.027526556949425</v>
          </cell>
          <cell r="W84">
            <v>1.9615941450790653</v>
          </cell>
          <cell r="Y84">
            <v>51.087083256174424</v>
          </cell>
          <cell r="Z84">
            <v>1.7901638981791332</v>
          </cell>
        </row>
        <row r="85">
          <cell r="P85">
            <v>17</v>
          </cell>
          <cell r="Q85">
            <v>-3.3494037046434917</v>
          </cell>
          <cell r="R85">
            <v>-3.7553920324790666</v>
          </cell>
          <cell r="S85">
            <v>-2.7168879283729548</v>
          </cell>
          <cell r="T85">
            <v>-3.0462076772666462</v>
          </cell>
          <cell r="V85">
            <v>175.72254335260115</v>
          </cell>
          <cell r="W85">
            <v>6.2570752289801383</v>
          </cell>
          <cell r="Y85">
            <v>173.71428571428572</v>
          </cell>
          <cell r="Z85">
            <v>6.2570752289801383</v>
          </cell>
        </row>
        <row r="86">
          <cell r="P86">
            <v>51</v>
          </cell>
          <cell r="Q86">
            <v>42.595982906672226</v>
          </cell>
          <cell r="R86">
            <v>33.27737714890759</v>
          </cell>
          <cell r="S86">
            <v>6.736145058842971</v>
          </cell>
          <cell r="T86">
            <v>5.2624971735951016</v>
          </cell>
          <cell r="V86">
            <v>43.539576308534301</v>
          </cell>
          <cell r="W86">
            <v>4.6441772597255202</v>
          </cell>
          <cell r="Y86">
            <v>32.59394030807519</v>
          </cell>
          <cell r="Z86">
            <v>3.7797756403891034</v>
          </cell>
        </row>
        <row r="87">
          <cell r="P87">
            <v>9</v>
          </cell>
          <cell r="Q87">
            <v>9.6292369873257169</v>
          </cell>
          <cell r="R87">
            <v>9.3878671424650015</v>
          </cell>
          <cell r="S87">
            <v>0.59684417104487331</v>
          </cell>
          <cell r="T87">
            <v>0.58188346489954335</v>
          </cell>
          <cell r="V87">
            <v>79.633640137159361</v>
          </cell>
          <cell r="W87">
            <v>1.5532733145004447</v>
          </cell>
          <cell r="Y87">
            <v>78.205363703159435</v>
          </cell>
          <cell r="Z87">
            <v>1.4987107391468877</v>
          </cell>
        </row>
        <row r="88">
          <cell r="P88">
            <v>39</v>
          </cell>
          <cell r="Q88">
            <v>21.595568831984878</v>
          </cell>
          <cell r="R88">
            <v>16.429622956537102</v>
          </cell>
          <cell r="S88">
            <v>1.5176847104409237</v>
          </cell>
          <cell r="T88">
            <v>1.1546344416042758</v>
          </cell>
          <cell r="V88">
            <v>50.262537198280612</v>
          </cell>
          <cell r="W88">
            <v>2.0031280573744641</v>
          </cell>
          <cell r="Y88">
            <v>46.256179854004372</v>
          </cell>
          <cell r="Z88">
            <v>1.8559611865533943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-11.07356381596049</v>
          </cell>
          <cell r="R90">
            <v>-11.07356381596049</v>
          </cell>
          <cell r="S90">
            <v>-9.4247787610619476</v>
          </cell>
          <cell r="T90">
            <v>-9.4247787610619476</v>
          </cell>
          <cell r="V90">
            <v>326.9406392694064</v>
          </cell>
          <cell r="W90">
            <v>13.577749683944374</v>
          </cell>
          <cell r="Y90">
            <v>326.9406392694064</v>
          </cell>
          <cell r="Z90">
            <v>13.577749683944374</v>
          </cell>
        </row>
        <row r="91">
          <cell r="P91">
            <v>53</v>
          </cell>
          <cell r="Q91">
            <v>33.10050834567506</v>
          </cell>
          <cell r="R91">
            <v>25.70648040667654</v>
          </cell>
          <cell r="S91">
            <v>5.662523655903855</v>
          </cell>
          <cell r="T91">
            <v>4.3976228972886551</v>
          </cell>
          <cell r="V91">
            <v>63.548387096774192</v>
          </cell>
          <cell r="W91">
            <v>9.2066081606555787</v>
          </cell>
          <cell r="Y91">
            <v>50.365408038976852</v>
          </cell>
          <cell r="Z91">
            <v>8.9190139971052282</v>
          </cell>
        </row>
        <row r="92">
          <cell r="P92">
            <v>37</v>
          </cell>
          <cell r="Q92">
            <v>24.625723553538158</v>
          </cell>
          <cell r="R92">
            <v>20.152033418138025</v>
          </cell>
          <cell r="S92">
            <v>1.6226281741601223</v>
          </cell>
          <cell r="T92">
            <v>1.3278496008369642</v>
          </cell>
          <cell r="V92">
            <v>39.505974449329095</v>
          </cell>
          <cell r="W92">
            <v>1.4944305400849087</v>
          </cell>
          <cell r="Y92">
            <v>35.869325502304036</v>
          </cell>
          <cell r="Z92">
            <v>1.341787429977741</v>
          </cell>
        </row>
        <row r="93">
          <cell r="P93">
            <v>49</v>
          </cell>
          <cell r="Q93">
            <v>9.520263419973622</v>
          </cell>
          <cell r="R93">
            <v>8.8231335851494297</v>
          </cell>
          <cell r="S93">
            <v>0.78920064706866733</v>
          </cell>
          <cell r="T93">
            <v>0.73141072125843709</v>
          </cell>
          <cell r="V93">
            <v>49.585406301824214</v>
          </cell>
          <cell r="W93">
            <v>1.7790669567319315</v>
          </cell>
          <cell r="Y93">
            <v>48.795846452177905</v>
          </cell>
          <cell r="Z93">
            <v>1.7405403395251113</v>
          </cell>
        </row>
        <row r="94">
          <cell r="P94">
            <v>60</v>
          </cell>
          <cell r="Q94">
            <v>1.4528914667168416</v>
          </cell>
          <cell r="R94">
            <v>1.4234409640131218</v>
          </cell>
          <cell r="S94">
            <v>0.74234457160532019</v>
          </cell>
          <cell r="T94">
            <v>0.72729704650521221</v>
          </cell>
          <cell r="V94">
            <v>91.275797373358344</v>
          </cell>
          <cell r="W94">
            <v>2.4402069870674885</v>
          </cell>
          <cell r="Y94">
            <v>91.275797373358344</v>
          </cell>
          <cell r="Z94">
            <v>2.4402069870674885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22.793235917136396</v>
          </cell>
          <cell r="R97">
            <v>18.564607044124511</v>
          </cell>
          <cell r="S97">
            <v>3.2064381293706825</v>
          </cell>
          <cell r="T97">
            <v>2.6115758244888516</v>
          </cell>
          <cell r="V97">
            <v>38.817511301451347</v>
          </cell>
          <cell r="W97">
            <v>1.9776217023223772</v>
          </cell>
          <cell r="Y97">
            <v>38.733063941050631</v>
          </cell>
          <cell r="Z97">
            <v>1.9751974035760429</v>
          </cell>
        </row>
        <row r="98">
          <cell r="P98">
            <v>31</v>
          </cell>
          <cell r="Q98">
            <v>12.966622749231446</v>
          </cell>
          <cell r="R98">
            <v>13.010540184453228</v>
          </cell>
          <cell r="S98">
            <v>1.0505933495039113</v>
          </cell>
          <cell r="T98">
            <v>1.0541516673684459</v>
          </cell>
          <cell r="V98">
            <v>39.947036056223261</v>
          </cell>
          <cell r="W98">
            <v>0.87223266654410248</v>
          </cell>
          <cell r="Y98">
            <v>39.983562769673306</v>
          </cell>
          <cell r="Z98">
            <v>0.86556082054809957</v>
          </cell>
        </row>
        <row r="99">
          <cell r="P99">
            <v>41</v>
          </cell>
          <cell r="Q99">
            <v>11.274225719171874</v>
          </cell>
          <cell r="R99">
            <v>8.9937815765427835</v>
          </cell>
          <cell r="S99">
            <v>3.6252263622894145</v>
          </cell>
          <cell r="T99">
            <v>2.8919497338528237</v>
          </cell>
          <cell r="V99">
            <v>36.534042810497034</v>
          </cell>
          <cell r="W99">
            <v>2.0722438676397958</v>
          </cell>
          <cell r="Y99">
            <v>35.978195033313142</v>
          </cell>
          <cell r="Z99">
            <v>2.0372606047302857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22.081038742154057</v>
          </cell>
          <cell r="R101">
            <v>17.141317000198907</v>
          </cell>
          <cell r="S101">
            <v>1.5640578869542656</v>
          </cell>
          <cell r="T101">
            <v>1.2141644403604244</v>
          </cell>
          <cell r="V101">
            <v>45.929048154902794</v>
          </cell>
          <cell r="W101">
            <v>1.5788306100270384</v>
          </cell>
          <cell r="Y101">
            <v>42.521604149511127</v>
          </cell>
          <cell r="Z101">
            <v>1.49809751169931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21.423745004937974</v>
          </cell>
          <cell r="R104">
            <v>16.872352090802583</v>
          </cell>
          <cell r="S104">
            <v>1.520983650787554</v>
          </cell>
          <cell r="T104">
            <v>1.1978564753513892</v>
          </cell>
          <cell r="V104">
            <v>48.451991804237799</v>
          </cell>
          <cell r="W104">
            <v>1.8469008557564663</v>
          </cell>
          <cell r="Y104">
            <v>44.350623618804683</v>
          </cell>
          <cell r="Z104">
            <v>1.7015004595355785</v>
          </cell>
        </row>
        <row r="115">
          <cell r="P115">
            <v>927</v>
          </cell>
          <cell r="Q115">
            <v>14.163128571684492</v>
          </cell>
          <cell r="R115">
            <v>9.4373085397968524</v>
          </cell>
          <cell r="S115">
            <v>1.6747167410596866</v>
          </cell>
          <cell r="T115">
            <v>1.1159129511639803</v>
          </cell>
          <cell r="V115">
            <v>56.248630887185101</v>
          </cell>
          <cell r="W115">
            <v>3.2635369935664125</v>
          </cell>
          <cell r="Y115">
            <v>52.096471042877965</v>
          </cell>
          <cell r="Z115">
            <v>3.1412059895236641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44.268782483008891</v>
          </cell>
          <cell r="W116" t="str">
            <v>---</v>
          </cell>
          <cell r="Y116">
            <v>40.765391626935333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49.058220766997628</v>
          </cell>
          <cell r="W117" t="str">
            <v>---</v>
          </cell>
          <cell r="Y117">
            <v>45.200531257935303</v>
          </cell>
          <cell r="Z117" t="str">
            <v>---</v>
          </cell>
        </row>
        <row r="118">
          <cell r="P118">
            <v>3333</v>
          </cell>
          <cell r="Q118">
            <v>20.883262063181263</v>
          </cell>
          <cell r="R118">
            <v>16.911555508094086</v>
          </cell>
          <cell r="S118">
            <v>1.6103304712804449</v>
          </cell>
          <cell r="T118">
            <v>1.3040679693163784</v>
          </cell>
          <cell r="V118">
            <v>47.178643858008797</v>
          </cell>
          <cell r="W118">
            <v>1.5138058062615363</v>
          </cell>
          <cell r="Y118">
            <v>43.21496686498152</v>
          </cell>
          <cell r="Z118">
            <v>1.6848697640175851</v>
          </cell>
        </row>
        <row r="119">
          <cell r="P119">
            <v>3100</v>
          </cell>
          <cell r="Q119">
            <v>21.614656195591497</v>
          </cell>
          <cell r="R119">
            <v>17.815973021341559</v>
          </cell>
          <cell r="S119">
            <v>1.5209315568459005</v>
          </cell>
          <cell r="T119">
            <v>1.2536343552667852</v>
          </cell>
          <cell r="V119">
            <v>47.390266842453293</v>
          </cell>
          <cell r="W119">
            <v>2.1906022519663932</v>
          </cell>
          <cell r="Y119">
            <v>43.211853085936902</v>
          </cell>
          <cell r="Z119">
            <v>1.615155377193445</v>
          </cell>
        </row>
        <row r="120">
          <cell r="P120">
            <v>3200</v>
          </cell>
          <cell r="Q120">
            <v>20.637873947520607</v>
          </cell>
          <cell r="R120">
            <v>14.764450775313234</v>
          </cell>
          <cell r="S120">
            <v>1.3348648070649682</v>
          </cell>
          <cell r="T120">
            <v>0.95496976993487592</v>
          </cell>
          <cell r="V120">
            <v>45.929048154902794</v>
          </cell>
          <cell r="W120">
            <v>0.47319969693351194</v>
          </cell>
          <cell r="Y120">
            <v>47.103467797847856</v>
          </cell>
          <cell r="Z120">
            <v>1.7213412933387116</v>
          </cell>
        </row>
        <row r="121">
          <cell r="P121">
            <v>2010</v>
          </cell>
          <cell r="Q121">
            <v>25.871505027007458</v>
          </cell>
          <cell r="R121">
            <v>15.642301263323926</v>
          </cell>
          <cell r="S121">
            <v>1.0446478097400644</v>
          </cell>
          <cell r="T121">
            <v>0.63160978601621387</v>
          </cell>
          <cell r="V121">
            <v>56.027526556949425</v>
          </cell>
          <cell r="W121">
            <v>1.9615941450790653</v>
          </cell>
          <cell r="Y121">
            <v>51.087083256174424</v>
          </cell>
          <cell r="Z121">
            <v>1.7901638981791332</v>
          </cell>
        </row>
        <row r="122">
          <cell r="P122">
            <v>917</v>
          </cell>
          <cell r="Q122">
            <v>10.391941107320729</v>
          </cell>
          <cell r="R122">
            <v>7.9518652105583731</v>
          </cell>
          <cell r="S122">
            <v>1.1950082034315559</v>
          </cell>
          <cell r="T122">
            <v>0.91441474321915361</v>
          </cell>
          <cell r="V122" t="str">
            <v>---</v>
          </cell>
          <cell r="W122">
            <v>1.7097177787518407</v>
          </cell>
          <cell r="Y122">
            <v>54.432780448851261</v>
          </cell>
          <cell r="Z122">
            <v>1.4145974460230488</v>
          </cell>
        </row>
        <row r="123">
          <cell r="P123">
            <v>3300</v>
          </cell>
          <cell r="Q123">
            <v>8.4367599368911446</v>
          </cell>
          <cell r="R123">
            <v>7.5620478629488161</v>
          </cell>
          <cell r="S123">
            <v>0.58122547097166533</v>
          </cell>
          <cell r="T123">
            <v>0.52096478547809733</v>
          </cell>
          <cell r="V123">
            <v>51.716999512907933</v>
          </cell>
          <cell r="W123">
            <v>1.0426660904455605</v>
          </cell>
          <cell r="Y123">
            <v>50.125529667033973</v>
          </cell>
          <cell r="Z123">
            <v>0.98479351359933021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31.317714603203999</v>
          </cell>
          <cell r="W124" t="str">
            <v>---</v>
          </cell>
          <cell r="Y124">
            <v>31.010253876088701</v>
          </cell>
          <cell r="Z124" t="str">
            <v>---</v>
          </cell>
        </row>
        <row r="125">
          <cell r="P125">
            <v>3400</v>
          </cell>
          <cell r="Q125">
            <v>43.068543829000106</v>
          </cell>
          <cell r="R125">
            <v>33.616396449096072</v>
          </cell>
          <cell r="S125">
            <v>6.5477154412358978</v>
          </cell>
          <cell r="T125">
            <v>5.1107044385429861</v>
          </cell>
          <cell r="V125">
            <v>48.027126513543386</v>
          </cell>
          <cell r="W125">
            <v>5.4449223898686654</v>
          </cell>
          <cell r="Y125">
            <v>36.953614114968694</v>
          </cell>
          <cell r="Z125">
            <v>4.6817553472919302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79.633640137159361</v>
          </cell>
          <cell r="W126" t="str">
            <v>---</v>
          </cell>
          <cell r="Y126">
            <v>78.205363703159435</v>
          </cell>
          <cell r="Z126" t="str">
            <v>---</v>
          </cell>
        </row>
        <row r="127">
          <cell r="P127">
            <v>3500</v>
          </cell>
          <cell r="Q127">
            <v>-1.1139421173820687</v>
          </cell>
          <cell r="R127">
            <v>-1.187535890902806</v>
          </cell>
          <cell r="S127">
            <v>-0.66592674805771368</v>
          </cell>
          <cell r="T127">
            <v>-0.70992190859005511</v>
          </cell>
          <cell r="V127">
            <v>136.69410150891633</v>
          </cell>
          <cell r="W127">
            <v>3.9855615882252948</v>
          </cell>
          <cell r="Y127">
            <v>136.50684931506848</v>
          </cell>
          <cell r="Z127">
            <v>3.9855615882252948</v>
          </cell>
        </row>
        <row r="128">
          <cell r="P128">
            <v>3600</v>
          </cell>
          <cell r="Q128">
            <v>26.041400501597401</v>
          </cell>
          <cell r="R128">
            <v>22.122691179079386</v>
          </cell>
          <cell r="S128">
            <v>3.8064425577063528</v>
          </cell>
          <cell r="T128">
            <v>3.2336491729727546</v>
          </cell>
          <cell r="V128">
            <v>30.554621848739494</v>
          </cell>
          <cell r="W128">
            <v>2.4651668446882562</v>
          </cell>
          <cell r="Y128">
            <v>30.284419744783282</v>
          </cell>
          <cell r="Z128">
            <v>2.4423293312176915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36.534042810497034</v>
          </cell>
          <cell r="W129" t="str">
            <v>---</v>
          </cell>
          <cell r="Y129">
            <v>35.978195033313142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41.266530151378866</v>
          </cell>
          <cell r="W130" t="str">
            <v>---</v>
          </cell>
          <cell r="Y130">
            <v>40.56246515830145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4345-9811-4E58-A756-45D162D4609B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870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871</v>
      </c>
    </row>
  </sheetData>
  <hyperlinks>
    <hyperlink ref="B11" location="'Balance Sistema'!A1" tooltip="Balance Consolidado del Sistema Bancario" display="Balance Consolidado del Sistema Bancario" xr:uid="{0A9BA6B5-C6FC-4B4F-93C5-CC1A989AD8A3}"/>
    <hyperlink ref="B19" location="'Activos Bancos 1'!A1" tooltip="Principales Activos Consolidados por Instituciones I" display="Principales Activos Consolidados por Instituciones I" xr:uid="{66643215-F575-4B11-8581-6194A5513FF1}"/>
    <hyperlink ref="B27" location="'Estado Resultados Bancos 1'!A1" tooltip="Estado de Resultado Consolidado por Instituciones I" display="Estado de Resultado Consolidado por Instituciones I" xr:uid="{E801CECD-0249-4A9B-A155-3691BF523F27}"/>
    <hyperlink ref="B37" location="'Indic. Activ. var. mensual'!A1" tooltip="Indicadores de Actividad mensual por instituciones" display="Indicadores de Actividad mensual por instituciones" xr:uid="{EFAE3F76-AE3F-413F-8FAF-8EB6FEA599D6}"/>
    <hyperlink ref="B61" location="'Conceptos Definidos'!A1" tooltip="Definiciones usadas" display="Definiciones de Conceptos usadas para bancos consolidados" xr:uid="{69752E0A-41A6-48C2-BC29-FE8BD6262C81}"/>
    <hyperlink ref="B31" location="'Margen Interes'!A1" tooltip="Margen de intereses por instituciones" display="Margen de intereses por instituciones" xr:uid="{D9989E44-4230-425F-BE81-114502F8CE59}"/>
    <hyperlink ref="B33" location="Comisiones!A1" tooltip="Comisiones netas por instituciones" display="Comisiones netas por instituciones" xr:uid="{ED5A477E-7B94-40BB-BDD0-15C4C72BB7FE}"/>
    <hyperlink ref="B23" location="Pasivos_Bancos!A1" tooltip="Principales Pasivos Consolidados por Instituciones" display="Principales Pasivos Consolidados por Instituciones" xr:uid="{28B41A38-A27D-42E0-85A6-CF0FCBAE35C6}"/>
    <hyperlink ref="B43" location="'Ind. R. crédito provisiones'!A1" tooltip="Indicadores de Riesgo de crédito de Provisiones por instituciones" display="Indicadores de Riesgo de crédito de Provisiones por instituciones" xr:uid="{214FE5BC-D824-477E-B06A-3BA1772EC6E1}"/>
    <hyperlink ref="B39" location="'Indic. Activ. var.12 meses'!A1" tooltip="Indicadores de Actividad (variación en 12 meses) por instituciones" display="Indicadores de Actividad (variación en 12 meses) por instituciones" xr:uid="{50B8073A-DCD0-4653-8170-25B0E59E4512}"/>
    <hyperlink ref="B55" location="'Calidad de créditos conting.'!A1" tooltip="Calidad de los Créditos Contingentes por instituciones" display="Calidad de los Créditos Contingentes por instituciones" xr:uid="{211E7FEA-DEC2-40D1-A1D4-D39CD75F2981}"/>
    <hyperlink ref="B13" location="'Estado de Resultados Sistema'!A1" tooltip="Resultados Consolidados del Sistema Bancario" display="Estado de Resultados Consolidado del Sistema Bancario" xr:uid="{EEC72D70-62F5-439D-87D8-2C5BD2817D75}"/>
    <hyperlink ref="B53" location="Créditos_contingentes!A1" tooltip="Créditos Contingentes por instituciones" display="Créditos Contingentes por instituciones" xr:uid="{5A8E53D0-6997-4DBF-86A8-455D155E14C3}"/>
    <hyperlink ref="B21" location="'Activos Bancos 2'!A1" tooltip="Principales Activos Consolidados por Instituciones II" display="Principales Activos Consolidados por Instituciones II" xr:uid="{87FFA580-4292-4517-BDCB-00B3B45BD8CA}"/>
    <hyperlink ref="B25" location="'Otras Provisiones'!A1" tooltip="Otras Provisiones Consolidadas por Instituciones" display="Otras Provisiones Consolidadas por Instituciones" xr:uid="{1463CEE0-89B8-4F07-991E-5445FEAF381A}"/>
    <hyperlink ref="B29" location="'Estado Resultados bancos 2'!A1" tooltip="Estado de Resultado Consolidado por Instituciones II" display="Estado de Resultado Consolidado por Instituciones II" xr:uid="{AD2E085A-3F09-4F49-BD08-38984F01F877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11E2DA3F-9CF0-46B6-945E-6918DD3CAAC7}"/>
    <hyperlink ref="B41" location="'Ind. de rentab. y eficiencia'!A1" tooltip="Indicadores de Rentabilidad y Eficiencia por instituciones" display="Indicadores de Rentabilidad y Eficiencia por instituciones" xr:uid="{C09DD1E3-212F-41EE-8D9F-F2C6F332D209}"/>
    <hyperlink ref="B35" location="'Oper. financ. - cambio '!A1" tooltip="Utilidad neta de operaciones financieras y cambios por instituciones" display="Utilidad neta de operaciones financieras y cambios por instituciones" xr:uid="{6ACFC9E4-37E8-4A54-97CD-91045F256196}"/>
    <hyperlink ref="B47" location="'Calidad de colocaciones 1'!A1" tooltip="Calidad de colocaciones por instituciones I" display="Calidad de colocaciones por instituciones I" xr:uid="{F0EE5FDC-BB9A-48B1-B2EC-EE1D9710684A}"/>
    <hyperlink ref="B49" location="'Calidad de colocaciones 2'!A1" tooltip="Calidad de colocaciones por instituciones II" display="Calidad de colocaciones por instituciones II" xr:uid="{1F4CEA53-1FF2-4AE3-98A9-F1038E40C1BF}"/>
    <hyperlink ref="B51" location="'Calidad de colocaciones 3'!A1" tooltip="Calidad de colocaciones por instituciones III" display="Calidad de colocaciones por instituciones III" xr:uid="{7F015D36-9E6A-4D11-B50A-AC54A840053A}"/>
    <hyperlink ref="B15" location="Indicadores!A1" tooltip="Indicadores del Sistema Bancario" display="Indicadores" xr:uid="{F8D3773F-5F5B-4B4E-8521-82FA6CC95351}"/>
    <hyperlink ref="B57" location="'Eventos Riesgo Operacional'!A1" tooltip="Gastos y Recuperaciones por Eventos de pérdida Operacional" display="Gastos y Recuperaciones por Eventos de pérdida Operacional" xr:uid="{7A046EBD-58AD-4AD8-855A-0097F6B76CAE}"/>
    <hyperlink ref="B59" location="'Ind. de Ev. Rie. Ope'!A1" tooltip="Indicadores de Gastos por Eventos de pérdida Operacional" display="Indicadores de Gastos por Eventos de pérdida Operacional" xr:uid="{5816483D-5C98-48D9-A985-171D765E8F08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5361-9AEF-4FA5-BC79-612608BD158B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14" t="s">
        <v>889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230"/>
    </row>
    <row r="6" spans="1:10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3.2" customHeight="1">
      <c r="A7" s="177"/>
      <c r="B7" s="177"/>
      <c r="C7" s="177" t="s">
        <v>252</v>
      </c>
      <c r="D7" s="177"/>
      <c r="E7" s="177"/>
      <c r="F7" s="177"/>
      <c r="G7" s="177"/>
      <c r="H7" s="177"/>
      <c r="I7" s="177"/>
      <c r="J7" s="177"/>
    </row>
    <row r="8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0" ht="13.2" customHeight="1">
      <c r="A9" s="179" t="s">
        <v>195</v>
      </c>
      <c r="B9" s="179" t="s">
        <v>130</v>
      </c>
      <c r="C9" s="179" t="s">
        <v>131</v>
      </c>
      <c r="D9" s="179" t="s">
        <v>132</v>
      </c>
      <c r="E9" s="179" t="s">
        <v>253</v>
      </c>
      <c r="F9" s="179" t="s">
        <v>134</v>
      </c>
      <c r="G9" s="179" t="s">
        <v>135</v>
      </c>
      <c r="H9" s="179" t="s">
        <v>254</v>
      </c>
      <c r="I9" s="179" t="s">
        <v>137</v>
      </c>
      <c r="J9" s="179" t="s">
        <v>138</v>
      </c>
    </row>
    <row r="10" spans="1:10">
      <c r="A10" s="220"/>
      <c r="B10" s="220"/>
      <c r="C10" s="220"/>
      <c r="D10" s="220"/>
      <c r="E10" s="220"/>
      <c r="F10" s="220" t="s">
        <v>255</v>
      </c>
      <c r="G10" s="220" t="s">
        <v>256</v>
      </c>
      <c r="H10" s="220"/>
      <c r="I10" s="220"/>
      <c r="J10" s="220"/>
    </row>
    <row r="11" spans="1:10" ht="13.2" customHeight="1">
      <c r="A11" s="225"/>
      <c r="B11" s="225"/>
      <c r="C11" s="225"/>
      <c r="D11" s="225"/>
      <c r="E11" s="225"/>
      <c r="F11" s="225"/>
      <c r="G11" s="225" t="s">
        <v>257</v>
      </c>
      <c r="H11" s="225"/>
      <c r="I11" s="225"/>
      <c r="J11" s="225"/>
    </row>
    <row r="12" spans="1:10">
      <c r="A12" s="177"/>
      <c r="B12" s="177"/>
      <c r="C12" s="177"/>
      <c r="D12" s="177"/>
      <c r="E12" s="177"/>
      <c r="F12" s="177"/>
      <c r="G12" s="177"/>
      <c r="H12" s="177"/>
      <c r="I12" s="177"/>
      <c r="J12" s="119"/>
    </row>
    <row r="13" spans="1:10" ht="13.8" thickBot="1">
      <c r="A13" s="177"/>
      <c r="B13" s="177"/>
      <c r="C13" s="177"/>
      <c r="D13" s="177"/>
      <c r="E13" s="177"/>
      <c r="F13" s="177"/>
      <c r="G13" s="177"/>
      <c r="H13" s="177"/>
      <c r="I13" s="177"/>
      <c r="J13" s="119"/>
    </row>
    <row r="14" spans="1:10">
      <c r="A14" s="191" t="s">
        <v>206</v>
      </c>
      <c r="B14" s="192">
        <v>88636</v>
      </c>
      <c r="C14" s="192">
        <v>-42443</v>
      </c>
      <c r="D14" s="192">
        <v>46193</v>
      </c>
      <c r="E14" s="192">
        <v>14749</v>
      </c>
      <c r="F14" s="192">
        <v>-5661</v>
      </c>
      <c r="G14" s="192">
        <v>8662</v>
      </c>
      <c r="H14" s="192">
        <v>200</v>
      </c>
      <c r="I14" s="192">
        <v>-1978</v>
      </c>
      <c r="J14" s="194">
        <v>62165</v>
      </c>
    </row>
    <row r="15" spans="1:10">
      <c r="A15" s="195" t="s">
        <v>219</v>
      </c>
      <c r="B15" s="196">
        <v>17116</v>
      </c>
      <c r="C15" s="196">
        <v>-6982</v>
      </c>
      <c r="D15" s="196">
        <v>10134</v>
      </c>
      <c r="E15" s="196">
        <v>12727</v>
      </c>
      <c r="F15" s="196">
        <v>2388</v>
      </c>
      <c r="G15" s="196">
        <v>357</v>
      </c>
      <c r="H15" s="196">
        <v>0</v>
      </c>
      <c r="I15" s="196">
        <v>886</v>
      </c>
      <c r="J15" s="197">
        <v>26492</v>
      </c>
    </row>
    <row r="16" spans="1:10">
      <c r="A16" s="195" t="s">
        <v>207</v>
      </c>
      <c r="B16" s="196">
        <v>69112</v>
      </c>
      <c r="C16" s="196">
        <v>-30186</v>
      </c>
      <c r="D16" s="196">
        <v>38926</v>
      </c>
      <c r="E16" s="196">
        <v>2471</v>
      </c>
      <c r="F16" s="196">
        <v>5127</v>
      </c>
      <c r="G16" s="196">
        <v>3520</v>
      </c>
      <c r="H16" s="196">
        <v>219</v>
      </c>
      <c r="I16" s="196">
        <v>-97</v>
      </c>
      <c r="J16" s="197">
        <v>50166</v>
      </c>
    </row>
    <row r="17" spans="1:10">
      <c r="A17" s="195" t="s">
        <v>208</v>
      </c>
      <c r="B17" s="196">
        <v>487481</v>
      </c>
      <c r="C17" s="196">
        <v>-152904</v>
      </c>
      <c r="D17" s="196">
        <v>334577</v>
      </c>
      <c r="E17" s="196">
        <v>108270</v>
      </c>
      <c r="F17" s="196">
        <v>5210</v>
      </c>
      <c r="G17" s="196">
        <v>26412</v>
      </c>
      <c r="H17" s="196">
        <v>14743</v>
      </c>
      <c r="I17" s="196">
        <v>-830</v>
      </c>
      <c r="J17" s="197">
        <v>488382</v>
      </c>
    </row>
    <row r="18" spans="1:10">
      <c r="A18" s="195" t="s">
        <v>209</v>
      </c>
      <c r="B18" s="196">
        <v>553702</v>
      </c>
      <c r="C18" s="196">
        <v>-136854</v>
      </c>
      <c r="D18" s="196">
        <v>416848</v>
      </c>
      <c r="E18" s="196">
        <v>79151</v>
      </c>
      <c r="F18" s="196">
        <v>15269</v>
      </c>
      <c r="G18" s="196">
        <v>-25875</v>
      </c>
      <c r="H18" s="196">
        <v>18069</v>
      </c>
      <c r="I18" s="196">
        <v>-15762</v>
      </c>
      <c r="J18" s="197">
        <v>487700</v>
      </c>
    </row>
    <row r="19" spans="1:10">
      <c r="A19" s="195" t="s">
        <v>210</v>
      </c>
      <c r="B19" s="196">
        <v>480762</v>
      </c>
      <c r="C19" s="196">
        <v>-198463</v>
      </c>
      <c r="D19" s="196">
        <v>282299</v>
      </c>
      <c r="E19" s="196">
        <v>100629</v>
      </c>
      <c r="F19" s="196">
        <v>22276</v>
      </c>
      <c r="G19" s="196">
        <v>9691</v>
      </c>
      <c r="H19" s="196">
        <v>20605</v>
      </c>
      <c r="I19" s="196">
        <v>-15967</v>
      </c>
      <c r="J19" s="197">
        <v>419533</v>
      </c>
    </row>
    <row r="20" spans="1:10">
      <c r="A20" s="195" t="s">
        <v>211</v>
      </c>
      <c r="B20" s="196">
        <v>184</v>
      </c>
      <c r="C20" s="196">
        <v>-12</v>
      </c>
      <c r="D20" s="196">
        <v>172</v>
      </c>
      <c r="E20" s="196">
        <v>53</v>
      </c>
      <c r="F20" s="196">
        <v>-77</v>
      </c>
      <c r="G20" s="196">
        <v>70</v>
      </c>
      <c r="H20" s="196">
        <v>0</v>
      </c>
      <c r="I20" s="196">
        <v>26</v>
      </c>
      <c r="J20" s="197">
        <v>244</v>
      </c>
    </row>
    <row r="21" spans="1:10">
      <c r="A21" s="195" t="s">
        <v>212</v>
      </c>
      <c r="B21" s="196">
        <v>142439</v>
      </c>
      <c r="C21" s="196">
        <v>-14367</v>
      </c>
      <c r="D21" s="196">
        <v>128072</v>
      </c>
      <c r="E21" s="196">
        <v>14745</v>
      </c>
      <c r="F21" s="196">
        <v>5214</v>
      </c>
      <c r="G21" s="196">
        <v>-932</v>
      </c>
      <c r="H21" s="196">
        <v>23856</v>
      </c>
      <c r="I21" s="196">
        <v>-11119</v>
      </c>
      <c r="J21" s="197">
        <v>159836</v>
      </c>
    </row>
    <row r="22" spans="1:10">
      <c r="A22" s="195" t="s">
        <v>213</v>
      </c>
      <c r="B22" s="196">
        <v>41380</v>
      </c>
      <c r="C22" s="196">
        <v>-17675</v>
      </c>
      <c r="D22" s="196">
        <v>23705</v>
      </c>
      <c r="E22" s="196">
        <v>1187</v>
      </c>
      <c r="F22" s="196">
        <v>-73</v>
      </c>
      <c r="G22" s="196">
        <v>-6084</v>
      </c>
      <c r="H22" s="196">
        <v>346</v>
      </c>
      <c r="I22" s="196">
        <v>-693</v>
      </c>
      <c r="J22" s="197">
        <v>18388</v>
      </c>
    </row>
    <row r="23" spans="1:10">
      <c r="A23" s="195" t="s">
        <v>215</v>
      </c>
      <c r="B23" s="196">
        <v>35952</v>
      </c>
      <c r="C23" s="196">
        <v>-4441</v>
      </c>
      <c r="D23" s="196">
        <v>31511</v>
      </c>
      <c r="E23" s="196">
        <v>9133</v>
      </c>
      <c r="F23" s="196">
        <v>1832</v>
      </c>
      <c r="G23" s="196">
        <v>-587</v>
      </c>
      <c r="H23" s="196">
        <v>10706</v>
      </c>
      <c r="I23" s="196">
        <v>-481</v>
      </c>
      <c r="J23" s="197">
        <v>52114</v>
      </c>
    </row>
    <row r="24" spans="1:10">
      <c r="A24" s="195" t="s">
        <v>216</v>
      </c>
      <c r="B24" s="196">
        <v>614423</v>
      </c>
      <c r="C24" s="196">
        <v>-183226</v>
      </c>
      <c r="D24" s="196">
        <v>431197</v>
      </c>
      <c r="E24" s="196">
        <v>75452</v>
      </c>
      <c r="F24" s="196">
        <v>24712</v>
      </c>
      <c r="G24" s="196">
        <v>4784</v>
      </c>
      <c r="H24" s="196">
        <v>16936</v>
      </c>
      <c r="I24" s="196">
        <v>-20706</v>
      </c>
      <c r="J24" s="197">
        <v>532375</v>
      </c>
    </row>
    <row r="25" spans="1:10">
      <c r="A25" s="195" t="s">
        <v>217</v>
      </c>
      <c r="B25" s="196">
        <v>104136</v>
      </c>
      <c r="C25" s="196">
        <v>-56334</v>
      </c>
      <c r="D25" s="196">
        <v>47802</v>
      </c>
      <c r="E25" s="196">
        <v>14801</v>
      </c>
      <c r="F25" s="196">
        <v>6710</v>
      </c>
      <c r="G25" s="196">
        <v>2115</v>
      </c>
      <c r="H25" s="196">
        <v>1448</v>
      </c>
      <c r="I25" s="196">
        <v>-135</v>
      </c>
      <c r="J25" s="197">
        <v>72741</v>
      </c>
    </row>
    <row r="26" spans="1:10">
      <c r="A26" s="195" t="s">
        <v>214</v>
      </c>
      <c r="B26" s="196">
        <v>23</v>
      </c>
      <c r="C26" s="196">
        <v>-3</v>
      </c>
      <c r="D26" s="196">
        <v>20</v>
      </c>
      <c r="E26" s="196">
        <v>242</v>
      </c>
      <c r="F26" s="196">
        <v>-8</v>
      </c>
      <c r="G26" s="196">
        <v>8</v>
      </c>
      <c r="H26" s="196">
        <v>0</v>
      </c>
      <c r="I26" s="196">
        <v>-1</v>
      </c>
      <c r="J26" s="197">
        <v>261</v>
      </c>
    </row>
    <row r="27" spans="1:10">
      <c r="A27" s="195" t="s">
        <v>218</v>
      </c>
      <c r="B27" s="196">
        <v>1420</v>
      </c>
      <c r="C27" s="196">
        <v>-216</v>
      </c>
      <c r="D27" s="196">
        <v>1204</v>
      </c>
      <c r="E27" s="196">
        <v>396</v>
      </c>
      <c r="F27" s="196">
        <v>-116</v>
      </c>
      <c r="G27" s="196">
        <v>199</v>
      </c>
      <c r="H27" s="196">
        <v>0</v>
      </c>
      <c r="I27" s="196">
        <v>24</v>
      </c>
      <c r="J27" s="197">
        <v>1707</v>
      </c>
    </row>
    <row r="28" spans="1:10">
      <c r="A28" s="195" t="s">
        <v>220</v>
      </c>
      <c r="B28" s="196">
        <v>4177</v>
      </c>
      <c r="C28" s="196">
        <v>-957</v>
      </c>
      <c r="D28" s="196">
        <v>3220</v>
      </c>
      <c r="E28" s="196">
        <v>638</v>
      </c>
      <c r="F28" s="196">
        <v>2161</v>
      </c>
      <c r="G28" s="196">
        <v>1898</v>
      </c>
      <c r="H28" s="196">
        <v>56</v>
      </c>
      <c r="I28" s="196">
        <v>-3</v>
      </c>
      <c r="J28" s="197">
        <v>7970</v>
      </c>
    </row>
    <row r="29" spans="1:10">
      <c r="A29" s="195" t="s">
        <v>258</v>
      </c>
      <c r="B29" s="196">
        <v>365094</v>
      </c>
      <c r="C29" s="196">
        <v>-137260</v>
      </c>
      <c r="D29" s="196">
        <v>227834</v>
      </c>
      <c r="E29" s="196">
        <v>36726</v>
      </c>
      <c r="F29" s="196">
        <v>59386</v>
      </c>
      <c r="G29" s="196">
        <v>1696</v>
      </c>
      <c r="H29" s="196">
        <v>14972</v>
      </c>
      <c r="I29" s="196">
        <v>-6613</v>
      </c>
      <c r="J29" s="197">
        <v>334001</v>
      </c>
    </row>
    <row r="30" spans="1:10">
      <c r="A30" s="195" t="s">
        <v>221</v>
      </c>
      <c r="B30" s="196">
        <v>377</v>
      </c>
      <c r="C30" s="196">
        <v>-103</v>
      </c>
      <c r="D30" s="196">
        <v>274</v>
      </c>
      <c r="E30" s="196">
        <v>2123</v>
      </c>
      <c r="F30" s="196">
        <v>-5799</v>
      </c>
      <c r="G30" s="196">
        <v>11490</v>
      </c>
      <c r="H30" s="196">
        <v>0</v>
      </c>
      <c r="I30" s="196">
        <v>324</v>
      </c>
      <c r="J30" s="197">
        <v>8412</v>
      </c>
    </row>
    <row r="31" spans="1:10" ht="13.8" thickBot="1">
      <c r="A31" s="198" t="s">
        <v>222</v>
      </c>
      <c r="B31" s="199">
        <v>389521</v>
      </c>
      <c r="C31" s="199">
        <v>-160380</v>
      </c>
      <c r="D31" s="199">
        <v>229141</v>
      </c>
      <c r="E31" s="199">
        <v>44704</v>
      </c>
      <c r="F31" s="199">
        <v>29903</v>
      </c>
      <c r="G31" s="199">
        <v>2325</v>
      </c>
      <c r="H31" s="199">
        <v>16572</v>
      </c>
      <c r="I31" s="199">
        <v>-1813</v>
      </c>
      <c r="J31" s="200">
        <v>320832</v>
      </c>
    </row>
    <row r="32" spans="1:10" ht="13.8" thickBot="1">
      <c r="A32" s="201"/>
      <c r="J32" s="144"/>
    </row>
    <row r="33" spans="1:10" ht="13.8" thickBot="1">
      <c r="A33" s="202" t="s">
        <v>223</v>
      </c>
      <c r="B33" s="203">
        <v>3395935</v>
      </c>
      <c r="C33" s="203">
        <v>-1142806</v>
      </c>
      <c r="D33" s="203">
        <v>2253129</v>
      </c>
      <c r="E33" s="203">
        <v>518197</v>
      </c>
      <c r="F33" s="203">
        <v>168454</v>
      </c>
      <c r="G33" s="203">
        <v>39749</v>
      </c>
      <c r="H33" s="203">
        <v>138728</v>
      </c>
      <c r="I33" s="203">
        <v>-74938</v>
      </c>
      <c r="J33" s="203">
        <v>3043319</v>
      </c>
    </row>
    <row r="34" spans="1:10">
      <c r="A34" s="144"/>
      <c r="B34" s="144"/>
      <c r="C34" s="144"/>
      <c r="D34" s="205"/>
      <c r="E34" s="205"/>
      <c r="F34" s="205"/>
      <c r="G34" s="205"/>
      <c r="H34" s="205"/>
      <c r="I34" s="205"/>
      <c r="J34" s="205"/>
    </row>
    <row r="35" spans="1:10" ht="13.2" customHeight="1"/>
    <row r="36" spans="1:10" s="113" customFormat="1">
      <c r="A36" s="11"/>
      <c r="B36" s="206"/>
      <c r="C36" s="206"/>
      <c r="D36" s="206"/>
      <c r="E36" s="206"/>
      <c r="F36" s="206"/>
      <c r="G36" s="206"/>
      <c r="H36" s="206"/>
      <c r="I36" s="206"/>
      <c r="J36" s="206"/>
    </row>
    <row r="38" spans="1:10">
      <c r="A38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36D063D1-C9B3-4AD1-8DD5-A3AB99AC7ECE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A311-47A5-4855-8CCC-01C02351C81A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14" t="s">
        <v>888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1"/>
      <c r="U4" s="172"/>
    </row>
    <row r="5" spans="1:2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5"/>
      <c r="U5" s="176"/>
    </row>
    <row r="6" spans="1:2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1:2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1:2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ht="22.95" customHeight="1">
      <c r="A9" s="179" t="s">
        <v>195</v>
      </c>
      <c r="B9" s="179" t="s">
        <v>138</v>
      </c>
      <c r="C9" s="231" t="s">
        <v>260</v>
      </c>
      <c r="D9" s="240"/>
      <c r="E9" s="240"/>
      <c r="F9" s="240"/>
      <c r="G9" s="232"/>
      <c r="H9" s="179" t="s">
        <v>145</v>
      </c>
      <c r="I9" s="179" t="s">
        <v>146</v>
      </c>
      <c r="J9" s="179" t="s">
        <v>261</v>
      </c>
      <c r="K9" s="179" t="s">
        <v>148</v>
      </c>
      <c r="L9" s="179" t="s">
        <v>149</v>
      </c>
      <c r="M9" s="179" t="s">
        <v>262</v>
      </c>
      <c r="N9" s="144"/>
      <c r="O9" s="179" t="s">
        <v>151</v>
      </c>
      <c r="P9" s="144"/>
      <c r="Q9" s="179" t="s">
        <v>152</v>
      </c>
      <c r="S9" s="216" t="s">
        <v>263</v>
      </c>
      <c r="T9" s="217"/>
      <c r="U9" s="218"/>
    </row>
    <row r="10" spans="1:21" ht="30.6" customHeight="1">
      <c r="A10" s="220"/>
      <c r="B10" s="220" t="s">
        <v>265</v>
      </c>
      <c r="C10" s="179" t="s">
        <v>226</v>
      </c>
      <c r="D10" s="179" t="s">
        <v>266</v>
      </c>
      <c r="E10" s="179" t="s">
        <v>249</v>
      </c>
      <c r="F10" s="179" t="s">
        <v>267</v>
      </c>
      <c r="G10" s="179" t="s">
        <v>143</v>
      </c>
      <c r="H10" s="220"/>
      <c r="I10" s="220" t="s">
        <v>265</v>
      </c>
      <c r="J10" s="220"/>
      <c r="K10" s="220"/>
      <c r="L10" s="220"/>
      <c r="M10" s="220" t="s">
        <v>265</v>
      </c>
      <c r="N10" s="144"/>
      <c r="O10" s="220"/>
      <c r="P10" s="144"/>
      <c r="Q10" s="220"/>
      <c r="S10" s="179" t="s">
        <v>153</v>
      </c>
      <c r="T10" s="179" t="s">
        <v>268</v>
      </c>
      <c r="U10" s="179" t="s">
        <v>269</v>
      </c>
    </row>
    <row r="11" spans="1:21" ht="22.95" customHeight="1">
      <c r="A11" s="225"/>
      <c r="B11" s="225" t="s">
        <v>270</v>
      </c>
      <c r="C11" s="225"/>
      <c r="D11" s="225"/>
      <c r="E11" s="225"/>
      <c r="F11" s="225"/>
      <c r="G11" s="225"/>
      <c r="H11" s="225"/>
      <c r="I11" s="225" t="s">
        <v>270</v>
      </c>
      <c r="J11" s="225"/>
      <c r="K11" s="225"/>
      <c r="L11" s="225"/>
      <c r="M11" s="225" t="s">
        <v>270</v>
      </c>
      <c r="N11" s="144"/>
      <c r="O11" s="225"/>
      <c r="P11" s="144"/>
      <c r="Q11" s="225"/>
      <c r="S11" s="225"/>
      <c r="T11" s="225"/>
      <c r="U11" s="225"/>
    </row>
    <row r="12" spans="1:21">
      <c r="A12" s="177"/>
      <c r="B12" s="119"/>
      <c r="C12" s="177"/>
      <c r="D12" s="177"/>
      <c r="E12" s="177"/>
      <c r="F12" s="177"/>
      <c r="G12" s="177"/>
      <c r="H12" s="177"/>
      <c r="I12" s="119"/>
      <c r="J12" s="177"/>
      <c r="K12" s="119"/>
      <c r="L12" s="177"/>
      <c r="M12" s="119"/>
      <c r="N12" s="144"/>
      <c r="O12" s="119"/>
      <c r="Q12" s="119"/>
      <c r="S12" s="119"/>
      <c r="T12" s="119"/>
      <c r="U12" s="119"/>
    </row>
    <row r="13" spans="1:21" ht="13.8" thickBot="1">
      <c r="A13" s="177"/>
      <c r="B13" s="119"/>
      <c r="C13" s="177"/>
      <c r="D13" s="177"/>
      <c r="E13" s="177"/>
      <c r="F13" s="177"/>
      <c r="G13" s="177"/>
      <c r="H13" s="177"/>
      <c r="I13" s="119"/>
      <c r="J13" s="177"/>
      <c r="K13" s="119"/>
      <c r="L13" s="177"/>
      <c r="M13" s="119"/>
      <c r="N13" s="144"/>
      <c r="O13" s="119"/>
      <c r="Q13" s="119"/>
      <c r="S13" s="119"/>
      <c r="T13" s="119"/>
      <c r="U13" s="119"/>
    </row>
    <row r="14" spans="1:21">
      <c r="A14" s="191" t="s">
        <v>206</v>
      </c>
      <c r="B14" s="194">
        <v>62165</v>
      </c>
      <c r="C14" s="194">
        <v>-4833</v>
      </c>
      <c r="D14" s="192">
        <v>-4012</v>
      </c>
      <c r="E14" s="192">
        <v>-1237</v>
      </c>
      <c r="F14" s="192">
        <v>416</v>
      </c>
      <c r="G14" s="192">
        <v>0</v>
      </c>
      <c r="H14" s="192">
        <v>-31327</v>
      </c>
      <c r="I14" s="194">
        <v>26005</v>
      </c>
      <c r="J14" s="192">
        <v>0</v>
      </c>
      <c r="K14" s="194">
        <v>26005</v>
      </c>
      <c r="L14" s="192">
        <v>-4470</v>
      </c>
      <c r="M14" s="194">
        <v>21535</v>
      </c>
      <c r="N14" s="65"/>
      <c r="O14" s="192">
        <v>21533</v>
      </c>
      <c r="P14" s="65"/>
      <c r="Q14" s="192">
        <v>2</v>
      </c>
      <c r="R14" s="65"/>
      <c r="S14" s="192">
        <v>605</v>
      </c>
      <c r="T14" s="192">
        <v>3001</v>
      </c>
      <c r="U14" s="192">
        <v>-4633</v>
      </c>
    </row>
    <row r="15" spans="1:21">
      <c r="A15" s="195" t="s">
        <v>219</v>
      </c>
      <c r="B15" s="197">
        <v>26492</v>
      </c>
      <c r="C15" s="197">
        <v>-901</v>
      </c>
      <c r="D15" s="196">
        <v>-289</v>
      </c>
      <c r="E15" s="196">
        <v>0</v>
      </c>
      <c r="F15" s="196">
        <v>-612</v>
      </c>
      <c r="G15" s="196">
        <v>0</v>
      </c>
      <c r="H15" s="196">
        <v>-9848</v>
      </c>
      <c r="I15" s="197">
        <v>15743</v>
      </c>
      <c r="J15" s="196">
        <v>0</v>
      </c>
      <c r="K15" s="197">
        <v>15743</v>
      </c>
      <c r="L15" s="196">
        <v>-3125</v>
      </c>
      <c r="M15" s="197">
        <v>12618</v>
      </c>
      <c r="N15" s="65"/>
      <c r="O15" s="196">
        <v>12617</v>
      </c>
      <c r="P15" s="65"/>
      <c r="Q15" s="196">
        <v>1</v>
      </c>
      <c r="R15" s="65"/>
      <c r="S15" s="196">
        <v>0</v>
      </c>
      <c r="T15" s="196">
        <v>2745</v>
      </c>
      <c r="U15" s="196">
        <v>-901</v>
      </c>
    </row>
    <row r="16" spans="1:21">
      <c r="A16" s="195" t="s">
        <v>207</v>
      </c>
      <c r="B16" s="197">
        <v>50166</v>
      </c>
      <c r="C16" s="197">
        <v>-15590</v>
      </c>
      <c r="D16" s="196">
        <v>-15711</v>
      </c>
      <c r="E16" s="196">
        <v>0</v>
      </c>
      <c r="F16" s="196">
        <v>121</v>
      </c>
      <c r="G16" s="196">
        <v>0</v>
      </c>
      <c r="H16" s="196">
        <v>-13354</v>
      </c>
      <c r="I16" s="197">
        <v>21222</v>
      </c>
      <c r="J16" s="196">
        <v>0</v>
      </c>
      <c r="K16" s="197">
        <v>21222</v>
      </c>
      <c r="L16" s="196">
        <v>-3897</v>
      </c>
      <c r="M16" s="197">
        <v>17325</v>
      </c>
      <c r="N16" s="65"/>
      <c r="O16" s="196">
        <v>17325</v>
      </c>
      <c r="P16" s="65"/>
      <c r="Q16" s="196">
        <v>0</v>
      </c>
      <c r="R16" s="65"/>
      <c r="S16" s="196">
        <v>2903</v>
      </c>
      <c r="T16" s="196">
        <v>8647</v>
      </c>
      <c r="U16" s="196">
        <v>-15371</v>
      </c>
    </row>
    <row r="17" spans="1:21">
      <c r="A17" s="195" t="s">
        <v>208</v>
      </c>
      <c r="B17" s="197">
        <v>488382</v>
      </c>
      <c r="C17" s="197">
        <v>-68810</v>
      </c>
      <c r="D17" s="196">
        <v>-32043</v>
      </c>
      <c r="E17" s="196">
        <v>-40000</v>
      </c>
      <c r="F17" s="196">
        <v>3233</v>
      </c>
      <c r="G17" s="196">
        <v>0</v>
      </c>
      <c r="H17" s="196">
        <v>-215688</v>
      </c>
      <c r="I17" s="197">
        <v>203884</v>
      </c>
      <c r="J17" s="196">
        <v>-657</v>
      </c>
      <c r="K17" s="197">
        <v>203227</v>
      </c>
      <c r="L17" s="196">
        <v>-40735</v>
      </c>
      <c r="M17" s="197">
        <v>162492</v>
      </c>
      <c r="N17" s="65"/>
      <c r="O17" s="196">
        <v>162492</v>
      </c>
      <c r="P17" s="65"/>
      <c r="Q17" s="196">
        <v>0</v>
      </c>
      <c r="R17" s="65"/>
      <c r="S17" s="196">
        <v>59727</v>
      </c>
      <c r="T17" s="196">
        <v>31622</v>
      </c>
      <c r="U17" s="196">
        <v>-54067</v>
      </c>
    </row>
    <row r="18" spans="1:21">
      <c r="A18" s="195" t="s">
        <v>209</v>
      </c>
      <c r="B18" s="197">
        <v>487700</v>
      </c>
      <c r="C18" s="197">
        <v>-90003</v>
      </c>
      <c r="D18" s="196">
        <v>-44850</v>
      </c>
      <c r="E18" s="196">
        <v>-42882</v>
      </c>
      <c r="F18" s="196">
        <v>-2271</v>
      </c>
      <c r="G18" s="196">
        <v>0</v>
      </c>
      <c r="H18" s="196">
        <v>-232514</v>
      </c>
      <c r="I18" s="197">
        <v>165183</v>
      </c>
      <c r="J18" s="196">
        <v>91</v>
      </c>
      <c r="K18" s="197">
        <v>165274</v>
      </c>
      <c r="L18" s="196">
        <v>-16324</v>
      </c>
      <c r="M18" s="197">
        <v>148950</v>
      </c>
      <c r="N18" s="65"/>
      <c r="O18" s="196">
        <v>148919</v>
      </c>
      <c r="P18" s="65"/>
      <c r="Q18" s="196">
        <v>31</v>
      </c>
      <c r="R18" s="65"/>
      <c r="S18" s="196">
        <v>71143</v>
      </c>
      <c r="T18" s="196">
        <v>-10606</v>
      </c>
      <c r="U18" s="196">
        <v>-71934</v>
      </c>
    </row>
    <row r="19" spans="1:21">
      <c r="A19" s="195" t="s">
        <v>210</v>
      </c>
      <c r="B19" s="197">
        <v>419533</v>
      </c>
      <c r="C19" s="197">
        <v>-78018</v>
      </c>
      <c r="D19" s="196">
        <v>-49265</v>
      </c>
      <c r="E19" s="196">
        <v>-25000</v>
      </c>
      <c r="F19" s="196">
        <v>-3753</v>
      </c>
      <c r="G19" s="196">
        <v>0</v>
      </c>
      <c r="H19" s="196">
        <v>-220924</v>
      </c>
      <c r="I19" s="197">
        <v>120591</v>
      </c>
      <c r="J19" s="196">
        <v>-229</v>
      </c>
      <c r="K19" s="197">
        <v>120362</v>
      </c>
      <c r="L19" s="196">
        <v>-51473</v>
      </c>
      <c r="M19" s="197">
        <v>68889</v>
      </c>
      <c r="N19" s="65"/>
      <c r="O19" s="196">
        <v>66182</v>
      </c>
      <c r="P19" s="65"/>
      <c r="Q19" s="196">
        <v>2707</v>
      </c>
      <c r="R19" s="65"/>
      <c r="S19" s="196">
        <v>50436</v>
      </c>
      <c r="T19" s="196">
        <v>31967</v>
      </c>
      <c r="U19" s="196">
        <v>-57413</v>
      </c>
    </row>
    <row r="20" spans="1:21">
      <c r="A20" s="195" t="s">
        <v>211</v>
      </c>
      <c r="B20" s="197">
        <v>244</v>
      </c>
      <c r="C20" s="197">
        <v>51</v>
      </c>
      <c r="D20" s="196">
        <v>51</v>
      </c>
      <c r="E20" s="196">
        <v>0</v>
      </c>
      <c r="F20" s="196">
        <v>0</v>
      </c>
      <c r="G20" s="196">
        <v>0</v>
      </c>
      <c r="H20" s="196">
        <v>-459</v>
      </c>
      <c r="I20" s="197">
        <v>-164</v>
      </c>
      <c r="J20" s="196">
        <v>0</v>
      </c>
      <c r="K20" s="197">
        <v>-164</v>
      </c>
      <c r="L20" s="196">
        <v>-21</v>
      </c>
      <c r="M20" s="197">
        <v>-185</v>
      </c>
      <c r="N20" s="65"/>
      <c r="O20" s="196">
        <v>-185</v>
      </c>
      <c r="P20" s="65"/>
      <c r="Q20" s="196">
        <v>0</v>
      </c>
      <c r="R20" s="65"/>
      <c r="S20" s="196">
        <v>0</v>
      </c>
      <c r="T20" s="196">
        <v>-7</v>
      </c>
      <c r="U20" s="196">
        <v>51</v>
      </c>
    </row>
    <row r="21" spans="1:21">
      <c r="A21" s="195" t="s">
        <v>212</v>
      </c>
      <c r="B21" s="197">
        <v>159836</v>
      </c>
      <c r="C21" s="197">
        <v>-20376</v>
      </c>
      <c r="D21" s="196">
        <v>-21177</v>
      </c>
      <c r="E21" s="196">
        <v>0</v>
      </c>
      <c r="F21" s="196">
        <v>801</v>
      </c>
      <c r="G21" s="196">
        <v>0</v>
      </c>
      <c r="H21" s="196">
        <v>-53090</v>
      </c>
      <c r="I21" s="197">
        <v>86370</v>
      </c>
      <c r="J21" s="196">
        <v>0</v>
      </c>
      <c r="K21" s="197">
        <v>86370</v>
      </c>
      <c r="L21" s="196">
        <v>-19682</v>
      </c>
      <c r="M21" s="197">
        <v>66688</v>
      </c>
      <c r="N21" s="65"/>
      <c r="O21" s="196">
        <v>43231</v>
      </c>
      <c r="P21" s="65"/>
      <c r="Q21" s="196">
        <v>23457</v>
      </c>
      <c r="R21" s="65"/>
      <c r="S21" s="196">
        <v>34213</v>
      </c>
      <c r="T21" s="196">
        <v>4282</v>
      </c>
      <c r="U21" s="196">
        <v>3480</v>
      </c>
    </row>
    <row r="22" spans="1:21">
      <c r="A22" s="195" t="s">
        <v>213</v>
      </c>
      <c r="B22" s="197">
        <v>18388</v>
      </c>
      <c r="C22" s="197">
        <v>-19</v>
      </c>
      <c r="D22" s="196">
        <v>6</v>
      </c>
      <c r="E22" s="196">
        <v>0</v>
      </c>
      <c r="F22" s="196">
        <v>-25</v>
      </c>
      <c r="G22" s="196">
        <v>0</v>
      </c>
      <c r="H22" s="196">
        <v>-12775</v>
      </c>
      <c r="I22" s="197">
        <v>5594</v>
      </c>
      <c r="J22" s="196">
        <v>-1</v>
      </c>
      <c r="K22" s="197">
        <v>5593</v>
      </c>
      <c r="L22" s="196">
        <v>-618</v>
      </c>
      <c r="M22" s="197">
        <v>4975</v>
      </c>
      <c r="N22" s="65"/>
      <c r="O22" s="196">
        <v>4975</v>
      </c>
      <c r="P22" s="65"/>
      <c r="Q22" s="196">
        <v>0</v>
      </c>
      <c r="R22" s="65"/>
      <c r="S22" s="196">
        <v>1157</v>
      </c>
      <c r="T22" s="196">
        <v>-6157</v>
      </c>
      <c r="U22" s="196">
        <v>327</v>
      </c>
    </row>
    <row r="23" spans="1:21">
      <c r="A23" s="195" t="s">
        <v>215</v>
      </c>
      <c r="B23" s="197">
        <v>52114</v>
      </c>
      <c r="C23" s="197">
        <v>-8523</v>
      </c>
      <c r="D23" s="196">
        <v>-5703</v>
      </c>
      <c r="E23" s="196">
        <v>-3250</v>
      </c>
      <c r="F23" s="196">
        <v>430</v>
      </c>
      <c r="G23" s="196">
        <v>0</v>
      </c>
      <c r="H23" s="196">
        <v>-26457</v>
      </c>
      <c r="I23" s="197">
        <v>17134</v>
      </c>
      <c r="J23" s="196">
        <v>0</v>
      </c>
      <c r="K23" s="197">
        <v>17134</v>
      </c>
      <c r="L23" s="196">
        <v>-4017</v>
      </c>
      <c r="M23" s="197">
        <v>13117</v>
      </c>
      <c r="N23" s="65"/>
      <c r="O23" s="196">
        <v>13576</v>
      </c>
      <c r="P23" s="65"/>
      <c r="Q23" s="196">
        <v>-459</v>
      </c>
      <c r="R23" s="65"/>
      <c r="S23" s="196">
        <v>14520</v>
      </c>
      <c r="T23" s="196">
        <v>1245</v>
      </c>
      <c r="U23" s="196">
        <v>2183</v>
      </c>
    </row>
    <row r="24" spans="1:21">
      <c r="A24" s="195" t="s">
        <v>216</v>
      </c>
      <c r="B24" s="197">
        <v>532375</v>
      </c>
      <c r="C24" s="197">
        <v>-105187</v>
      </c>
      <c r="D24" s="196">
        <v>-80549</v>
      </c>
      <c r="E24" s="196">
        <v>-24000</v>
      </c>
      <c r="F24" s="196">
        <v>-638</v>
      </c>
      <c r="G24" s="196">
        <v>0</v>
      </c>
      <c r="H24" s="196">
        <v>-194021</v>
      </c>
      <c r="I24" s="197">
        <v>233167</v>
      </c>
      <c r="J24" s="196">
        <v>303</v>
      </c>
      <c r="K24" s="197">
        <v>233470</v>
      </c>
      <c r="L24" s="196">
        <v>-49500</v>
      </c>
      <c r="M24" s="197">
        <v>183970</v>
      </c>
      <c r="N24" s="65"/>
      <c r="O24" s="196">
        <v>181713</v>
      </c>
      <c r="P24" s="65"/>
      <c r="Q24" s="196">
        <v>2257</v>
      </c>
      <c r="R24" s="65"/>
      <c r="S24" s="196">
        <v>69719</v>
      </c>
      <c r="T24" s="196">
        <v>29496</v>
      </c>
      <c r="U24" s="196">
        <v>-88251</v>
      </c>
    </row>
    <row r="25" spans="1:21">
      <c r="A25" s="195" t="s">
        <v>217</v>
      </c>
      <c r="B25" s="197">
        <v>72741</v>
      </c>
      <c r="C25" s="197">
        <v>-20742</v>
      </c>
      <c r="D25" s="196">
        <v>-19230</v>
      </c>
      <c r="E25" s="196">
        <v>-1500</v>
      </c>
      <c r="F25" s="196">
        <v>-12</v>
      </c>
      <c r="G25" s="196">
        <v>0</v>
      </c>
      <c r="H25" s="196">
        <v>-33876</v>
      </c>
      <c r="I25" s="197">
        <v>18123</v>
      </c>
      <c r="J25" s="196">
        <v>0</v>
      </c>
      <c r="K25" s="197">
        <v>18123</v>
      </c>
      <c r="L25" s="196">
        <v>-1229</v>
      </c>
      <c r="M25" s="197">
        <v>16894</v>
      </c>
      <c r="N25" s="65"/>
      <c r="O25" s="196">
        <v>16892</v>
      </c>
      <c r="P25" s="65"/>
      <c r="Q25" s="196">
        <v>2</v>
      </c>
      <c r="R25" s="65"/>
      <c r="S25" s="196">
        <v>8704</v>
      </c>
      <c r="T25" s="196">
        <v>8825</v>
      </c>
      <c r="U25" s="196">
        <v>-19294</v>
      </c>
    </row>
    <row r="26" spans="1:21">
      <c r="A26" s="195" t="s">
        <v>214</v>
      </c>
      <c r="B26" s="197">
        <v>261</v>
      </c>
      <c r="C26" s="197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-1054</v>
      </c>
      <c r="I26" s="197">
        <v>-793</v>
      </c>
      <c r="J26" s="196">
        <v>0</v>
      </c>
      <c r="K26" s="197">
        <v>-793</v>
      </c>
      <c r="L26" s="196">
        <v>-4</v>
      </c>
      <c r="M26" s="197">
        <v>-797</v>
      </c>
      <c r="N26" s="65"/>
      <c r="O26" s="196">
        <v>-797</v>
      </c>
      <c r="P26" s="65"/>
      <c r="Q26" s="196">
        <v>0</v>
      </c>
      <c r="R26" s="65"/>
      <c r="S26" s="196">
        <v>0</v>
      </c>
      <c r="T26" s="196">
        <v>0</v>
      </c>
      <c r="U26" s="196">
        <v>0</v>
      </c>
    </row>
    <row r="27" spans="1:21">
      <c r="A27" s="195" t="s">
        <v>218</v>
      </c>
      <c r="B27" s="197">
        <v>1707</v>
      </c>
      <c r="C27" s="197">
        <v>63</v>
      </c>
      <c r="D27" s="196">
        <v>88</v>
      </c>
      <c r="E27" s="196">
        <v>0</v>
      </c>
      <c r="F27" s="196">
        <v>-25</v>
      </c>
      <c r="G27" s="196">
        <v>0</v>
      </c>
      <c r="H27" s="196">
        <v>-1459</v>
      </c>
      <c r="I27" s="197">
        <v>311</v>
      </c>
      <c r="J27" s="196">
        <v>0</v>
      </c>
      <c r="K27" s="197">
        <v>311</v>
      </c>
      <c r="L27" s="196">
        <v>-72</v>
      </c>
      <c r="M27" s="197">
        <v>239</v>
      </c>
      <c r="N27" s="65"/>
      <c r="O27" s="196">
        <v>239</v>
      </c>
      <c r="P27" s="65"/>
      <c r="Q27" s="196">
        <v>0</v>
      </c>
      <c r="R27" s="65"/>
      <c r="S27" s="196">
        <v>0</v>
      </c>
      <c r="T27" s="196">
        <v>83</v>
      </c>
      <c r="U27" s="196">
        <v>63</v>
      </c>
    </row>
    <row r="28" spans="1:21">
      <c r="A28" s="195" t="s">
        <v>220</v>
      </c>
      <c r="B28" s="197">
        <v>7970</v>
      </c>
      <c r="C28" s="197">
        <v>-556</v>
      </c>
      <c r="D28" s="196">
        <v>-446</v>
      </c>
      <c r="E28" s="196">
        <v>0</v>
      </c>
      <c r="F28" s="196">
        <v>-110</v>
      </c>
      <c r="G28" s="196">
        <v>0</v>
      </c>
      <c r="H28" s="196">
        <v>-3175</v>
      </c>
      <c r="I28" s="197">
        <v>4239</v>
      </c>
      <c r="J28" s="196">
        <v>0</v>
      </c>
      <c r="K28" s="197">
        <v>4239</v>
      </c>
      <c r="L28" s="196">
        <v>-407</v>
      </c>
      <c r="M28" s="197">
        <v>3832</v>
      </c>
      <c r="N28" s="65"/>
      <c r="O28" s="196">
        <v>3832</v>
      </c>
      <c r="P28" s="65"/>
      <c r="Q28" s="196">
        <v>0</v>
      </c>
      <c r="R28" s="65"/>
      <c r="S28" s="196">
        <v>0</v>
      </c>
      <c r="T28" s="196">
        <v>4059</v>
      </c>
      <c r="U28" s="196">
        <v>-500</v>
      </c>
    </row>
    <row r="29" spans="1:21">
      <c r="A29" s="195" t="s">
        <v>258</v>
      </c>
      <c r="B29" s="197">
        <v>334001</v>
      </c>
      <c r="C29" s="197">
        <v>-54357</v>
      </c>
      <c r="D29" s="196">
        <v>-78200</v>
      </c>
      <c r="E29" s="196">
        <v>30361</v>
      </c>
      <c r="F29" s="196">
        <v>-6518</v>
      </c>
      <c r="G29" s="196">
        <v>0</v>
      </c>
      <c r="H29" s="196">
        <v>-159929</v>
      </c>
      <c r="I29" s="197">
        <v>119715</v>
      </c>
      <c r="J29" s="196">
        <v>1440</v>
      </c>
      <c r="K29" s="197">
        <v>121155</v>
      </c>
      <c r="L29" s="196">
        <v>-29476</v>
      </c>
      <c r="M29" s="197">
        <v>91679</v>
      </c>
      <c r="N29" s="65"/>
      <c r="O29" s="196">
        <v>90222</v>
      </c>
      <c r="P29" s="65"/>
      <c r="Q29" s="196">
        <v>1457</v>
      </c>
      <c r="R29" s="65"/>
      <c r="S29" s="196">
        <v>53302</v>
      </c>
      <c r="T29" s="196">
        <v>61082</v>
      </c>
      <c r="U29" s="196">
        <v>-39385</v>
      </c>
    </row>
    <row r="30" spans="1:21">
      <c r="A30" s="195" t="s">
        <v>221</v>
      </c>
      <c r="B30" s="197">
        <v>8412</v>
      </c>
      <c r="C30" s="197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-4662</v>
      </c>
      <c r="I30" s="197">
        <v>3750</v>
      </c>
      <c r="J30" s="196">
        <v>0</v>
      </c>
      <c r="K30" s="197">
        <v>3750</v>
      </c>
      <c r="L30" s="196">
        <v>-330</v>
      </c>
      <c r="M30" s="197">
        <v>3420</v>
      </c>
      <c r="N30" s="65"/>
      <c r="O30" s="196">
        <v>3420</v>
      </c>
      <c r="P30" s="65"/>
      <c r="Q30" s="196">
        <v>0</v>
      </c>
      <c r="R30" s="65"/>
      <c r="S30" s="196">
        <v>0</v>
      </c>
      <c r="T30" s="196">
        <v>5691</v>
      </c>
      <c r="U30" s="196">
        <v>0</v>
      </c>
    </row>
    <row r="31" spans="1:21" ht="13.8" thickBot="1">
      <c r="A31" s="198" t="s">
        <v>222</v>
      </c>
      <c r="B31" s="200">
        <v>320832</v>
      </c>
      <c r="C31" s="200">
        <v>-33501</v>
      </c>
      <c r="D31" s="199">
        <v>-24716</v>
      </c>
      <c r="E31" s="199">
        <v>-10756</v>
      </c>
      <c r="F31" s="199">
        <v>1971</v>
      </c>
      <c r="G31" s="199">
        <v>0</v>
      </c>
      <c r="H31" s="199">
        <v>-135637</v>
      </c>
      <c r="I31" s="200">
        <v>151694</v>
      </c>
      <c r="J31" s="199">
        <v>-5227</v>
      </c>
      <c r="K31" s="200">
        <v>146467</v>
      </c>
      <c r="L31" s="199">
        <v>-33238</v>
      </c>
      <c r="M31" s="200">
        <v>113229</v>
      </c>
      <c r="N31" s="65"/>
      <c r="O31" s="199">
        <v>103042</v>
      </c>
      <c r="P31" s="65"/>
      <c r="Q31" s="199">
        <v>10187</v>
      </c>
      <c r="R31" s="65"/>
      <c r="S31" s="199">
        <v>39076</v>
      </c>
      <c r="T31" s="199">
        <v>32228</v>
      </c>
      <c r="U31" s="199">
        <v>-16929</v>
      </c>
    </row>
    <row r="32" spans="1:21" ht="13.8" thickBot="1">
      <c r="A32" s="201"/>
      <c r="B32" s="144"/>
      <c r="C32" s="144"/>
      <c r="I32" s="144"/>
      <c r="K32" s="144"/>
      <c r="M32" s="144"/>
    </row>
    <row r="33" spans="1:21" ht="13.8" thickBot="1">
      <c r="A33" s="202" t="s">
        <v>223</v>
      </c>
      <c r="B33" s="203">
        <v>3043319</v>
      </c>
      <c r="C33" s="203">
        <v>-501302</v>
      </c>
      <c r="D33" s="203">
        <v>-376046</v>
      </c>
      <c r="E33" s="203">
        <v>-118264</v>
      </c>
      <c r="F33" s="203">
        <v>-6992</v>
      </c>
      <c r="G33" s="203">
        <v>0</v>
      </c>
      <c r="H33" s="203">
        <v>-1350249</v>
      </c>
      <c r="I33" s="203">
        <v>1191768</v>
      </c>
      <c r="J33" s="203">
        <v>-4280</v>
      </c>
      <c r="K33" s="203">
        <v>1187488</v>
      </c>
      <c r="L33" s="203">
        <v>-258618</v>
      </c>
      <c r="M33" s="203">
        <v>928870</v>
      </c>
      <c r="O33" s="203">
        <v>889228</v>
      </c>
      <c r="Q33" s="203">
        <v>39642</v>
      </c>
      <c r="S33" s="203">
        <v>405505</v>
      </c>
      <c r="T33" s="203">
        <v>208203</v>
      </c>
      <c r="U33" s="203">
        <v>-362574</v>
      </c>
    </row>
    <row r="34" spans="1:21">
      <c r="A34" s="144"/>
      <c r="B34" s="144"/>
      <c r="C34" s="144"/>
      <c r="D34" s="144"/>
      <c r="E34" s="144"/>
      <c r="F34" s="144"/>
      <c r="G34" s="144"/>
      <c r="H34" s="205"/>
      <c r="I34" s="205"/>
      <c r="J34" s="205"/>
      <c r="K34" s="205"/>
      <c r="L34" s="205"/>
      <c r="M34" s="205"/>
      <c r="N34" s="205"/>
      <c r="O34" s="205"/>
      <c r="P34" s="88"/>
      <c r="Q34" s="205"/>
      <c r="R34" s="205"/>
      <c r="S34" s="88"/>
      <c r="T34" s="88"/>
      <c r="U34" s="88"/>
    </row>
    <row r="35" spans="1:21">
      <c r="A35" s="11" t="s">
        <v>108</v>
      </c>
      <c r="M35" s="53"/>
    </row>
    <row r="36" spans="1:21" s="113" customFormat="1">
      <c r="A36" s="11" t="s">
        <v>273</v>
      </c>
      <c r="B36" s="206"/>
      <c r="C36" s="206"/>
      <c r="D36" s="206"/>
      <c r="E36" s="206"/>
      <c r="F36" s="206"/>
      <c r="G36" s="206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</row>
    <row r="38" spans="1:21">
      <c r="A38" s="229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2">
    <mergeCell ref="C10:C11"/>
    <mergeCell ref="D10:D11"/>
    <mergeCell ref="E10:E11"/>
    <mergeCell ref="F10:F11"/>
    <mergeCell ref="G10:G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0E33BD0D-F404-40B3-9DB1-2E307F39FDFB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5DB8-3F70-4E54-9E3F-327DEF93F72D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14" t="s">
        <v>886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2"/>
    </row>
    <row r="5" spans="1:20" ht="22.9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6"/>
    </row>
    <row r="6" spans="1:20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1"/>
    </row>
    <row r="7" spans="1:20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1"/>
    </row>
    <row r="8" spans="1:20" ht="15.6">
      <c r="A8" s="178" t="s">
        <v>195</v>
      </c>
      <c r="B8" s="242" t="s">
        <v>274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4"/>
      <c r="P8" s="119"/>
      <c r="Q8" s="207" t="s">
        <v>887</v>
      </c>
      <c r="R8" s="208"/>
      <c r="S8" s="208"/>
      <c r="T8" s="209"/>
    </row>
    <row r="9" spans="1:20" ht="13.2" customHeight="1">
      <c r="A9" s="181"/>
      <c r="B9" s="207" t="s">
        <v>130</v>
      </c>
      <c r="C9" s="208"/>
      <c r="D9" s="208"/>
      <c r="E9" s="208"/>
      <c r="F9" s="208"/>
      <c r="G9" s="208"/>
      <c r="H9" s="208"/>
      <c r="I9" s="208"/>
      <c r="J9" s="209"/>
      <c r="K9" s="207" t="s">
        <v>131</v>
      </c>
      <c r="L9" s="208"/>
      <c r="M9" s="208"/>
      <c r="N9" s="208"/>
      <c r="O9" s="209"/>
      <c r="P9" s="119"/>
      <c r="Q9" s="179" t="s">
        <v>275</v>
      </c>
      <c r="R9" s="179" t="s">
        <v>276</v>
      </c>
      <c r="S9" s="179" t="s">
        <v>277</v>
      </c>
      <c r="T9" s="179" t="s">
        <v>278</v>
      </c>
    </row>
    <row r="10" spans="1:20" ht="12.75" customHeight="1">
      <c r="A10" s="181"/>
      <c r="B10" s="245" t="s">
        <v>226</v>
      </c>
      <c r="C10" s="179" t="s">
        <v>279</v>
      </c>
      <c r="D10" s="246" t="s">
        <v>280</v>
      </c>
      <c r="E10" s="247"/>
      <c r="F10" s="247"/>
      <c r="G10" s="247"/>
      <c r="H10" s="248"/>
      <c r="I10" s="249" t="s">
        <v>281</v>
      </c>
      <c r="J10" s="249" t="s">
        <v>240</v>
      </c>
      <c r="K10" s="249" t="s">
        <v>226</v>
      </c>
      <c r="L10" s="249" t="s">
        <v>282</v>
      </c>
      <c r="M10" s="249" t="s">
        <v>283</v>
      </c>
      <c r="N10" s="249" t="s">
        <v>284</v>
      </c>
      <c r="O10" s="245" t="s">
        <v>240</v>
      </c>
      <c r="P10" s="119"/>
      <c r="Q10" s="220"/>
      <c r="R10" s="220" t="s">
        <v>285</v>
      </c>
      <c r="S10" s="220"/>
      <c r="T10" s="220" t="s">
        <v>285</v>
      </c>
    </row>
    <row r="11" spans="1:20">
      <c r="A11" s="186"/>
      <c r="B11" s="250"/>
      <c r="C11" s="187"/>
      <c r="D11" s="250" t="s">
        <v>226</v>
      </c>
      <c r="E11" s="250" t="s">
        <v>251</v>
      </c>
      <c r="F11" s="250" t="s">
        <v>162</v>
      </c>
      <c r="G11" s="250" t="s">
        <v>163</v>
      </c>
      <c r="H11" s="250" t="s">
        <v>286</v>
      </c>
      <c r="I11" s="250" t="s">
        <v>287</v>
      </c>
      <c r="J11" s="250"/>
      <c r="K11" s="250"/>
      <c r="L11" s="250" t="s">
        <v>288</v>
      </c>
      <c r="M11" s="250" t="s">
        <v>289</v>
      </c>
      <c r="N11" s="250" t="s">
        <v>290</v>
      </c>
      <c r="O11" s="250"/>
      <c r="P11" s="119"/>
      <c r="Q11" s="225"/>
      <c r="R11" s="225" t="s">
        <v>291</v>
      </c>
      <c r="S11" s="225"/>
      <c r="T11" s="225" t="s">
        <v>291</v>
      </c>
    </row>
    <row r="12" spans="1:20">
      <c r="A12" s="177"/>
      <c r="B12" s="177"/>
      <c r="C12" s="177"/>
      <c r="D12" s="177"/>
      <c r="E12" s="177"/>
      <c r="F12" s="177"/>
      <c r="G12" s="177"/>
      <c r="H12" s="177"/>
      <c r="I12" s="177"/>
      <c r="J12" s="119"/>
      <c r="K12" s="177"/>
      <c r="L12" s="177"/>
      <c r="M12" s="177"/>
      <c r="N12" s="119"/>
      <c r="O12" s="177"/>
      <c r="P12" s="119"/>
      <c r="Q12" s="177"/>
      <c r="R12" s="119"/>
      <c r="S12" s="119"/>
      <c r="T12" s="119"/>
    </row>
    <row r="13" spans="1:20" ht="13.8" thickBot="1">
      <c r="A13" s="11"/>
      <c r="B13" s="11"/>
      <c r="C13" s="11"/>
      <c r="D13" s="53"/>
      <c r="E13" s="53"/>
      <c r="F13" s="53"/>
      <c r="G13" s="53"/>
      <c r="H13" s="53"/>
      <c r="I13" s="53"/>
      <c r="J13" s="88"/>
      <c r="K13" s="53"/>
      <c r="L13" s="53"/>
      <c r="M13" s="53"/>
      <c r="N13" s="88"/>
      <c r="O13" s="53"/>
      <c r="P13" s="88"/>
      <c r="Q13" s="88"/>
      <c r="R13" s="107"/>
      <c r="S13" s="107"/>
      <c r="T13" s="107"/>
    </row>
    <row r="14" spans="1:20">
      <c r="A14" s="191" t="s">
        <v>206</v>
      </c>
      <c r="B14" s="194">
        <v>88636</v>
      </c>
      <c r="C14" s="192">
        <v>0</v>
      </c>
      <c r="D14" s="192">
        <v>86676</v>
      </c>
      <c r="E14" s="192">
        <v>59855</v>
      </c>
      <c r="F14" s="192">
        <v>3111</v>
      </c>
      <c r="G14" s="192">
        <v>23051</v>
      </c>
      <c r="H14" s="192">
        <v>659</v>
      </c>
      <c r="I14" s="192">
        <v>2451</v>
      </c>
      <c r="J14" s="192">
        <v>-491</v>
      </c>
      <c r="K14" s="194">
        <v>-42443</v>
      </c>
      <c r="L14" s="192">
        <v>-13026</v>
      </c>
      <c r="M14" s="192">
        <v>-1205</v>
      </c>
      <c r="N14" s="192">
        <v>-27433</v>
      </c>
      <c r="O14" s="192">
        <v>-779</v>
      </c>
      <c r="P14" s="51"/>
      <c r="Q14" s="192">
        <v>52718</v>
      </c>
      <c r="R14" s="192">
        <v>36089</v>
      </c>
      <c r="S14" s="192">
        <v>-13572</v>
      </c>
      <c r="T14" s="192">
        <v>-28871</v>
      </c>
    </row>
    <row r="15" spans="1:20">
      <c r="A15" s="195" t="s">
        <v>219</v>
      </c>
      <c r="B15" s="197">
        <v>17116</v>
      </c>
      <c r="C15" s="196">
        <v>8</v>
      </c>
      <c r="D15" s="196">
        <v>15945</v>
      </c>
      <c r="E15" s="196">
        <v>15832</v>
      </c>
      <c r="F15" s="196">
        <v>0</v>
      </c>
      <c r="G15" s="196">
        <v>0</v>
      </c>
      <c r="H15" s="196">
        <v>113</v>
      </c>
      <c r="I15" s="196">
        <v>980</v>
      </c>
      <c r="J15" s="196">
        <v>183</v>
      </c>
      <c r="K15" s="197">
        <v>-6982</v>
      </c>
      <c r="L15" s="196">
        <v>-2207</v>
      </c>
      <c r="M15" s="196">
        <v>-176</v>
      </c>
      <c r="N15" s="196">
        <v>-4222</v>
      </c>
      <c r="O15" s="196">
        <v>-377</v>
      </c>
      <c r="P15" s="51"/>
      <c r="Q15" s="196">
        <v>11408</v>
      </c>
      <c r="R15" s="196">
        <v>5595</v>
      </c>
      <c r="S15" s="196">
        <v>-3540</v>
      </c>
      <c r="T15" s="196">
        <v>-3442</v>
      </c>
    </row>
    <row r="16" spans="1:20">
      <c r="A16" s="195" t="s">
        <v>207</v>
      </c>
      <c r="B16" s="197">
        <v>69112</v>
      </c>
      <c r="C16" s="196">
        <v>96</v>
      </c>
      <c r="D16" s="196">
        <v>54256</v>
      </c>
      <c r="E16" s="196">
        <v>37569</v>
      </c>
      <c r="F16" s="196">
        <v>3597</v>
      </c>
      <c r="G16" s="196">
        <v>13079</v>
      </c>
      <c r="H16" s="196">
        <v>11</v>
      </c>
      <c r="I16" s="196">
        <v>16227</v>
      </c>
      <c r="J16" s="196">
        <v>-1467</v>
      </c>
      <c r="K16" s="197">
        <v>-30186</v>
      </c>
      <c r="L16" s="196">
        <v>-5611</v>
      </c>
      <c r="M16" s="196">
        <v>-1527</v>
      </c>
      <c r="N16" s="196">
        <v>-21186</v>
      </c>
      <c r="O16" s="196">
        <v>-1862</v>
      </c>
      <c r="P16" s="51"/>
      <c r="Q16" s="196">
        <v>45961</v>
      </c>
      <c r="R16" s="196">
        <v>25304</v>
      </c>
      <c r="S16" s="196">
        <v>-13597</v>
      </c>
      <c r="T16" s="196">
        <v>-16589</v>
      </c>
    </row>
    <row r="17" spans="1:20">
      <c r="A17" s="195" t="s">
        <v>208</v>
      </c>
      <c r="B17" s="197">
        <v>487481</v>
      </c>
      <c r="C17" s="196">
        <v>1748</v>
      </c>
      <c r="D17" s="196">
        <v>500283</v>
      </c>
      <c r="E17" s="196">
        <v>215770</v>
      </c>
      <c r="F17" s="196">
        <v>108300</v>
      </c>
      <c r="G17" s="196">
        <v>172972</v>
      </c>
      <c r="H17" s="196">
        <v>3241</v>
      </c>
      <c r="I17" s="196">
        <v>4680</v>
      </c>
      <c r="J17" s="196">
        <v>-19230</v>
      </c>
      <c r="K17" s="197">
        <v>-152904</v>
      </c>
      <c r="L17" s="196">
        <v>-25274</v>
      </c>
      <c r="M17" s="196">
        <v>-4882</v>
      </c>
      <c r="N17" s="196">
        <v>-129154</v>
      </c>
      <c r="O17" s="196">
        <v>6406</v>
      </c>
      <c r="P17" s="51"/>
      <c r="Q17" s="196">
        <v>329014</v>
      </c>
      <c r="R17" s="196">
        <v>176552</v>
      </c>
      <c r="S17" s="196">
        <v>-65895</v>
      </c>
      <c r="T17" s="196">
        <v>-94098</v>
      </c>
    </row>
    <row r="18" spans="1:20">
      <c r="A18" s="195" t="s">
        <v>209</v>
      </c>
      <c r="B18" s="197">
        <v>553702</v>
      </c>
      <c r="C18" s="196">
        <v>1610</v>
      </c>
      <c r="D18" s="196">
        <v>518426</v>
      </c>
      <c r="E18" s="196">
        <v>279471</v>
      </c>
      <c r="F18" s="196">
        <v>103740</v>
      </c>
      <c r="G18" s="196">
        <v>134135</v>
      </c>
      <c r="H18" s="196">
        <v>1080</v>
      </c>
      <c r="I18" s="196">
        <v>34635</v>
      </c>
      <c r="J18" s="196">
        <v>-969</v>
      </c>
      <c r="K18" s="197">
        <v>-136854</v>
      </c>
      <c r="L18" s="196">
        <v>-22153</v>
      </c>
      <c r="M18" s="196">
        <v>-9140</v>
      </c>
      <c r="N18" s="196">
        <v>-108952</v>
      </c>
      <c r="O18" s="196">
        <v>3391</v>
      </c>
      <c r="P18" s="51"/>
      <c r="Q18" s="196">
        <v>408024</v>
      </c>
      <c r="R18" s="196">
        <v>148234</v>
      </c>
      <c r="S18" s="196">
        <v>-79227</v>
      </c>
      <c r="T18" s="196">
        <v>-70510</v>
      </c>
    </row>
    <row r="19" spans="1:20">
      <c r="A19" s="195" t="s">
        <v>210</v>
      </c>
      <c r="B19" s="197">
        <v>480762</v>
      </c>
      <c r="C19" s="196">
        <v>1019</v>
      </c>
      <c r="D19" s="196">
        <v>469551</v>
      </c>
      <c r="E19" s="196">
        <v>179265</v>
      </c>
      <c r="F19" s="196">
        <v>68369</v>
      </c>
      <c r="G19" s="196">
        <v>220298</v>
      </c>
      <c r="H19" s="196">
        <v>1619</v>
      </c>
      <c r="I19" s="196">
        <v>12737</v>
      </c>
      <c r="J19" s="196">
        <v>-2545</v>
      </c>
      <c r="K19" s="197">
        <v>-198463</v>
      </c>
      <c r="L19" s="196">
        <v>-58892</v>
      </c>
      <c r="M19" s="196">
        <v>-4885</v>
      </c>
      <c r="N19" s="196">
        <v>-112395</v>
      </c>
      <c r="O19" s="196">
        <v>-22291</v>
      </c>
      <c r="P19" s="51"/>
      <c r="Q19" s="196">
        <v>310676</v>
      </c>
      <c r="R19" s="196">
        <v>175572</v>
      </c>
      <c r="S19" s="196">
        <v>-77183</v>
      </c>
      <c r="T19" s="196">
        <v>-100267</v>
      </c>
    </row>
    <row r="20" spans="1:20">
      <c r="A20" s="195" t="s">
        <v>211</v>
      </c>
      <c r="B20" s="197">
        <v>184</v>
      </c>
      <c r="C20" s="196">
        <v>8</v>
      </c>
      <c r="D20" s="196">
        <v>175</v>
      </c>
      <c r="E20" s="196">
        <v>175</v>
      </c>
      <c r="F20" s="196">
        <v>0</v>
      </c>
      <c r="G20" s="196">
        <v>0</v>
      </c>
      <c r="H20" s="196">
        <v>0</v>
      </c>
      <c r="I20" s="196">
        <v>0</v>
      </c>
      <c r="J20" s="196">
        <v>1</v>
      </c>
      <c r="K20" s="197">
        <v>-12</v>
      </c>
      <c r="L20" s="196">
        <v>-9</v>
      </c>
      <c r="M20" s="196">
        <v>-2</v>
      </c>
      <c r="N20" s="196">
        <v>0</v>
      </c>
      <c r="O20" s="196">
        <v>-1</v>
      </c>
      <c r="P20" s="51"/>
      <c r="Q20" s="196">
        <v>184</v>
      </c>
      <c r="R20" s="196">
        <v>0</v>
      </c>
      <c r="S20" s="196">
        <v>-12</v>
      </c>
      <c r="T20" s="196">
        <v>0</v>
      </c>
    </row>
    <row r="21" spans="1:20">
      <c r="A21" s="195" t="s">
        <v>212</v>
      </c>
      <c r="B21" s="197">
        <v>142439</v>
      </c>
      <c r="C21" s="196">
        <v>1</v>
      </c>
      <c r="D21" s="196">
        <v>140334</v>
      </c>
      <c r="E21" s="196">
        <v>1787</v>
      </c>
      <c r="F21" s="196">
        <v>126194</v>
      </c>
      <c r="G21" s="196">
        <v>11250</v>
      </c>
      <c r="H21" s="196">
        <v>1103</v>
      </c>
      <c r="I21" s="196">
        <v>1644</v>
      </c>
      <c r="J21" s="196">
        <v>460</v>
      </c>
      <c r="K21" s="197">
        <v>-14367</v>
      </c>
      <c r="L21" s="196">
        <v>-4042</v>
      </c>
      <c r="M21" s="196">
        <v>-643</v>
      </c>
      <c r="N21" s="196">
        <v>-5448</v>
      </c>
      <c r="O21" s="196">
        <v>-4234</v>
      </c>
      <c r="P21" s="51"/>
      <c r="Q21" s="196">
        <v>133705</v>
      </c>
      <c r="R21" s="196">
        <v>7495</v>
      </c>
      <c r="S21" s="196">
        <v>-8415</v>
      </c>
      <c r="T21" s="196">
        <v>-5952</v>
      </c>
    </row>
    <row r="22" spans="1:20">
      <c r="A22" s="195" t="s">
        <v>213</v>
      </c>
      <c r="B22" s="197">
        <v>41380</v>
      </c>
      <c r="C22" s="196">
        <v>0</v>
      </c>
      <c r="D22" s="196">
        <v>35427</v>
      </c>
      <c r="E22" s="196">
        <v>33204</v>
      </c>
      <c r="F22" s="196">
        <v>350</v>
      </c>
      <c r="G22" s="196">
        <v>857</v>
      </c>
      <c r="H22" s="196">
        <v>1016</v>
      </c>
      <c r="I22" s="196">
        <v>1140</v>
      </c>
      <c r="J22" s="196">
        <v>4813</v>
      </c>
      <c r="K22" s="197">
        <v>-17675</v>
      </c>
      <c r="L22" s="196">
        <v>-3329</v>
      </c>
      <c r="M22" s="196">
        <v>-511</v>
      </c>
      <c r="N22" s="196">
        <v>-12425</v>
      </c>
      <c r="O22" s="196">
        <v>-1410</v>
      </c>
      <c r="P22" s="51"/>
      <c r="Q22" s="196">
        <v>21611</v>
      </c>
      <c r="R22" s="196">
        <v>14737</v>
      </c>
      <c r="S22" s="196">
        <v>-7279</v>
      </c>
      <c r="T22" s="196">
        <v>-9096</v>
      </c>
    </row>
    <row r="23" spans="1:20">
      <c r="A23" s="195" t="s">
        <v>215</v>
      </c>
      <c r="B23" s="197">
        <v>35952</v>
      </c>
      <c r="C23" s="196">
        <v>0</v>
      </c>
      <c r="D23" s="196">
        <v>35700</v>
      </c>
      <c r="E23" s="196">
        <v>14</v>
      </c>
      <c r="F23" s="196">
        <v>34877</v>
      </c>
      <c r="G23" s="196">
        <v>651</v>
      </c>
      <c r="H23" s="196">
        <v>158</v>
      </c>
      <c r="I23" s="196">
        <v>182</v>
      </c>
      <c r="J23" s="196">
        <v>70</v>
      </c>
      <c r="K23" s="197">
        <v>-4441</v>
      </c>
      <c r="L23" s="196">
        <v>-2114</v>
      </c>
      <c r="M23" s="196">
        <v>-23</v>
      </c>
      <c r="N23" s="196">
        <v>-3072</v>
      </c>
      <c r="O23" s="196">
        <v>768</v>
      </c>
      <c r="P23" s="51"/>
      <c r="Q23" s="196">
        <v>35301</v>
      </c>
      <c r="R23" s="196">
        <v>369</v>
      </c>
      <c r="S23" s="196">
        <v>-3104</v>
      </c>
      <c r="T23" s="196">
        <v>-2187</v>
      </c>
    </row>
    <row r="24" spans="1:20">
      <c r="A24" s="195" t="s">
        <v>216</v>
      </c>
      <c r="B24" s="197">
        <v>614423</v>
      </c>
      <c r="C24" s="196">
        <v>0</v>
      </c>
      <c r="D24" s="196">
        <v>582092</v>
      </c>
      <c r="E24" s="196">
        <v>234313</v>
      </c>
      <c r="F24" s="196">
        <v>122056</v>
      </c>
      <c r="G24" s="196">
        <v>219958</v>
      </c>
      <c r="H24" s="196">
        <v>5765</v>
      </c>
      <c r="I24" s="196">
        <v>38079</v>
      </c>
      <c r="J24" s="196">
        <v>-5748</v>
      </c>
      <c r="K24" s="197">
        <v>-183226</v>
      </c>
      <c r="L24" s="196">
        <v>-18721</v>
      </c>
      <c r="M24" s="196">
        <v>-8621</v>
      </c>
      <c r="N24" s="196">
        <v>-102765</v>
      </c>
      <c r="O24" s="196">
        <v>-53119</v>
      </c>
      <c r="P24" s="51"/>
      <c r="Q24" s="196">
        <v>385974</v>
      </c>
      <c r="R24" s="196">
        <v>229683</v>
      </c>
      <c r="S24" s="196">
        <v>-71444</v>
      </c>
      <c r="T24" s="196">
        <v>-64844</v>
      </c>
    </row>
    <row r="25" spans="1:20">
      <c r="A25" s="195" t="s">
        <v>217</v>
      </c>
      <c r="B25" s="197">
        <v>104136</v>
      </c>
      <c r="C25" s="196">
        <v>14</v>
      </c>
      <c r="D25" s="196">
        <v>98864</v>
      </c>
      <c r="E25" s="196">
        <v>74563</v>
      </c>
      <c r="F25" s="196">
        <v>10895</v>
      </c>
      <c r="G25" s="196">
        <v>12662</v>
      </c>
      <c r="H25" s="196">
        <v>744</v>
      </c>
      <c r="I25" s="196">
        <v>5131</v>
      </c>
      <c r="J25" s="196">
        <v>127</v>
      </c>
      <c r="K25" s="197">
        <v>-56334</v>
      </c>
      <c r="L25" s="196">
        <v>-3334</v>
      </c>
      <c r="M25" s="196">
        <v>-1631</v>
      </c>
      <c r="N25" s="196">
        <v>-46291</v>
      </c>
      <c r="O25" s="196">
        <v>-5078</v>
      </c>
      <c r="P25" s="51"/>
      <c r="Q25" s="196">
        <v>66754</v>
      </c>
      <c r="R25" s="196">
        <v>37488</v>
      </c>
      <c r="S25" s="196">
        <v>-22960</v>
      </c>
      <c r="T25" s="196">
        <v>-28439</v>
      </c>
    </row>
    <row r="26" spans="1:20">
      <c r="A26" s="195" t="s">
        <v>214</v>
      </c>
      <c r="B26" s="197">
        <v>23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15</v>
      </c>
      <c r="J26" s="196">
        <v>8</v>
      </c>
      <c r="K26" s="197">
        <v>-3</v>
      </c>
      <c r="L26" s="196">
        <v>-1</v>
      </c>
      <c r="M26" s="196">
        <v>0</v>
      </c>
      <c r="N26" s="196">
        <v>0</v>
      </c>
      <c r="O26" s="196">
        <v>-2</v>
      </c>
      <c r="P26" s="51"/>
      <c r="Q26" s="196">
        <v>23</v>
      </c>
      <c r="R26" s="196">
        <v>0</v>
      </c>
      <c r="S26" s="196">
        <v>-3</v>
      </c>
      <c r="T26" s="196">
        <v>0</v>
      </c>
    </row>
    <row r="27" spans="1:20">
      <c r="A27" s="195" t="s">
        <v>218</v>
      </c>
      <c r="B27" s="197">
        <v>1420</v>
      </c>
      <c r="C27" s="196">
        <v>0</v>
      </c>
      <c r="D27" s="196">
        <v>1388</v>
      </c>
      <c r="E27" s="196">
        <v>1388</v>
      </c>
      <c r="F27" s="196">
        <v>0</v>
      </c>
      <c r="G27" s="196">
        <v>0</v>
      </c>
      <c r="H27" s="196">
        <v>0</v>
      </c>
      <c r="I27" s="196">
        <v>0</v>
      </c>
      <c r="J27" s="196">
        <v>32</v>
      </c>
      <c r="K27" s="197">
        <v>-216</v>
      </c>
      <c r="L27" s="196">
        <v>-107</v>
      </c>
      <c r="M27" s="196">
        <v>-94</v>
      </c>
      <c r="N27" s="196">
        <v>0</v>
      </c>
      <c r="O27" s="196">
        <v>-15</v>
      </c>
      <c r="P27" s="51"/>
      <c r="Q27" s="196">
        <v>994</v>
      </c>
      <c r="R27" s="196">
        <v>426</v>
      </c>
      <c r="S27" s="196">
        <v>-216</v>
      </c>
      <c r="T27" s="196">
        <v>0</v>
      </c>
    </row>
    <row r="28" spans="1:20">
      <c r="A28" s="195" t="s">
        <v>220</v>
      </c>
      <c r="B28" s="197">
        <v>4177</v>
      </c>
      <c r="C28" s="196">
        <v>41</v>
      </c>
      <c r="D28" s="196">
        <v>1012</v>
      </c>
      <c r="E28" s="196">
        <v>1011</v>
      </c>
      <c r="F28" s="196">
        <v>1</v>
      </c>
      <c r="G28" s="196">
        <v>0</v>
      </c>
      <c r="H28" s="196">
        <v>0</v>
      </c>
      <c r="I28" s="196">
        <v>3008</v>
      </c>
      <c r="J28" s="196">
        <v>116</v>
      </c>
      <c r="K28" s="197">
        <v>-957</v>
      </c>
      <c r="L28" s="196">
        <v>-867</v>
      </c>
      <c r="M28" s="196">
        <v>-68</v>
      </c>
      <c r="N28" s="196">
        <v>0</v>
      </c>
      <c r="O28" s="196">
        <v>-22</v>
      </c>
      <c r="P28" s="51"/>
      <c r="Q28" s="196">
        <v>2598</v>
      </c>
      <c r="R28" s="196">
        <v>1579</v>
      </c>
      <c r="S28" s="196">
        <v>-839</v>
      </c>
      <c r="T28" s="196">
        <v>-118</v>
      </c>
    </row>
    <row r="29" spans="1:20">
      <c r="A29" s="195" t="s">
        <v>258</v>
      </c>
      <c r="B29" s="197">
        <v>365094</v>
      </c>
      <c r="C29" s="196">
        <v>77</v>
      </c>
      <c r="D29" s="196">
        <v>360703</v>
      </c>
      <c r="E29" s="196">
        <v>187027</v>
      </c>
      <c r="F29" s="196">
        <v>74350</v>
      </c>
      <c r="G29" s="196">
        <v>96285</v>
      </c>
      <c r="H29" s="196">
        <v>3041</v>
      </c>
      <c r="I29" s="196">
        <v>19452</v>
      </c>
      <c r="J29" s="196">
        <v>-15138</v>
      </c>
      <c r="K29" s="197">
        <v>-137260</v>
      </c>
      <c r="L29" s="196">
        <v>-42380</v>
      </c>
      <c r="M29" s="196">
        <v>-6344</v>
      </c>
      <c r="N29" s="196">
        <v>-100937</v>
      </c>
      <c r="O29" s="196">
        <v>12401</v>
      </c>
      <c r="P29" s="51"/>
      <c r="Q29" s="196">
        <v>271356</v>
      </c>
      <c r="R29" s="196">
        <v>108005</v>
      </c>
      <c r="S29" s="196">
        <v>-94175</v>
      </c>
      <c r="T29" s="196">
        <v>-59602</v>
      </c>
    </row>
    <row r="30" spans="1:20">
      <c r="A30" s="195" t="s">
        <v>221</v>
      </c>
      <c r="B30" s="197">
        <v>377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377</v>
      </c>
      <c r="K30" s="197">
        <v>-103</v>
      </c>
      <c r="L30" s="196">
        <v>-79</v>
      </c>
      <c r="M30" s="196">
        <v>-8</v>
      </c>
      <c r="N30" s="196">
        <v>0</v>
      </c>
      <c r="O30" s="196">
        <v>-16</v>
      </c>
      <c r="P30" s="51"/>
      <c r="Q30" s="196">
        <v>361</v>
      </c>
      <c r="R30" s="196">
        <v>16</v>
      </c>
      <c r="S30" s="196">
        <v>-87</v>
      </c>
      <c r="T30" s="196">
        <v>-16</v>
      </c>
    </row>
    <row r="31" spans="1:20" ht="13.8" thickBot="1">
      <c r="A31" s="198" t="s">
        <v>222</v>
      </c>
      <c r="B31" s="200">
        <v>389521</v>
      </c>
      <c r="C31" s="199">
        <v>20</v>
      </c>
      <c r="D31" s="199">
        <v>407987</v>
      </c>
      <c r="E31" s="199">
        <v>119772</v>
      </c>
      <c r="F31" s="199">
        <v>92793</v>
      </c>
      <c r="G31" s="199">
        <v>194430</v>
      </c>
      <c r="H31" s="199">
        <v>992</v>
      </c>
      <c r="I31" s="199">
        <v>7635</v>
      </c>
      <c r="J31" s="199">
        <v>-26121</v>
      </c>
      <c r="K31" s="200">
        <v>-160380</v>
      </c>
      <c r="L31" s="199">
        <v>-17444</v>
      </c>
      <c r="M31" s="199">
        <v>-6489</v>
      </c>
      <c r="N31" s="199">
        <v>-111012</v>
      </c>
      <c r="O31" s="199">
        <v>-25435</v>
      </c>
      <c r="P31" s="51"/>
      <c r="Q31" s="199">
        <v>263856</v>
      </c>
      <c r="R31" s="199">
        <v>152732</v>
      </c>
      <c r="S31" s="199">
        <v>-65391</v>
      </c>
      <c r="T31" s="199">
        <v>-73918</v>
      </c>
    </row>
    <row r="32" spans="1:20" ht="13.8" thickBot="1">
      <c r="A32" s="201"/>
      <c r="B32" s="144"/>
      <c r="C32" s="11"/>
      <c r="D32" s="11"/>
      <c r="E32" s="11"/>
      <c r="F32" s="11"/>
      <c r="G32" s="11"/>
      <c r="H32" s="11"/>
      <c r="I32" s="11"/>
      <c r="J32" s="11"/>
      <c r="K32" s="144"/>
      <c r="L32" s="11"/>
      <c r="M32" s="11"/>
      <c r="N32" s="11"/>
      <c r="O32" s="11"/>
      <c r="P32" s="107"/>
      <c r="Q32" s="11"/>
      <c r="R32" s="11"/>
      <c r="S32" s="11"/>
      <c r="T32" s="11"/>
    </row>
    <row r="33" spans="1:20" ht="13.8" thickBot="1">
      <c r="A33" s="202" t="s">
        <v>223</v>
      </c>
      <c r="B33" s="203">
        <v>3395935</v>
      </c>
      <c r="C33" s="203">
        <v>4642</v>
      </c>
      <c r="D33" s="203">
        <v>3308819</v>
      </c>
      <c r="E33" s="203">
        <v>1441016</v>
      </c>
      <c r="F33" s="203">
        <v>748633</v>
      </c>
      <c r="G33" s="203">
        <v>1099628</v>
      </c>
      <c r="H33" s="203">
        <v>19542</v>
      </c>
      <c r="I33" s="203">
        <v>147996</v>
      </c>
      <c r="J33" s="203">
        <v>-65522</v>
      </c>
      <c r="K33" s="203">
        <v>-1142806</v>
      </c>
      <c r="L33" s="203">
        <v>-219590</v>
      </c>
      <c r="M33" s="203">
        <v>-46249</v>
      </c>
      <c r="N33" s="203">
        <v>-785292</v>
      </c>
      <c r="O33" s="203">
        <v>-91675</v>
      </c>
      <c r="P33" s="88"/>
      <c r="Q33" s="203">
        <v>2340518</v>
      </c>
      <c r="R33" s="203">
        <v>1119876</v>
      </c>
      <c r="S33" s="203">
        <v>-526939</v>
      </c>
      <c r="T33" s="203">
        <v>-557949</v>
      </c>
    </row>
    <row r="34" spans="1:20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88"/>
      <c r="Q34" s="205"/>
      <c r="R34" s="205"/>
      <c r="S34" s="205"/>
      <c r="T34" s="205"/>
    </row>
    <row r="35" spans="1:20">
      <c r="A35" s="11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88"/>
      <c r="Q35" s="205"/>
      <c r="R35" s="205"/>
      <c r="S35" s="205"/>
      <c r="T35" s="205"/>
    </row>
    <row r="36" spans="1:20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88"/>
      <c r="Q36" s="205"/>
      <c r="R36" s="205"/>
      <c r="S36" s="205"/>
      <c r="T36" s="205"/>
    </row>
    <row r="37" spans="1:20">
      <c r="A37" s="206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88"/>
      <c r="Q37" s="205"/>
      <c r="R37" s="205"/>
      <c r="S37" s="205"/>
      <c r="T37" s="205"/>
    </row>
    <row r="38" spans="1:20">
      <c r="A38" s="11" t="s">
        <v>118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5BCAF65C-A891-47E6-8539-C4447CC520E3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B183-96AE-48CA-BCA4-7C4B7E2A2397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252" t="s">
        <v>885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5"/>
    </row>
    <row r="5" spans="1:27" ht="19.95" customHeight="1" thickBot="1">
      <c r="A5" s="256" t="s">
        <v>194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9"/>
    </row>
    <row r="6" spans="1:27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7" ht="15.6">
      <c r="A7" s="178" t="s">
        <v>195</v>
      </c>
      <c r="B7" s="242" t="s">
        <v>292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4"/>
      <c r="S7" s="119"/>
      <c r="T7" s="210" t="s">
        <v>293</v>
      </c>
      <c r="U7" s="214"/>
      <c r="V7" s="214"/>
      <c r="W7" s="214"/>
      <c r="X7" s="214"/>
      <c r="Y7" s="214"/>
      <c r="Z7" s="214"/>
      <c r="AA7" s="215"/>
    </row>
    <row r="8" spans="1:27" ht="12.75" customHeight="1">
      <c r="A8" s="181"/>
      <c r="B8" s="207" t="s">
        <v>294</v>
      </c>
      <c r="C8" s="208"/>
      <c r="D8" s="208"/>
      <c r="E8" s="208"/>
      <c r="F8" s="208"/>
      <c r="G8" s="208"/>
      <c r="H8" s="208"/>
      <c r="I8" s="208"/>
      <c r="J8" s="208"/>
      <c r="K8" s="209"/>
      <c r="L8" s="207" t="s">
        <v>295</v>
      </c>
      <c r="M8" s="208"/>
      <c r="N8" s="208"/>
      <c r="O8" s="208"/>
      <c r="P8" s="208"/>
      <c r="Q8" s="208"/>
      <c r="R8" s="209"/>
      <c r="S8" s="119"/>
      <c r="T8" s="210" t="s">
        <v>296</v>
      </c>
      <c r="U8" s="214"/>
      <c r="V8" s="215"/>
      <c r="W8" s="210" t="s">
        <v>297</v>
      </c>
      <c r="X8" s="214"/>
      <c r="Y8" s="215"/>
      <c r="Z8" s="179" t="s">
        <v>298</v>
      </c>
      <c r="AA8" s="179" t="s">
        <v>299</v>
      </c>
    </row>
    <row r="9" spans="1:27">
      <c r="A9" s="181"/>
      <c r="B9" s="245" t="s">
        <v>226</v>
      </c>
      <c r="C9" s="245" t="s">
        <v>300</v>
      </c>
      <c r="D9" s="245" t="s">
        <v>301</v>
      </c>
      <c r="E9" s="245" t="s">
        <v>302</v>
      </c>
      <c r="F9" s="245" t="s">
        <v>303</v>
      </c>
      <c r="G9" s="245" t="s">
        <v>304</v>
      </c>
      <c r="H9" s="245" t="s">
        <v>305</v>
      </c>
      <c r="I9" s="179" t="s">
        <v>306</v>
      </c>
      <c r="J9" s="249" t="s">
        <v>307</v>
      </c>
      <c r="K9" s="249"/>
      <c r="L9" s="249"/>
      <c r="M9" s="207" t="s">
        <v>308</v>
      </c>
      <c r="N9" s="208"/>
      <c r="O9" s="208"/>
      <c r="P9" s="209"/>
      <c r="Q9" s="249" t="s">
        <v>309</v>
      </c>
      <c r="R9" s="245"/>
      <c r="S9" s="119"/>
      <c r="T9" s="179" t="s">
        <v>226</v>
      </c>
      <c r="U9" s="179" t="s">
        <v>310</v>
      </c>
      <c r="V9" s="179" t="s">
        <v>311</v>
      </c>
      <c r="W9" s="179" t="s">
        <v>226</v>
      </c>
      <c r="X9" s="179" t="s">
        <v>312</v>
      </c>
      <c r="Y9" s="179" t="s">
        <v>311</v>
      </c>
      <c r="Z9" s="220"/>
      <c r="AA9" s="220"/>
    </row>
    <row r="10" spans="1:27">
      <c r="A10" s="181"/>
      <c r="B10" s="249"/>
      <c r="C10" s="249" t="s">
        <v>313</v>
      </c>
      <c r="D10" s="249" t="s">
        <v>314</v>
      </c>
      <c r="E10" s="249" t="s">
        <v>285</v>
      </c>
      <c r="F10" s="249" t="s">
        <v>285</v>
      </c>
      <c r="G10" s="249" t="s">
        <v>315</v>
      </c>
      <c r="H10" s="249" t="s">
        <v>316</v>
      </c>
      <c r="I10" s="220" t="s">
        <v>317</v>
      </c>
      <c r="J10" s="249" t="s">
        <v>318</v>
      </c>
      <c r="K10" s="249" t="s">
        <v>240</v>
      </c>
      <c r="L10" s="249" t="s">
        <v>319</v>
      </c>
      <c r="M10" s="260" t="s">
        <v>226</v>
      </c>
      <c r="N10" s="260" t="s">
        <v>296</v>
      </c>
      <c r="O10" s="179" t="s">
        <v>320</v>
      </c>
      <c r="P10" s="260" t="s">
        <v>321</v>
      </c>
      <c r="Q10" s="249" t="s">
        <v>322</v>
      </c>
      <c r="R10" s="249" t="s">
        <v>240</v>
      </c>
      <c r="S10" s="119"/>
      <c r="T10" s="220"/>
      <c r="U10" s="220"/>
      <c r="V10" s="220"/>
      <c r="W10" s="220"/>
      <c r="X10" s="220"/>
      <c r="Y10" s="220"/>
      <c r="Z10" s="220"/>
      <c r="AA10" s="220"/>
    </row>
    <row r="11" spans="1:27">
      <c r="A11" s="186"/>
      <c r="B11" s="250"/>
      <c r="C11" s="250" t="s">
        <v>323</v>
      </c>
      <c r="D11" s="250" t="s">
        <v>324</v>
      </c>
      <c r="E11" s="250" t="s">
        <v>325</v>
      </c>
      <c r="F11" s="250" t="s">
        <v>326</v>
      </c>
      <c r="G11" s="250" t="s">
        <v>327</v>
      </c>
      <c r="H11" s="250" t="s">
        <v>328</v>
      </c>
      <c r="I11" s="225" t="s">
        <v>329</v>
      </c>
      <c r="J11" s="250" t="s">
        <v>330</v>
      </c>
      <c r="K11" s="250"/>
      <c r="L11" s="250"/>
      <c r="M11" s="261"/>
      <c r="N11" s="261"/>
      <c r="O11" s="225"/>
      <c r="P11" s="261"/>
      <c r="Q11" s="250" t="s">
        <v>331</v>
      </c>
      <c r="R11" s="250"/>
      <c r="S11" s="119"/>
      <c r="T11" s="225"/>
      <c r="U11" s="225"/>
      <c r="V11" s="225"/>
      <c r="W11" s="225"/>
      <c r="X11" s="225"/>
      <c r="Y11" s="225"/>
      <c r="Z11" s="225"/>
      <c r="AA11" s="225"/>
    </row>
    <row r="12" spans="1:27">
      <c r="A12" s="177"/>
      <c r="B12" s="177"/>
      <c r="C12" s="177"/>
      <c r="D12" s="177"/>
      <c r="E12" s="177"/>
      <c r="F12" s="177"/>
      <c r="G12" s="177"/>
      <c r="H12" s="177"/>
      <c r="I12" s="177"/>
      <c r="J12" s="119"/>
      <c r="K12" s="177"/>
      <c r="L12" s="177"/>
      <c r="M12" s="177"/>
      <c r="N12" s="177"/>
      <c r="O12" s="177"/>
      <c r="P12" s="177"/>
      <c r="Q12" s="119"/>
      <c r="R12" s="177"/>
      <c r="S12" s="119"/>
      <c r="T12" s="177"/>
      <c r="U12" s="119"/>
      <c r="V12" s="119"/>
    </row>
    <row r="13" spans="1:27" ht="12.75" customHeight="1" thickBot="1">
      <c r="A13" s="177"/>
      <c r="B13" s="177"/>
      <c r="C13" s="177"/>
      <c r="D13" s="177"/>
      <c r="E13" s="177"/>
      <c r="F13" s="177"/>
      <c r="G13" s="177"/>
      <c r="H13" s="177"/>
      <c r="I13" s="177"/>
      <c r="J13" s="119"/>
      <c r="K13" s="177"/>
      <c r="L13" s="177"/>
      <c r="M13" s="177"/>
      <c r="N13" s="177"/>
      <c r="O13" s="177"/>
      <c r="P13" s="177"/>
      <c r="Q13" s="119"/>
      <c r="R13" s="177"/>
      <c r="S13" s="119"/>
      <c r="T13" s="177"/>
      <c r="U13" s="119"/>
      <c r="V13" s="119"/>
    </row>
    <row r="14" spans="1:27">
      <c r="A14" s="191" t="s">
        <v>206</v>
      </c>
      <c r="B14" s="194">
        <v>17419</v>
      </c>
      <c r="C14" s="192">
        <v>1458</v>
      </c>
      <c r="D14" s="192">
        <v>243</v>
      </c>
      <c r="E14" s="192">
        <v>1904</v>
      </c>
      <c r="F14" s="192">
        <v>182</v>
      </c>
      <c r="G14" s="192">
        <v>1181</v>
      </c>
      <c r="H14" s="192">
        <v>3593</v>
      </c>
      <c r="I14" s="192">
        <v>6161</v>
      </c>
      <c r="J14" s="192">
        <v>915</v>
      </c>
      <c r="K14" s="192">
        <v>1782</v>
      </c>
      <c r="L14" s="194">
        <v>-2670</v>
      </c>
      <c r="M14" s="192">
        <v>-1227</v>
      </c>
      <c r="N14" s="192">
        <v>-750</v>
      </c>
      <c r="O14" s="192">
        <v>-477</v>
      </c>
      <c r="P14" s="192">
        <v>0</v>
      </c>
      <c r="Q14" s="192">
        <v>-329</v>
      </c>
      <c r="R14" s="192">
        <v>-1114</v>
      </c>
      <c r="S14" s="51"/>
      <c r="T14" s="192">
        <v>959</v>
      </c>
      <c r="U14" s="192">
        <v>224</v>
      </c>
      <c r="V14" s="192">
        <v>735</v>
      </c>
      <c r="W14" s="192">
        <v>856</v>
      </c>
      <c r="X14" s="192">
        <v>856</v>
      </c>
      <c r="Y14" s="192">
        <v>0</v>
      </c>
      <c r="Z14" s="192">
        <v>0</v>
      </c>
      <c r="AA14" s="192">
        <v>89</v>
      </c>
    </row>
    <row r="15" spans="1:27">
      <c r="A15" s="195" t="s">
        <v>219</v>
      </c>
      <c r="B15" s="197">
        <v>14515</v>
      </c>
      <c r="C15" s="196">
        <v>296</v>
      </c>
      <c r="D15" s="196">
        <v>644</v>
      </c>
      <c r="E15" s="196">
        <v>0</v>
      </c>
      <c r="F15" s="196">
        <v>0</v>
      </c>
      <c r="G15" s="196">
        <v>0</v>
      </c>
      <c r="H15" s="196">
        <v>3429</v>
      </c>
      <c r="I15" s="196">
        <v>6932</v>
      </c>
      <c r="J15" s="196">
        <v>0</v>
      </c>
      <c r="K15" s="196">
        <v>3214</v>
      </c>
      <c r="L15" s="197">
        <v>-1788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-1788</v>
      </c>
      <c r="S15" s="51"/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196">
        <v>0</v>
      </c>
      <c r="Z15" s="196">
        <v>0</v>
      </c>
      <c r="AA15" s="196">
        <v>0</v>
      </c>
    </row>
    <row r="16" spans="1:27">
      <c r="A16" s="195" t="s">
        <v>207</v>
      </c>
      <c r="B16" s="197">
        <v>3288</v>
      </c>
      <c r="C16" s="196">
        <v>0</v>
      </c>
      <c r="D16" s="196">
        <v>0</v>
      </c>
      <c r="E16" s="196">
        <v>35</v>
      </c>
      <c r="F16" s="196">
        <v>171</v>
      </c>
      <c r="G16" s="196">
        <v>19</v>
      </c>
      <c r="H16" s="196">
        <v>1603</v>
      </c>
      <c r="I16" s="196">
        <v>0</v>
      </c>
      <c r="J16" s="196">
        <v>0</v>
      </c>
      <c r="K16" s="196">
        <v>1460</v>
      </c>
      <c r="L16" s="197">
        <v>-817</v>
      </c>
      <c r="M16" s="196">
        <v>-4</v>
      </c>
      <c r="N16" s="196">
        <v>-4</v>
      </c>
      <c r="O16" s="196">
        <v>0</v>
      </c>
      <c r="P16" s="196">
        <v>0</v>
      </c>
      <c r="Q16" s="196">
        <v>-145</v>
      </c>
      <c r="R16" s="196">
        <v>-668</v>
      </c>
      <c r="S16" s="51"/>
      <c r="T16" s="196">
        <v>23</v>
      </c>
      <c r="U16" s="196">
        <v>23</v>
      </c>
      <c r="V16" s="196">
        <v>0</v>
      </c>
      <c r="W16" s="196">
        <v>0</v>
      </c>
      <c r="X16" s="196">
        <v>0</v>
      </c>
      <c r="Y16" s="196">
        <v>0</v>
      </c>
      <c r="Z16" s="196">
        <v>12</v>
      </c>
      <c r="AA16" s="196">
        <v>0</v>
      </c>
    </row>
    <row r="17" spans="1:27">
      <c r="A17" s="195" t="s">
        <v>208</v>
      </c>
      <c r="B17" s="197">
        <v>136771</v>
      </c>
      <c r="C17" s="196">
        <v>1105</v>
      </c>
      <c r="D17" s="196">
        <v>7088</v>
      </c>
      <c r="E17" s="196">
        <v>42926</v>
      </c>
      <c r="F17" s="196">
        <v>13006</v>
      </c>
      <c r="G17" s="196">
        <v>14744</v>
      </c>
      <c r="H17" s="196">
        <v>5828</v>
      </c>
      <c r="I17" s="196">
        <v>24722</v>
      </c>
      <c r="J17" s="196">
        <v>8629</v>
      </c>
      <c r="K17" s="196">
        <v>18723</v>
      </c>
      <c r="L17" s="197">
        <v>-28501</v>
      </c>
      <c r="M17" s="196">
        <v>-19037</v>
      </c>
      <c r="N17" s="196">
        <v>-8060</v>
      </c>
      <c r="O17" s="196">
        <v>-4784</v>
      </c>
      <c r="P17" s="196">
        <v>-6193</v>
      </c>
      <c r="Q17" s="196">
        <v>-1149</v>
      </c>
      <c r="R17" s="196">
        <v>-8315</v>
      </c>
      <c r="S17" s="51"/>
      <c r="T17" s="196">
        <v>21451</v>
      </c>
      <c r="U17" s="196">
        <v>8204</v>
      </c>
      <c r="V17" s="196">
        <v>13247</v>
      </c>
      <c r="W17" s="196">
        <v>10362</v>
      </c>
      <c r="X17" s="196">
        <v>1422</v>
      </c>
      <c r="Y17" s="196">
        <v>8940</v>
      </c>
      <c r="Z17" s="196">
        <v>11113</v>
      </c>
      <c r="AA17" s="196">
        <v>0</v>
      </c>
    </row>
    <row r="18" spans="1:27">
      <c r="A18" s="195" t="s">
        <v>209</v>
      </c>
      <c r="B18" s="197">
        <v>109701</v>
      </c>
      <c r="C18" s="196">
        <v>839</v>
      </c>
      <c r="D18" s="196">
        <v>6234</v>
      </c>
      <c r="E18" s="196">
        <v>22682</v>
      </c>
      <c r="F18" s="196">
        <v>11845</v>
      </c>
      <c r="G18" s="196">
        <v>14471</v>
      </c>
      <c r="H18" s="196">
        <v>2188</v>
      </c>
      <c r="I18" s="196">
        <v>14160</v>
      </c>
      <c r="J18" s="196">
        <v>15617</v>
      </c>
      <c r="K18" s="196">
        <v>21665</v>
      </c>
      <c r="L18" s="197">
        <v>-30550</v>
      </c>
      <c r="M18" s="196">
        <v>-13114</v>
      </c>
      <c r="N18" s="196">
        <v>-9317</v>
      </c>
      <c r="O18" s="196">
        <v>-3467</v>
      </c>
      <c r="P18" s="196">
        <v>-330</v>
      </c>
      <c r="Q18" s="196">
        <v>-6980</v>
      </c>
      <c r="R18" s="196">
        <v>-10456</v>
      </c>
      <c r="S18" s="51"/>
      <c r="T18" s="196">
        <v>13865</v>
      </c>
      <c r="U18" s="196">
        <v>12832</v>
      </c>
      <c r="V18" s="196">
        <v>1033</v>
      </c>
      <c r="W18" s="196">
        <v>2417</v>
      </c>
      <c r="X18" s="196">
        <v>2417</v>
      </c>
      <c r="Y18" s="196">
        <v>0</v>
      </c>
      <c r="Z18" s="196">
        <v>5906</v>
      </c>
      <c r="AA18" s="196">
        <v>494</v>
      </c>
    </row>
    <row r="19" spans="1:27">
      <c r="A19" s="195" t="s">
        <v>210</v>
      </c>
      <c r="B19" s="197">
        <v>157338</v>
      </c>
      <c r="C19" s="196">
        <v>519</v>
      </c>
      <c r="D19" s="196">
        <v>2893</v>
      </c>
      <c r="E19" s="196">
        <v>55529</v>
      </c>
      <c r="F19" s="196">
        <v>24503</v>
      </c>
      <c r="G19" s="196">
        <v>51564</v>
      </c>
      <c r="H19" s="196">
        <v>6269</v>
      </c>
      <c r="I19" s="196">
        <v>3623</v>
      </c>
      <c r="J19" s="196">
        <v>7762</v>
      </c>
      <c r="K19" s="196">
        <v>4676</v>
      </c>
      <c r="L19" s="197">
        <v>-56709</v>
      </c>
      <c r="M19" s="196">
        <v>-13393</v>
      </c>
      <c r="N19" s="196">
        <v>-4880</v>
      </c>
      <c r="O19" s="196">
        <v>-8513</v>
      </c>
      <c r="P19" s="196">
        <v>0</v>
      </c>
      <c r="Q19" s="196">
        <v>-7076</v>
      </c>
      <c r="R19" s="196">
        <v>-36240</v>
      </c>
      <c r="S19" s="51"/>
      <c r="T19" s="196">
        <v>6062</v>
      </c>
      <c r="U19" s="196">
        <v>3908</v>
      </c>
      <c r="V19" s="196">
        <v>2154</v>
      </c>
      <c r="W19" s="196">
        <v>46645</v>
      </c>
      <c r="X19" s="196">
        <v>8727</v>
      </c>
      <c r="Y19" s="196">
        <v>37918</v>
      </c>
      <c r="Z19" s="196">
        <v>2822</v>
      </c>
      <c r="AA19" s="196">
        <v>0</v>
      </c>
    </row>
    <row r="20" spans="1:27">
      <c r="A20" s="195" t="s">
        <v>211</v>
      </c>
      <c r="B20" s="197">
        <v>54</v>
      </c>
      <c r="C20" s="196">
        <v>0</v>
      </c>
      <c r="D20" s="196">
        <v>44</v>
      </c>
      <c r="E20" s="196">
        <v>0</v>
      </c>
      <c r="F20" s="196">
        <v>0</v>
      </c>
      <c r="G20" s="196">
        <v>2</v>
      </c>
      <c r="H20" s="196">
        <v>0</v>
      </c>
      <c r="I20" s="196">
        <v>0</v>
      </c>
      <c r="J20" s="196">
        <v>0</v>
      </c>
      <c r="K20" s="196">
        <v>8</v>
      </c>
      <c r="L20" s="197">
        <v>-1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-1</v>
      </c>
      <c r="S20" s="51"/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196">
        <v>0</v>
      </c>
      <c r="Z20" s="196">
        <v>0</v>
      </c>
      <c r="AA20" s="196">
        <v>0</v>
      </c>
    </row>
    <row r="21" spans="1:27">
      <c r="A21" s="195" t="s">
        <v>212</v>
      </c>
      <c r="B21" s="197">
        <v>27851</v>
      </c>
      <c r="C21" s="196">
        <v>0</v>
      </c>
      <c r="D21" s="196">
        <v>0</v>
      </c>
      <c r="E21" s="196">
        <v>19610</v>
      </c>
      <c r="F21" s="196">
        <v>1949</v>
      </c>
      <c r="G21" s="196">
        <v>4625</v>
      </c>
      <c r="H21" s="196">
        <v>5</v>
      </c>
      <c r="I21" s="196">
        <v>0</v>
      </c>
      <c r="J21" s="196">
        <v>1183</v>
      </c>
      <c r="K21" s="196">
        <v>479</v>
      </c>
      <c r="L21" s="197">
        <v>-13106</v>
      </c>
      <c r="M21" s="196">
        <v>-10300</v>
      </c>
      <c r="N21" s="196">
        <v>-9041</v>
      </c>
      <c r="O21" s="196">
        <v>-798</v>
      </c>
      <c r="P21" s="196">
        <v>-461</v>
      </c>
      <c r="Q21" s="196">
        <v>-164</v>
      </c>
      <c r="R21" s="196">
        <v>-2642</v>
      </c>
      <c r="S21" s="51"/>
      <c r="T21" s="196">
        <v>12479</v>
      </c>
      <c r="U21" s="196">
        <v>0</v>
      </c>
      <c r="V21" s="196">
        <v>12479</v>
      </c>
      <c r="W21" s="196">
        <v>5674</v>
      </c>
      <c r="X21" s="196">
        <v>0</v>
      </c>
      <c r="Y21" s="196">
        <v>5674</v>
      </c>
      <c r="Z21" s="196">
        <v>1457</v>
      </c>
      <c r="AA21" s="196">
        <v>0</v>
      </c>
    </row>
    <row r="22" spans="1:27">
      <c r="A22" s="195" t="s">
        <v>213</v>
      </c>
      <c r="B22" s="197">
        <v>2359</v>
      </c>
      <c r="C22" s="196">
        <v>0</v>
      </c>
      <c r="D22" s="196">
        <v>16</v>
      </c>
      <c r="E22" s="196">
        <v>142</v>
      </c>
      <c r="F22" s="196">
        <v>401</v>
      </c>
      <c r="G22" s="196">
        <v>279</v>
      </c>
      <c r="H22" s="196">
        <v>0</v>
      </c>
      <c r="I22" s="196">
        <v>0</v>
      </c>
      <c r="J22" s="196">
        <v>0</v>
      </c>
      <c r="K22" s="196">
        <v>1521</v>
      </c>
      <c r="L22" s="197">
        <v>-1172</v>
      </c>
      <c r="M22" s="196">
        <v>-232</v>
      </c>
      <c r="N22" s="196">
        <v>-183</v>
      </c>
      <c r="O22" s="196">
        <v>-49</v>
      </c>
      <c r="P22" s="196">
        <v>0</v>
      </c>
      <c r="Q22" s="196">
        <v>-4</v>
      </c>
      <c r="R22" s="196">
        <v>-936</v>
      </c>
      <c r="S22" s="51"/>
      <c r="T22" s="196">
        <v>43</v>
      </c>
      <c r="U22" s="196">
        <v>11</v>
      </c>
      <c r="V22" s="196">
        <v>32</v>
      </c>
      <c r="W22" s="196">
        <v>16</v>
      </c>
      <c r="X22" s="196">
        <v>0</v>
      </c>
      <c r="Y22" s="196">
        <v>16</v>
      </c>
      <c r="Z22" s="196">
        <v>83</v>
      </c>
      <c r="AA22" s="196">
        <v>0</v>
      </c>
    </row>
    <row r="23" spans="1:27">
      <c r="A23" s="195" t="s">
        <v>215</v>
      </c>
      <c r="B23" s="197">
        <v>14622</v>
      </c>
      <c r="C23" s="196">
        <v>0</v>
      </c>
      <c r="D23" s="196">
        <v>0</v>
      </c>
      <c r="E23" s="196">
        <v>9943</v>
      </c>
      <c r="F23" s="196">
        <v>198</v>
      </c>
      <c r="G23" s="196">
        <v>1423</v>
      </c>
      <c r="H23" s="196">
        <v>0</v>
      </c>
      <c r="I23" s="196">
        <v>0</v>
      </c>
      <c r="J23" s="196">
        <v>1808</v>
      </c>
      <c r="K23" s="196">
        <v>1250</v>
      </c>
      <c r="L23" s="197">
        <v>-5489</v>
      </c>
      <c r="M23" s="196">
        <v>-3779</v>
      </c>
      <c r="N23" s="196">
        <v>-2332</v>
      </c>
      <c r="O23" s="196">
        <v>-512</v>
      </c>
      <c r="P23" s="196">
        <v>-935</v>
      </c>
      <c r="Q23" s="196">
        <v>0</v>
      </c>
      <c r="R23" s="196">
        <v>-1710</v>
      </c>
      <c r="S23" s="51"/>
      <c r="T23" s="196">
        <v>7796</v>
      </c>
      <c r="U23" s="196">
        <v>7794</v>
      </c>
      <c r="V23" s="196">
        <v>2</v>
      </c>
      <c r="W23" s="196">
        <v>786</v>
      </c>
      <c r="X23" s="196">
        <v>0</v>
      </c>
      <c r="Y23" s="196">
        <v>786</v>
      </c>
      <c r="Z23" s="196">
        <v>0</v>
      </c>
      <c r="AA23" s="196">
        <v>1361</v>
      </c>
    </row>
    <row r="24" spans="1:27">
      <c r="A24" s="195" t="s">
        <v>216</v>
      </c>
      <c r="B24" s="197">
        <v>125703</v>
      </c>
      <c r="C24" s="196">
        <v>1858</v>
      </c>
      <c r="D24" s="196">
        <v>8858</v>
      </c>
      <c r="E24" s="196">
        <v>56407</v>
      </c>
      <c r="F24" s="196">
        <v>9136</v>
      </c>
      <c r="G24" s="196">
        <v>5903</v>
      </c>
      <c r="H24" s="196">
        <v>3141</v>
      </c>
      <c r="I24" s="196">
        <v>0</v>
      </c>
      <c r="J24" s="196">
        <v>10219</v>
      </c>
      <c r="K24" s="196">
        <v>30181</v>
      </c>
      <c r="L24" s="197">
        <v>-50251</v>
      </c>
      <c r="M24" s="196">
        <v>-34754</v>
      </c>
      <c r="N24" s="196">
        <v>-28543</v>
      </c>
      <c r="O24" s="196">
        <v>-4202</v>
      </c>
      <c r="P24" s="196">
        <v>-2009</v>
      </c>
      <c r="Q24" s="196">
        <v>-509</v>
      </c>
      <c r="R24" s="196">
        <v>-14988</v>
      </c>
      <c r="S24" s="51"/>
      <c r="T24" s="196">
        <v>37755</v>
      </c>
      <c r="U24" s="196">
        <v>18368</v>
      </c>
      <c r="V24" s="196">
        <v>19387</v>
      </c>
      <c r="W24" s="196">
        <v>18652</v>
      </c>
      <c r="X24" s="196">
        <v>7190</v>
      </c>
      <c r="Y24" s="196">
        <v>11462</v>
      </c>
      <c r="Z24" s="196">
        <v>0</v>
      </c>
      <c r="AA24" s="196">
        <v>0</v>
      </c>
    </row>
    <row r="25" spans="1:27">
      <c r="A25" s="195" t="s">
        <v>217</v>
      </c>
      <c r="B25" s="197">
        <v>17763</v>
      </c>
      <c r="C25" s="196">
        <v>139</v>
      </c>
      <c r="D25" s="196">
        <v>1128</v>
      </c>
      <c r="E25" s="196">
        <v>1853</v>
      </c>
      <c r="F25" s="196">
        <v>1063</v>
      </c>
      <c r="G25" s="196">
        <v>1742</v>
      </c>
      <c r="H25" s="196">
        <v>3176</v>
      </c>
      <c r="I25" s="196">
        <v>5636</v>
      </c>
      <c r="J25" s="196">
        <v>0</v>
      </c>
      <c r="K25" s="196">
        <v>3026</v>
      </c>
      <c r="L25" s="197">
        <v>-2962</v>
      </c>
      <c r="M25" s="196">
        <v>-3</v>
      </c>
      <c r="N25" s="196">
        <v>-3</v>
      </c>
      <c r="O25" s="196">
        <v>0</v>
      </c>
      <c r="P25" s="196">
        <v>0</v>
      </c>
      <c r="Q25" s="196">
        <v>-161</v>
      </c>
      <c r="R25" s="196">
        <v>-2798</v>
      </c>
      <c r="S25" s="51"/>
      <c r="T25" s="196">
        <v>1364</v>
      </c>
      <c r="U25" s="196">
        <v>264</v>
      </c>
      <c r="V25" s="196">
        <v>1100</v>
      </c>
      <c r="W25" s="196">
        <v>489</v>
      </c>
      <c r="X25" s="196">
        <v>154</v>
      </c>
      <c r="Y25" s="196">
        <v>335</v>
      </c>
      <c r="Z25" s="196">
        <v>0</v>
      </c>
      <c r="AA25" s="196">
        <v>0</v>
      </c>
    </row>
    <row r="26" spans="1:27">
      <c r="A26" s="195" t="s">
        <v>214</v>
      </c>
      <c r="B26" s="197">
        <v>254</v>
      </c>
      <c r="C26" s="196">
        <v>0</v>
      </c>
      <c r="D26" s="196">
        <v>59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195</v>
      </c>
      <c r="L26" s="197">
        <v>-12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-12</v>
      </c>
      <c r="S26" s="51"/>
      <c r="T26" s="196">
        <v>0</v>
      </c>
      <c r="U26" s="196">
        <v>0</v>
      </c>
      <c r="V26" s="196">
        <v>0</v>
      </c>
      <c r="W26" s="196">
        <v>0</v>
      </c>
      <c r="X26" s="196">
        <v>0</v>
      </c>
      <c r="Y26" s="196">
        <v>0</v>
      </c>
      <c r="Z26" s="196">
        <v>0</v>
      </c>
      <c r="AA26" s="196">
        <v>0</v>
      </c>
    </row>
    <row r="27" spans="1:27">
      <c r="A27" s="195" t="s">
        <v>218</v>
      </c>
      <c r="B27" s="197">
        <v>398</v>
      </c>
      <c r="C27" s="196">
        <v>0</v>
      </c>
      <c r="D27" s="196">
        <v>4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394</v>
      </c>
      <c r="L27" s="197">
        <v>-2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-2</v>
      </c>
      <c r="S27" s="51"/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196">
        <v>0</v>
      </c>
      <c r="Z27" s="196">
        <v>0</v>
      </c>
      <c r="AA27" s="196">
        <v>0</v>
      </c>
    </row>
    <row r="28" spans="1:27">
      <c r="A28" s="195" t="s">
        <v>220</v>
      </c>
      <c r="B28" s="197">
        <v>847</v>
      </c>
      <c r="C28" s="196">
        <v>0</v>
      </c>
      <c r="D28" s="196">
        <v>161</v>
      </c>
      <c r="E28" s="196">
        <v>0</v>
      </c>
      <c r="F28" s="196">
        <v>17</v>
      </c>
      <c r="G28" s="196">
        <v>94</v>
      </c>
      <c r="H28" s="196">
        <v>0</v>
      </c>
      <c r="I28" s="196">
        <v>0</v>
      </c>
      <c r="J28" s="196">
        <v>0</v>
      </c>
      <c r="K28" s="196">
        <v>575</v>
      </c>
      <c r="L28" s="197">
        <v>-209</v>
      </c>
      <c r="M28" s="196">
        <v>0</v>
      </c>
      <c r="N28" s="196">
        <v>0</v>
      </c>
      <c r="O28" s="196">
        <v>0</v>
      </c>
      <c r="P28" s="196">
        <v>0</v>
      </c>
      <c r="Q28" s="196">
        <v>-125</v>
      </c>
      <c r="R28" s="196">
        <v>-84</v>
      </c>
      <c r="S28" s="51"/>
      <c r="T28" s="196">
        <v>0</v>
      </c>
      <c r="U28" s="196">
        <v>0</v>
      </c>
      <c r="V28" s="196">
        <v>0</v>
      </c>
      <c r="W28" s="196">
        <v>0</v>
      </c>
      <c r="X28" s="196">
        <v>0</v>
      </c>
      <c r="Y28" s="196">
        <v>0</v>
      </c>
      <c r="Z28" s="196">
        <v>0</v>
      </c>
      <c r="AA28" s="196">
        <v>0</v>
      </c>
    </row>
    <row r="29" spans="1:27">
      <c r="A29" s="195" t="s">
        <v>258</v>
      </c>
      <c r="B29" s="197">
        <v>52160</v>
      </c>
      <c r="C29" s="196">
        <v>632</v>
      </c>
      <c r="D29" s="196">
        <v>4388</v>
      </c>
      <c r="E29" s="196">
        <v>15705</v>
      </c>
      <c r="F29" s="196">
        <v>2816</v>
      </c>
      <c r="G29" s="196">
        <v>5752</v>
      </c>
      <c r="H29" s="196">
        <v>1764</v>
      </c>
      <c r="I29" s="196">
        <v>5383</v>
      </c>
      <c r="J29" s="196">
        <v>8679</v>
      </c>
      <c r="K29" s="196">
        <v>7041</v>
      </c>
      <c r="L29" s="197">
        <v>-15434</v>
      </c>
      <c r="M29" s="196">
        <v>-11815</v>
      </c>
      <c r="N29" s="196">
        <v>-8066</v>
      </c>
      <c r="O29" s="196">
        <v>-579</v>
      </c>
      <c r="P29" s="196">
        <v>-3170</v>
      </c>
      <c r="Q29" s="196">
        <v>-948</v>
      </c>
      <c r="R29" s="196">
        <v>-2671</v>
      </c>
      <c r="S29" s="51"/>
      <c r="T29" s="196">
        <v>11918</v>
      </c>
      <c r="U29" s="196">
        <v>4692</v>
      </c>
      <c r="V29" s="196">
        <v>7226</v>
      </c>
      <c r="W29" s="196">
        <v>1087</v>
      </c>
      <c r="X29" s="196">
        <v>1017</v>
      </c>
      <c r="Y29" s="196">
        <v>70</v>
      </c>
      <c r="Z29" s="196">
        <v>2331</v>
      </c>
      <c r="AA29" s="196">
        <v>369</v>
      </c>
    </row>
    <row r="30" spans="1:27">
      <c r="A30" s="195" t="s">
        <v>221</v>
      </c>
      <c r="B30" s="197">
        <v>2294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2294</v>
      </c>
      <c r="L30" s="197">
        <v>-171</v>
      </c>
      <c r="M30" s="196">
        <v>0</v>
      </c>
      <c r="N30" s="196">
        <v>0</v>
      </c>
      <c r="O30" s="196">
        <v>0</v>
      </c>
      <c r="P30" s="196">
        <v>0</v>
      </c>
      <c r="Q30" s="196">
        <v>-171</v>
      </c>
      <c r="R30" s="196">
        <v>0</v>
      </c>
      <c r="S30" s="51"/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196">
        <v>0</v>
      </c>
      <c r="Z30" s="196">
        <v>0</v>
      </c>
      <c r="AA30" s="196">
        <v>0</v>
      </c>
    </row>
    <row r="31" spans="1:27" ht="13.8" thickBot="1">
      <c r="A31" s="198" t="s">
        <v>222</v>
      </c>
      <c r="B31" s="200">
        <v>60462</v>
      </c>
      <c r="C31" s="199">
        <v>180</v>
      </c>
      <c r="D31" s="199">
        <v>2716</v>
      </c>
      <c r="E31" s="199">
        <v>18654</v>
      </c>
      <c r="F31" s="199">
        <v>4625</v>
      </c>
      <c r="G31" s="199">
        <v>12965</v>
      </c>
      <c r="H31" s="199">
        <v>593</v>
      </c>
      <c r="I31" s="199">
        <v>3734</v>
      </c>
      <c r="J31" s="199">
        <v>9325</v>
      </c>
      <c r="K31" s="199">
        <v>7670</v>
      </c>
      <c r="L31" s="200">
        <v>-15758</v>
      </c>
      <c r="M31" s="199">
        <v>-8505</v>
      </c>
      <c r="N31" s="199">
        <v>-6683</v>
      </c>
      <c r="O31" s="199">
        <v>-1743</v>
      </c>
      <c r="P31" s="199">
        <v>-79</v>
      </c>
      <c r="Q31" s="199">
        <v>-4972</v>
      </c>
      <c r="R31" s="199">
        <v>-2281</v>
      </c>
      <c r="S31" s="51"/>
      <c r="T31" s="199">
        <v>14317</v>
      </c>
      <c r="U31" s="199">
        <v>2829</v>
      </c>
      <c r="V31" s="199">
        <v>11488</v>
      </c>
      <c r="W31" s="199">
        <v>3609</v>
      </c>
      <c r="X31" s="199">
        <v>85</v>
      </c>
      <c r="Y31" s="199">
        <v>3524</v>
      </c>
      <c r="Z31" s="199">
        <v>728</v>
      </c>
      <c r="AA31" s="199">
        <v>0</v>
      </c>
    </row>
    <row r="32" spans="1:27" ht="13.8" thickBot="1">
      <c r="A32" s="201"/>
      <c r="B32" s="144"/>
      <c r="C32" s="11"/>
      <c r="D32" s="11"/>
      <c r="E32" s="11"/>
      <c r="F32" s="11"/>
      <c r="G32" s="11"/>
      <c r="H32" s="11"/>
      <c r="I32" s="11"/>
      <c r="J32" s="11"/>
      <c r="K32" s="11"/>
      <c r="L32" s="144"/>
      <c r="M32" s="11"/>
      <c r="N32" s="11"/>
      <c r="O32" s="11"/>
      <c r="P32" s="11"/>
      <c r="Q32" s="11"/>
      <c r="R32" s="11"/>
      <c r="S32" s="107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202" t="s">
        <v>223</v>
      </c>
      <c r="B33" s="203">
        <v>743799</v>
      </c>
      <c r="C33" s="203">
        <v>7026</v>
      </c>
      <c r="D33" s="203">
        <v>34476</v>
      </c>
      <c r="E33" s="203">
        <v>245390</v>
      </c>
      <c r="F33" s="203">
        <v>69912</v>
      </c>
      <c r="G33" s="203">
        <v>114764</v>
      </c>
      <c r="H33" s="203">
        <v>31589</v>
      </c>
      <c r="I33" s="203">
        <v>70351</v>
      </c>
      <c r="J33" s="203">
        <v>64137</v>
      </c>
      <c r="K33" s="203">
        <v>106154</v>
      </c>
      <c r="L33" s="203">
        <v>-225602</v>
      </c>
      <c r="M33" s="203">
        <v>-116163</v>
      </c>
      <c r="N33" s="203">
        <v>-77862</v>
      </c>
      <c r="O33" s="203">
        <v>-25124</v>
      </c>
      <c r="P33" s="203">
        <v>-13177</v>
      </c>
      <c r="Q33" s="203">
        <v>-22733</v>
      </c>
      <c r="R33" s="203">
        <v>-86706</v>
      </c>
      <c r="S33" s="88"/>
      <c r="T33" s="203">
        <v>128032</v>
      </c>
      <c r="U33" s="203">
        <v>59149</v>
      </c>
      <c r="V33" s="203">
        <v>68883</v>
      </c>
      <c r="W33" s="203">
        <v>90593</v>
      </c>
      <c r="X33" s="203">
        <v>21868</v>
      </c>
      <c r="Y33" s="203">
        <v>68725</v>
      </c>
      <c r="Z33" s="203">
        <v>24452</v>
      </c>
      <c r="AA33" s="203">
        <v>2313</v>
      </c>
    </row>
    <row r="34" spans="1:27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88"/>
      <c r="T34" s="205"/>
      <c r="U34" s="205"/>
      <c r="V34" s="205"/>
    </row>
    <row r="35" spans="1:27">
      <c r="A35" s="11"/>
    </row>
    <row r="36" spans="1:27">
      <c r="A36" s="11"/>
    </row>
    <row r="37" spans="1:27">
      <c r="A37" s="229"/>
    </row>
    <row r="38" spans="1:27">
      <c r="A38" s="11"/>
    </row>
    <row r="39" spans="1:27">
      <c r="A39" s="11" t="s">
        <v>118</v>
      </c>
    </row>
  </sheetData>
  <sortState xmlns:xlrd2="http://schemas.microsoft.com/office/spreadsheetml/2017/richdata2" ref="A14:AA31">
    <sortCondition ref="A14"/>
  </sortState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77CE0B50-2E8E-4725-A593-9ABF674D91E0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2105-823F-4A86-9190-DB68E39474FE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14" t="s">
        <v>884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22.9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230"/>
    </row>
    <row r="6" spans="1:14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7" spans="1:14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ht="18" customHeight="1">
      <c r="A8" s="178" t="s">
        <v>195</v>
      </c>
      <c r="B8" s="207" t="s">
        <v>134</v>
      </c>
      <c r="C8" s="208"/>
      <c r="D8" s="208"/>
      <c r="E8" s="208"/>
      <c r="F8" s="208"/>
      <c r="G8" s="208"/>
      <c r="H8" s="208"/>
      <c r="I8" s="208"/>
      <c r="J8" s="209"/>
      <c r="K8" s="82"/>
      <c r="L8" s="207" t="s">
        <v>135</v>
      </c>
      <c r="M8" s="208"/>
      <c r="N8" s="209"/>
    </row>
    <row r="9" spans="1:14" ht="19.2" customHeight="1">
      <c r="A9" s="181"/>
      <c r="B9" s="210" t="s">
        <v>332</v>
      </c>
      <c r="C9" s="214"/>
      <c r="D9" s="214"/>
      <c r="E9" s="214"/>
      <c r="F9" s="215"/>
      <c r="G9" s="179" t="s">
        <v>333</v>
      </c>
      <c r="H9" s="179" t="s">
        <v>334</v>
      </c>
      <c r="I9" s="179" t="s">
        <v>335</v>
      </c>
      <c r="J9" s="179" t="s">
        <v>336</v>
      </c>
      <c r="K9" s="82"/>
      <c r="L9" s="179" t="s">
        <v>337</v>
      </c>
      <c r="M9" s="179" t="s">
        <v>338</v>
      </c>
      <c r="N9" s="179" t="s">
        <v>339</v>
      </c>
    </row>
    <row r="10" spans="1:14" ht="21.6" customHeight="1">
      <c r="A10" s="181"/>
      <c r="B10" s="179" t="s">
        <v>226</v>
      </c>
      <c r="C10" s="179" t="s">
        <v>274</v>
      </c>
      <c r="D10" s="179" t="s">
        <v>340</v>
      </c>
      <c r="E10" s="179" t="s">
        <v>341</v>
      </c>
      <c r="F10" s="179" t="s">
        <v>342</v>
      </c>
      <c r="G10" s="220" t="s">
        <v>285</v>
      </c>
      <c r="H10" s="220"/>
      <c r="I10" s="220"/>
      <c r="J10" s="220" t="s">
        <v>285</v>
      </c>
      <c r="K10" s="82"/>
      <c r="L10" s="220" t="s">
        <v>285</v>
      </c>
      <c r="M10" s="220" t="s">
        <v>285</v>
      </c>
      <c r="N10" s="220" t="s">
        <v>285</v>
      </c>
    </row>
    <row r="11" spans="1:14" ht="19.95" customHeight="1">
      <c r="A11" s="186"/>
      <c r="B11" s="187"/>
      <c r="C11" s="187"/>
      <c r="D11" s="187"/>
      <c r="E11" s="187"/>
      <c r="F11" s="187"/>
      <c r="G11" s="225" t="s">
        <v>291</v>
      </c>
      <c r="H11" s="225"/>
      <c r="I11" s="225"/>
      <c r="J11" s="225" t="s">
        <v>291</v>
      </c>
      <c r="K11" s="82"/>
      <c r="L11" s="225" t="s">
        <v>291</v>
      </c>
      <c r="M11" s="225" t="s">
        <v>291</v>
      </c>
      <c r="N11" s="225" t="s">
        <v>291</v>
      </c>
    </row>
    <row r="12" spans="1:14">
      <c r="A12" s="177"/>
      <c r="B12" s="177"/>
      <c r="C12" s="177"/>
      <c r="D12" s="177"/>
      <c r="E12" s="177"/>
      <c r="F12" s="177"/>
      <c r="G12" s="119"/>
      <c r="H12" s="119"/>
      <c r="I12" s="119"/>
      <c r="J12" s="119"/>
      <c r="K12" s="119"/>
      <c r="L12" s="119"/>
      <c r="M12" s="119"/>
      <c r="N12" s="119"/>
    </row>
    <row r="13" spans="1:14" ht="13.8" thickBot="1">
      <c r="A13" s="11"/>
      <c r="B13" s="88"/>
      <c r="C13" s="88"/>
      <c r="D13" s="88"/>
      <c r="E13" s="88"/>
      <c r="F13" s="88"/>
      <c r="G13" s="107"/>
      <c r="H13" s="107"/>
      <c r="I13" s="107"/>
      <c r="J13" s="107"/>
      <c r="K13" s="82"/>
      <c r="L13" s="177"/>
      <c r="M13" s="119"/>
      <c r="N13" s="119"/>
    </row>
    <row r="14" spans="1:14">
      <c r="A14" s="191" t="s">
        <v>206</v>
      </c>
      <c r="B14" s="192">
        <v>-415</v>
      </c>
      <c r="C14" s="192">
        <v>500</v>
      </c>
      <c r="D14" s="192">
        <v>-1232</v>
      </c>
      <c r="E14" s="192">
        <v>278</v>
      </c>
      <c r="F14" s="192">
        <v>39</v>
      </c>
      <c r="G14" s="192">
        <v>-5765</v>
      </c>
      <c r="H14" s="192">
        <v>519</v>
      </c>
      <c r="I14" s="192">
        <v>0</v>
      </c>
      <c r="J14" s="192">
        <v>0</v>
      </c>
      <c r="K14" s="262"/>
      <c r="L14" s="192">
        <v>7266</v>
      </c>
      <c r="M14" s="192">
        <v>1396</v>
      </c>
      <c r="N14" s="192">
        <v>0</v>
      </c>
    </row>
    <row r="15" spans="1:14">
      <c r="A15" s="195" t="s">
        <v>219</v>
      </c>
      <c r="B15" s="196">
        <v>391</v>
      </c>
      <c r="C15" s="196">
        <v>447</v>
      </c>
      <c r="D15" s="196">
        <v>83</v>
      </c>
      <c r="E15" s="196">
        <v>-139</v>
      </c>
      <c r="F15" s="196">
        <v>0</v>
      </c>
      <c r="G15" s="196">
        <v>1908</v>
      </c>
      <c r="H15" s="196">
        <v>89</v>
      </c>
      <c r="I15" s="196">
        <v>0</v>
      </c>
      <c r="J15" s="196">
        <v>0</v>
      </c>
      <c r="K15" s="262"/>
      <c r="L15" s="196">
        <v>1874</v>
      </c>
      <c r="M15" s="196">
        <v>-1517</v>
      </c>
      <c r="N15" s="196">
        <v>0</v>
      </c>
    </row>
    <row r="16" spans="1:14">
      <c r="A16" s="195" t="s">
        <v>207</v>
      </c>
      <c r="B16" s="196">
        <v>1171</v>
      </c>
      <c r="C16" s="196">
        <v>-357</v>
      </c>
      <c r="D16" s="196">
        <v>-700</v>
      </c>
      <c r="E16" s="196">
        <v>2220</v>
      </c>
      <c r="F16" s="196">
        <v>8</v>
      </c>
      <c r="G16" s="196">
        <v>-2359</v>
      </c>
      <c r="H16" s="196">
        <v>6315</v>
      </c>
      <c r="I16" s="196">
        <v>0</v>
      </c>
      <c r="J16" s="196">
        <v>0</v>
      </c>
      <c r="K16" s="262"/>
      <c r="L16" s="196">
        <v>2139</v>
      </c>
      <c r="M16" s="196">
        <v>1381</v>
      </c>
      <c r="N16" s="196">
        <v>0</v>
      </c>
    </row>
    <row r="17" spans="1:14">
      <c r="A17" s="195" t="s">
        <v>208</v>
      </c>
      <c r="B17" s="196">
        <v>-1375</v>
      </c>
      <c r="C17" s="196">
        <v>2185</v>
      </c>
      <c r="D17" s="196">
        <v>-1705</v>
      </c>
      <c r="E17" s="196">
        <v>-2598</v>
      </c>
      <c r="F17" s="196">
        <v>743</v>
      </c>
      <c r="G17" s="196">
        <v>2620</v>
      </c>
      <c r="H17" s="196">
        <v>3803</v>
      </c>
      <c r="I17" s="196">
        <v>0</v>
      </c>
      <c r="J17" s="196">
        <v>162</v>
      </c>
      <c r="K17" s="262"/>
      <c r="L17" s="196">
        <v>45747</v>
      </c>
      <c r="M17" s="196">
        <v>2143</v>
      </c>
      <c r="N17" s="196">
        <v>-21478</v>
      </c>
    </row>
    <row r="18" spans="1:14">
      <c r="A18" s="195" t="s">
        <v>209</v>
      </c>
      <c r="B18" s="196">
        <v>16451</v>
      </c>
      <c r="C18" s="196">
        <v>3387</v>
      </c>
      <c r="D18" s="196">
        <v>-22198</v>
      </c>
      <c r="E18" s="196">
        <v>34773</v>
      </c>
      <c r="F18" s="196">
        <v>489</v>
      </c>
      <c r="G18" s="196">
        <v>12676</v>
      </c>
      <c r="H18" s="196">
        <v>-13858</v>
      </c>
      <c r="I18" s="196">
        <v>0</v>
      </c>
      <c r="J18" s="196">
        <v>0</v>
      </c>
      <c r="K18" s="262"/>
      <c r="L18" s="196">
        <v>25412</v>
      </c>
      <c r="M18" s="196">
        <v>5709</v>
      </c>
      <c r="N18" s="196">
        <v>-56996</v>
      </c>
    </row>
    <row r="19" spans="1:14">
      <c r="A19" s="195" t="s">
        <v>210</v>
      </c>
      <c r="B19" s="196">
        <v>-1649</v>
      </c>
      <c r="C19" s="196">
        <v>4383</v>
      </c>
      <c r="D19" s="196">
        <v>-5629</v>
      </c>
      <c r="E19" s="196">
        <v>-479</v>
      </c>
      <c r="F19" s="196">
        <v>76</v>
      </c>
      <c r="G19" s="196">
        <v>10225</v>
      </c>
      <c r="H19" s="196">
        <v>6592</v>
      </c>
      <c r="I19" s="196">
        <v>4979</v>
      </c>
      <c r="J19" s="196">
        <v>2129</v>
      </c>
      <c r="K19" s="262"/>
      <c r="L19" s="196">
        <v>58688</v>
      </c>
      <c r="M19" s="196">
        <v>1179</v>
      </c>
      <c r="N19" s="196">
        <v>-50176</v>
      </c>
    </row>
    <row r="20" spans="1:14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-77</v>
      </c>
      <c r="H20" s="196">
        <v>0</v>
      </c>
      <c r="I20" s="196">
        <v>0</v>
      </c>
      <c r="J20" s="196">
        <v>0</v>
      </c>
      <c r="K20" s="262"/>
      <c r="L20" s="196">
        <v>70</v>
      </c>
      <c r="M20" s="196">
        <v>0</v>
      </c>
      <c r="N20" s="196">
        <v>0</v>
      </c>
    </row>
    <row r="21" spans="1:14">
      <c r="A21" s="195" t="s">
        <v>212</v>
      </c>
      <c r="B21" s="196">
        <v>330</v>
      </c>
      <c r="C21" s="196">
        <v>40</v>
      </c>
      <c r="D21" s="196">
        <v>-19</v>
      </c>
      <c r="E21" s="196">
        <v>86</v>
      </c>
      <c r="F21" s="196">
        <v>223</v>
      </c>
      <c r="G21" s="196">
        <v>2783</v>
      </c>
      <c r="H21" s="196">
        <v>2101</v>
      </c>
      <c r="I21" s="196">
        <v>0</v>
      </c>
      <c r="J21" s="196">
        <v>0</v>
      </c>
      <c r="K21" s="262"/>
      <c r="L21" s="196">
        <v>-175</v>
      </c>
      <c r="M21" s="196">
        <v>-757</v>
      </c>
      <c r="N21" s="196">
        <v>0</v>
      </c>
    </row>
    <row r="22" spans="1:14">
      <c r="A22" s="195" t="s">
        <v>213</v>
      </c>
      <c r="B22" s="196">
        <v>3</v>
      </c>
      <c r="C22" s="196">
        <v>3</v>
      </c>
      <c r="D22" s="196">
        <v>0</v>
      </c>
      <c r="E22" s="196">
        <v>0</v>
      </c>
      <c r="F22" s="196">
        <v>0</v>
      </c>
      <c r="G22" s="196">
        <v>-1179</v>
      </c>
      <c r="H22" s="196">
        <v>1098</v>
      </c>
      <c r="I22" s="196">
        <v>5</v>
      </c>
      <c r="J22" s="196">
        <v>0</v>
      </c>
      <c r="K22" s="262"/>
      <c r="L22" s="196">
        <v>-7240</v>
      </c>
      <c r="M22" s="196">
        <v>0</v>
      </c>
      <c r="N22" s="196">
        <v>1156</v>
      </c>
    </row>
    <row r="23" spans="1:14">
      <c r="A23" s="195" t="s">
        <v>215</v>
      </c>
      <c r="B23" s="196">
        <v>126</v>
      </c>
      <c r="C23" s="196">
        <v>21</v>
      </c>
      <c r="D23" s="196">
        <v>-30</v>
      </c>
      <c r="E23" s="196">
        <v>56</v>
      </c>
      <c r="F23" s="196">
        <v>79</v>
      </c>
      <c r="G23" s="196">
        <v>1714</v>
      </c>
      <c r="H23" s="196">
        <v>0</v>
      </c>
      <c r="I23" s="196">
        <v>0</v>
      </c>
      <c r="J23" s="196">
        <v>-8</v>
      </c>
      <c r="K23" s="262"/>
      <c r="L23" s="196">
        <v>-590</v>
      </c>
      <c r="M23" s="196">
        <v>3</v>
      </c>
      <c r="N23" s="196">
        <v>0</v>
      </c>
    </row>
    <row r="24" spans="1:14">
      <c r="A24" s="195" t="s">
        <v>216</v>
      </c>
      <c r="B24" s="196">
        <v>-1647</v>
      </c>
      <c r="C24" s="196">
        <v>1084</v>
      </c>
      <c r="D24" s="196">
        <v>-2598</v>
      </c>
      <c r="E24" s="196">
        <v>-133</v>
      </c>
      <c r="F24" s="196">
        <v>0</v>
      </c>
      <c r="G24" s="196">
        <v>27567</v>
      </c>
      <c r="H24" s="196">
        <v>1304</v>
      </c>
      <c r="I24" s="196">
        <v>-108</v>
      </c>
      <c r="J24" s="196">
        <v>-2404</v>
      </c>
      <c r="K24" s="262"/>
      <c r="L24" s="196">
        <v>-2768</v>
      </c>
      <c r="M24" s="196">
        <v>3193</v>
      </c>
      <c r="N24" s="196">
        <v>4359</v>
      </c>
    </row>
    <row r="25" spans="1:14">
      <c r="A25" s="195" t="s">
        <v>217</v>
      </c>
      <c r="B25" s="196">
        <v>1734</v>
      </c>
      <c r="C25" s="196">
        <v>526</v>
      </c>
      <c r="D25" s="196">
        <v>-5</v>
      </c>
      <c r="E25" s="196">
        <v>550</v>
      </c>
      <c r="F25" s="196">
        <v>663</v>
      </c>
      <c r="G25" s="196">
        <v>1039</v>
      </c>
      <c r="H25" s="196">
        <v>4543</v>
      </c>
      <c r="I25" s="196">
        <v>124</v>
      </c>
      <c r="J25" s="196">
        <v>-730</v>
      </c>
      <c r="K25" s="262"/>
      <c r="L25" s="196">
        <v>2336</v>
      </c>
      <c r="M25" s="196">
        <v>-354</v>
      </c>
      <c r="N25" s="196">
        <v>133</v>
      </c>
    </row>
    <row r="26" spans="1:14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-8</v>
      </c>
      <c r="K26" s="262"/>
      <c r="L26" s="196">
        <v>8</v>
      </c>
      <c r="M26" s="196">
        <v>0</v>
      </c>
      <c r="N26" s="196">
        <v>0</v>
      </c>
    </row>
    <row r="27" spans="1:14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-116</v>
      </c>
      <c r="H27" s="196">
        <v>0</v>
      </c>
      <c r="I27" s="196">
        <v>0</v>
      </c>
      <c r="J27" s="196">
        <v>0</v>
      </c>
      <c r="K27" s="262"/>
      <c r="L27" s="196">
        <v>199</v>
      </c>
      <c r="M27" s="196">
        <v>0</v>
      </c>
      <c r="N27" s="196">
        <v>0</v>
      </c>
    </row>
    <row r="28" spans="1:14">
      <c r="A28" s="195" t="s">
        <v>220</v>
      </c>
      <c r="B28" s="196">
        <v>-329</v>
      </c>
      <c r="C28" s="196">
        <v>74</v>
      </c>
      <c r="D28" s="196">
        <v>-503</v>
      </c>
      <c r="E28" s="196">
        <v>100</v>
      </c>
      <c r="F28" s="196">
        <v>0</v>
      </c>
      <c r="G28" s="196">
        <v>1426</v>
      </c>
      <c r="H28" s="196">
        <v>1064</v>
      </c>
      <c r="I28" s="196">
        <v>0</v>
      </c>
      <c r="J28" s="196">
        <v>0</v>
      </c>
      <c r="K28" s="262"/>
      <c r="L28" s="196">
        <v>1943</v>
      </c>
      <c r="M28" s="196">
        <v>-45</v>
      </c>
      <c r="N28" s="196">
        <v>0</v>
      </c>
    </row>
    <row r="29" spans="1:14">
      <c r="A29" s="195" t="s">
        <v>258</v>
      </c>
      <c r="B29" s="196">
        <v>-9051</v>
      </c>
      <c r="C29" s="196">
        <v>6665</v>
      </c>
      <c r="D29" s="196">
        <v>-12519</v>
      </c>
      <c r="E29" s="196">
        <v>-3191</v>
      </c>
      <c r="F29" s="196">
        <v>-6</v>
      </c>
      <c r="G29" s="196">
        <v>55589</v>
      </c>
      <c r="H29" s="196">
        <v>10475</v>
      </c>
      <c r="I29" s="196">
        <v>-112</v>
      </c>
      <c r="J29" s="196">
        <v>2485</v>
      </c>
      <c r="K29" s="262"/>
      <c r="L29" s="196">
        <v>-231</v>
      </c>
      <c r="M29" s="196">
        <v>278</v>
      </c>
      <c r="N29" s="196">
        <v>1649</v>
      </c>
    </row>
    <row r="30" spans="1:14">
      <c r="A30" s="195" t="s">
        <v>221</v>
      </c>
      <c r="B30" s="196">
        <v>-2408</v>
      </c>
      <c r="C30" s="196">
        <v>180</v>
      </c>
      <c r="D30" s="196">
        <v>-1675</v>
      </c>
      <c r="E30" s="196">
        <v>-913</v>
      </c>
      <c r="F30" s="196">
        <v>0</v>
      </c>
      <c r="G30" s="196">
        <v>-3391</v>
      </c>
      <c r="H30" s="196">
        <v>0</v>
      </c>
      <c r="I30" s="196">
        <v>0</v>
      </c>
      <c r="J30" s="196">
        <v>0</v>
      </c>
      <c r="K30" s="262"/>
      <c r="L30" s="196">
        <v>11490</v>
      </c>
      <c r="M30" s="196">
        <v>0</v>
      </c>
      <c r="N30" s="196">
        <v>0</v>
      </c>
    </row>
    <row r="31" spans="1:14" ht="13.8" thickBot="1">
      <c r="A31" s="198" t="s">
        <v>222</v>
      </c>
      <c r="B31" s="199">
        <v>2168</v>
      </c>
      <c r="C31" s="199">
        <v>1059</v>
      </c>
      <c r="D31" s="199">
        <v>-2016</v>
      </c>
      <c r="E31" s="199">
        <v>3047</v>
      </c>
      <c r="F31" s="199">
        <v>78</v>
      </c>
      <c r="G31" s="199">
        <v>18653</v>
      </c>
      <c r="H31" s="199">
        <v>8882</v>
      </c>
      <c r="I31" s="199">
        <v>-567</v>
      </c>
      <c r="J31" s="199">
        <v>767</v>
      </c>
      <c r="K31" s="262"/>
      <c r="L31" s="199">
        <v>-6654</v>
      </c>
      <c r="M31" s="199">
        <v>2168</v>
      </c>
      <c r="N31" s="199">
        <v>6811</v>
      </c>
    </row>
    <row r="32" spans="1:14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  <c r="K32" s="82"/>
      <c r="L32" s="11"/>
      <c r="M32" s="11"/>
      <c r="N32" s="11"/>
    </row>
    <row r="33" spans="1:14" ht="13.8" thickBot="1">
      <c r="A33" s="202" t="s">
        <v>223</v>
      </c>
      <c r="B33" s="203">
        <v>5500</v>
      </c>
      <c r="C33" s="203">
        <v>20197</v>
      </c>
      <c r="D33" s="203">
        <v>-50746</v>
      </c>
      <c r="E33" s="203">
        <v>33657</v>
      </c>
      <c r="F33" s="203">
        <v>2392</v>
      </c>
      <c r="G33" s="203">
        <v>123313</v>
      </c>
      <c r="H33" s="203">
        <v>32927</v>
      </c>
      <c r="I33" s="203">
        <v>4321</v>
      </c>
      <c r="J33" s="203">
        <v>2393</v>
      </c>
      <c r="K33" s="82"/>
      <c r="L33" s="203">
        <v>139514</v>
      </c>
      <c r="M33" s="203">
        <v>14777</v>
      </c>
      <c r="N33" s="203">
        <v>-114542</v>
      </c>
    </row>
    <row r="34" spans="1:14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</row>
    <row r="35" spans="1:14">
      <c r="A35" s="11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</row>
    <row r="36" spans="1:14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</row>
    <row r="37" spans="1:14"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</row>
    <row r="38" spans="1:14">
      <c r="A38" s="11" t="s">
        <v>118</v>
      </c>
    </row>
  </sheetData>
  <sortState xmlns:xlrd2="http://schemas.microsoft.com/office/spreadsheetml/2017/richdata2" ref="A14:AA31">
    <sortCondition ref="A14"/>
  </sortState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1A6A05E3-8971-42AC-B883-1EBB2BFD5096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8543-9604-41C9-9B25-7F336A490E9F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14" t="s">
        <v>883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230"/>
    </row>
    <row r="6" spans="1:16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 ht="15.75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3.2" customHeight="1">
      <c r="A8" s="178" t="s">
        <v>195</v>
      </c>
      <c r="B8" s="207" t="s">
        <v>225</v>
      </c>
      <c r="C8" s="208"/>
      <c r="D8" s="208"/>
      <c r="E8" s="208"/>
      <c r="F8" s="208"/>
      <c r="G8" s="208"/>
      <c r="H8" s="208"/>
      <c r="I8" s="209"/>
      <c r="J8" s="264" t="s">
        <v>107</v>
      </c>
      <c r="K8" s="264" t="s">
        <v>344</v>
      </c>
      <c r="L8" s="264" t="s">
        <v>203</v>
      </c>
      <c r="M8" s="265"/>
      <c r="N8" s="264" t="s">
        <v>99</v>
      </c>
      <c r="O8" s="264" t="s">
        <v>345</v>
      </c>
      <c r="P8" s="264" t="s">
        <v>103</v>
      </c>
    </row>
    <row r="9" spans="1:16" ht="13.2" customHeight="1">
      <c r="A9" s="181"/>
      <c r="B9" s="260" t="s">
        <v>226</v>
      </c>
      <c r="C9" s="179" t="s">
        <v>264</v>
      </c>
      <c r="D9" s="207" t="s">
        <v>119</v>
      </c>
      <c r="E9" s="208"/>
      <c r="F9" s="208"/>
      <c r="G9" s="208"/>
      <c r="H9" s="208"/>
      <c r="I9" s="209"/>
      <c r="J9" s="266"/>
      <c r="K9" s="266"/>
      <c r="L9" s="266"/>
      <c r="M9" s="265"/>
      <c r="N9" s="266"/>
      <c r="O9" s="266"/>
      <c r="P9" s="266"/>
    </row>
    <row r="10" spans="1:16" ht="14.25" customHeight="1">
      <c r="A10" s="181"/>
      <c r="B10" s="267"/>
      <c r="C10" s="220"/>
      <c r="D10" s="260" t="s">
        <v>226</v>
      </c>
      <c r="E10" s="207" t="s">
        <v>162</v>
      </c>
      <c r="F10" s="208"/>
      <c r="G10" s="208"/>
      <c r="H10" s="209"/>
      <c r="I10" s="260" t="s">
        <v>163</v>
      </c>
      <c r="J10" s="266"/>
      <c r="K10" s="266"/>
      <c r="L10" s="266"/>
      <c r="M10" s="265"/>
      <c r="N10" s="266"/>
      <c r="O10" s="266"/>
      <c r="P10" s="266"/>
    </row>
    <row r="11" spans="1:16" ht="27" customHeight="1">
      <c r="A11" s="186"/>
      <c r="B11" s="261"/>
      <c r="C11" s="225"/>
      <c r="D11" s="261"/>
      <c r="E11" s="268" t="s">
        <v>226</v>
      </c>
      <c r="F11" s="268" t="s">
        <v>238</v>
      </c>
      <c r="G11" s="268" t="s">
        <v>239</v>
      </c>
      <c r="H11" s="268" t="s">
        <v>240</v>
      </c>
      <c r="I11" s="261"/>
      <c r="J11" s="269"/>
      <c r="K11" s="269"/>
      <c r="L11" s="269"/>
      <c r="M11" s="265"/>
      <c r="N11" s="269"/>
      <c r="O11" s="269"/>
      <c r="P11" s="269"/>
    </row>
    <row r="12" spans="1:16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6" ht="13.8" thickBot="1">
      <c r="N13" s="82"/>
      <c r="O13" s="82"/>
      <c r="P13" s="82"/>
    </row>
    <row r="14" spans="1:16">
      <c r="A14" s="191" t="s">
        <v>206</v>
      </c>
      <c r="B14" s="270">
        <v>0.61760538503523588</v>
      </c>
      <c r="C14" s="270">
        <v>0.2926905473036534</v>
      </c>
      <c r="D14" s="270">
        <v>1.6877989814605643</v>
      </c>
      <c r="E14" s="270">
        <v>3.104756933339381</v>
      </c>
      <c r="F14" s="270">
        <v>1.172305279336272</v>
      </c>
      <c r="G14" s="270">
        <v>10.281874853838936</v>
      </c>
      <c r="H14" s="270">
        <v>-2.7951920303190159</v>
      </c>
      <c r="I14" s="270">
        <v>1.5017016559366603</v>
      </c>
      <c r="J14" s="270">
        <v>0.61760538503523588</v>
      </c>
      <c r="K14" s="270">
        <v>-0.26787176364759802</v>
      </c>
      <c r="L14" s="270">
        <v>0.48676950729489299</v>
      </c>
      <c r="M14" s="271"/>
      <c r="N14" s="270">
        <v>1.5976590698916882</v>
      </c>
      <c r="O14" s="270">
        <v>9.6119146857031481</v>
      </c>
      <c r="P14" s="270">
        <v>-0.76172265640895853</v>
      </c>
    </row>
    <row r="15" spans="1:16">
      <c r="A15" s="195" t="s">
        <v>219</v>
      </c>
      <c r="B15" s="272">
        <v>3.9544560428536935</v>
      </c>
      <c r="C15" s="272">
        <v>3.9544560428536935</v>
      </c>
      <c r="D15" s="272" t="s">
        <v>374</v>
      </c>
      <c r="E15" s="272" t="s">
        <v>374</v>
      </c>
      <c r="F15" s="272" t="s">
        <v>374</v>
      </c>
      <c r="G15" s="272" t="s">
        <v>374</v>
      </c>
      <c r="H15" s="272" t="s">
        <v>374</v>
      </c>
      <c r="I15" s="272" t="s">
        <v>374</v>
      </c>
      <c r="J15" s="272">
        <v>2.1278447834885972</v>
      </c>
      <c r="K15" s="272">
        <v>4.260447180213589</v>
      </c>
      <c r="L15" s="272">
        <v>5.4798309724579441</v>
      </c>
      <c r="M15" s="271"/>
      <c r="N15" s="272">
        <v>-0.99205866493777828</v>
      </c>
      <c r="O15" s="272">
        <v>4109.4970044046131</v>
      </c>
      <c r="P15" s="272">
        <v>-0.36533709908258549</v>
      </c>
    </row>
    <row r="16" spans="1:16">
      <c r="A16" s="195" t="s">
        <v>207</v>
      </c>
      <c r="B16" s="272">
        <v>1.5894274471340841</v>
      </c>
      <c r="C16" s="272">
        <v>1.061727451074046</v>
      </c>
      <c r="D16" s="272">
        <v>3.4528727369479206</v>
      </c>
      <c r="E16" s="272">
        <v>-1.096417378779857</v>
      </c>
      <c r="F16" s="272">
        <v>-1.3068368688901155</v>
      </c>
      <c r="G16" s="272">
        <v>2.4285792735347256</v>
      </c>
      <c r="H16" s="272">
        <v>2.8046743262788443</v>
      </c>
      <c r="I16" s="272">
        <v>3.9722851884407939</v>
      </c>
      <c r="J16" s="272">
        <v>2.1028865680326136</v>
      </c>
      <c r="K16" s="272">
        <v>2.4383740164843459</v>
      </c>
      <c r="L16" s="272">
        <v>7.8791242658815541E-2</v>
      </c>
      <c r="M16" s="271"/>
      <c r="N16" s="272">
        <v>3.9889451992124458</v>
      </c>
      <c r="O16" s="272">
        <v>-5.7661921045350173</v>
      </c>
      <c r="P16" s="272">
        <v>18.188067582549628</v>
      </c>
    </row>
    <row r="17" spans="1:16">
      <c r="A17" s="195" t="s">
        <v>208</v>
      </c>
      <c r="B17" s="272">
        <v>-4.2094621710631053E-2</v>
      </c>
      <c r="C17" s="272">
        <v>-0.92056304954242218</v>
      </c>
      <c r="D17" s="272">
        <v>1.1600235134292536</v>
      </c>
      <c r="E17" s="272">
        <v>2.7534794892953185</v>
      </c>
      <c r="F17" s="272">
        <v>1.9295792675332546</v>
      </c>
      <c r="G17" s="272">
        <v>5.4025335370491145</v>
      </c>
      <c r="H17" s="272">
        <v>-0.14926826484735756</v>
      </c>
      <c r="I17" s="272">
        <v>0.52159775935032293</v>
      </c>
      <c r="J17" s="272">
        <v>0.46964445094592744</v>
      </c>
      <c r="K17" s="272">
        <v>-1.62877706954343</v>
      </c>
      <c r="L17" s="272">
        <v>-0.57736847862716045</v>
      </c>
      <c r="M17" s="271"/>
      <c r="N17" s="272">
        <v>-1.6433479565830633</v>
      </c>
      <c r="O17" s="272">
        <v>1.0251791238840235</v>
      </c>
      <c r="P17" s="272">
        <v>-2.4664177496487194</v>
      </c>
    </row>
    <row r="18" spans="1:16">
      <c r="A18" s="195" t="s">
        <v>209</v>
      </c>
      <c r="B18" s="272">
        <v>-0.31572471089462706</v>
      </c>
      <c r="C18" s="272">
        <v>-0.83006429116748714</v>
      </c>
      <c r="D18" s="272">
        <v>0.64816537212877279</v>
      </c>
      <c r="E18" s="272">
        <v>0.28543128548783603</v>
      </c>
      <c r="F18" s="272">
        <v>0.38706293170815975</v>
      </c>
      <c r="G18" s="272">
        <v>1.2986415943261997</v>
      </c>
      <c r="H18" s="272">
        <v>-15.751584923200046</v>
      </c>
      <c r="I18" s="272">
        <v>0.77983911340020473</v>
      </c>
      <c r="J18" s="272">
        <v>-0.24068924199567299</v>
      </c>
      <c r="K18" s="272">
        <v>-0.99475588671121828</v>
      </c>
      <c r="L18" s="272">
        <v>-1.8105382245644397</v>
      </c>
      <c r="M18" s="271"/>
      <c r="N18" s="272">
        <v>0.63641782130876567</v>
      </c>
      <c r="O18" s="272">
        <v>-0.92872663996648175</v>
      </c>
      <c r="P18" s="272">
        <v>0.61409666185303635</v>
      </c>
    </row>
    <row r="19" spans="1:16">
      <c r="A19" s="195" t="s">
        <v>210</v>
      </c>
      <c r="B19" s="272">
        <v>0.53616487521166434</v>
      </c>
      <c r="C19" s="272">
        <v>0.43434501725490016</v>
      </c>
      <c r="D19" s="272">
        <v>0.64912407569974739</v>
      </c>
      <c r="E19" s="272">
        <v>0.61769177616628479</v>
      </c>
      <c r="F19" s="272">
        <v>0.28673987733487394</v>
      </c>
      <c r="G19" s="272">
        <v>2.5990655083125258</v>
      </c>
      <c r="H19" s="272">
        <v>1.6089535961253842</v>
      </c>
      <c r="I19" s="272">
        <v>0.65475659739062664</v>
      </c>
      <c r="J19" s="272">
        <v>0.90840534660658889</v>
      </c>
      <c r="K19" s="272">
        <v>0.17509110526867655</v>
      </c>
      <c r="L19" s="272">
        <v>-2.8915717185462153</v>
      </c>
      <c r="M19" s="271"/>
      <c r="N19" s="272">
        <v>0.82671034973811341</v>
      </c>
      <c r="O19" s="272">
        <v>-1.2689805720555003</v>
      </c>
      <c r="P19" s="272">
        <v>-0.6375549232275235</v>
      </c>
    </row>
    <row r="20" spans="1:16">
      <c r="A20" s="195" t="s">
        <v>211</v>
      </c>
      <c r="B20" s="272">
        <v>-8.6385235411166601</v>
      </c>
      <c r="C20" s="272">
        <v>-8.6385235411166601</v>
      </c>
      <c r="D20" s="272" t="s">
        <v>374</v>
      </c>
      <c r="E20" s="272" t="s">
        <v>374</v>
      </c>
      <c r="F20" s="272" t="s">
        <v>374</v>
      </c>
      <c r="G20" s="272" t="s">
        <v>374</v>
      </c>
      <c r="H20" s="272" t="s">
        <v>374</v>
      </c>
      <c r="I20" s="272" t="s">
        <v>374</v>
      </c>
      <c r="J20" s="272">
        <v>-4.5823880566609247</v>
      </c>
      <c r="K20" s="272">
        <v>-6.2842279644836241</v>
      </c>
      <c r="L20" s="272">
        <v>-5.6152030459046269</v>
      </c>
      <c r="M20" s="271"/>
      <c r="N20" s="272">
        <v>-0.36533709908258549</v>
      </c>
      <c r="O20" s="272" t="s">
        <v>374</v>
      </c>
      <c r="P20" s="272">
        <v>-0.14563552708497518</v>
      </c>
    </row>
    <row r="21" spans="1:16">
      <c r="A21" s="195" t="s">
        <v>212</v>
      </c>
      <c r="B21" s="272">
        <v>1.0174832529526334</v>
      </c>
      <c r="C21" s="272">
        <v>-1.4045997659633214</v>
      </c>
      <c r="D21" s="272">
        <v>1.0772530460662511</v>
      </c>
      <c r="E21" s="272">
        <v>1.2130606827758239</v>
      </c>
      <c r="F21" s="272">
        <v>-0.85079687806343118</v>
      </c>
      <c r="G21" s="272">
        <v>2.2883422699111478</v>
      </c>
      <c r="H21" s="272">
        <v>1.2319695257383856</v>
      </c>
      <c r="I21" s="272">
        <v>0.41797057715062813</v>
      </c>
      <c r="J21" s="272">
        <v>1.0174832529526334</v>
      </c>
      <c r="K21" s="272">
        <v>0.55893248404896845</v>
      </c>
      <c r="L21" s="272">
        <v>0.36641682920992569</v>
      </c>
      <c r="M21" s="271"/>
      <c r="N21" s="272">
        <v>-1.7590913137186415</v>
      </c>
      <c r="O21" s="272">
        <v>-5.991338100773735</v>
      </c>
      <c r="P21" s="272">
        <v>-6.9680814233967547</v>
      </c>
    </row>
    <row r="22" spans="1:16">
      <c r="A22" s="195" t="s">
        <v>213</v>
      </c>
      <c r="B22" s="272">
        <v>-0.21953245537775778</v>
      </c>
      <c r="C22" s="272">
        <v>-0.30948168756339545</v>
      </c>
      <c r="D22" s="272">
        <v>2.978964643261417</v>
      </c>
      <c r="E22" s="272">
        <v>2.230281212441132</v>
      </c>
      <c r="F22" s="272">
        <v>2.3686194806474603</v>
      </c>
      <c r="G22" s="272">
        <v>4.9759025615851549</v>
      </c>
      <c r="H22" s="272">
        <v>-2.6401010922542101</v>
      </c>
      <c r="I22" s="272">
        <v>3.2019580122079283</v>
      </c>
      <c r="J22" s="272">
        <v>-0.21953245537775778</v>
      </c>
      <c r="K22" s="272">
        <v>1.6603487653414684</v>
      </c>
      <c r="L22" s="272">
        <v>4.4991205123237288</v>
      </c>
      <c r="M22" s="271"/>
      <c r="N22" s="272">
        <v>-0.22330571460245086</v>
      </c>
      <c r="O22" s="272">
        <v>1.6503539765775121</v>
      </c>
      <c r="P22" s="272">
        <v>-1.1174124159167076</v>
      </c>
    </row>
    <row r="23" spans="1:16">
      <c r="A23" s="195" t="s">
        <v>215</v>
      </c>
      <c r="B23" s="272">
        <v>1.4333577378011775E-2</v>
      </c>
      <c r="C23" s="272">
        <v>-4.3859035717551675</v>
      </c>
      <c r="D23" s="272">
        <v>1.9765309329167202E-2</v>
      </c>
      <c r="E23" s="272">
        <v>6.403818335496414E-2</v>
      </c>
      <c r="F23" s="272">
        <v>-2.0117540706654169</v>
      </c>
      <c r="G23" s="272">
        <v>0.37597271581628622</v>
      </c>
      <c r="H23" s="272" t="s">
        <v>374</v>
      </c>
      <c r="I23" s="272">
        <v>-1.2199910923635926</v>
      </c>
      <c r="J23" s="272">
        <v>1.4333577378011775E-2</v>
      </c>
      <c r="K23" s="272">
        <v>-3.2439149248700838</v>
      </c>
      <c r="L23" s="272">
        <v>-3.0766694540327322</v>
      </c>
      <c r="M23" s="273"/>
      <c r="N23" s="272">
        <v>-1.2051763295027995</v>
      </c>
      <c r="O23" s="272">
        <v>-0.69447974080557584</v>
      </c>
      <c r="P23" s="272">
        <v>-7.9089720691845944</v>
      </c>
    </row>
    <row r="24" spans="1:16">
      <c r="A24" s="195" t="s">
        <v>216</v>
      </c>
      <c r="B24" s="272">
        <v>0.23454951919885669</v>
      </c>
      <c r="C24" s="272">
        <v>9.4133782607075389E-2</v>
      </c>
      <c r="D24" s="272">
        <v>0.37129556535373531</v>
      </c>
      <c r="E24" s="272">
        <v>0.27780799581378357</v>
      </c>
      <c r="F24" s="272">
        <v>-0.79342691542694244</v>
      </c>
      <c r="G24" s="272">
        <v>4.2872718517590558</v>
      </c>
      <c r="H24" s="272">
        <v>-2.4013569866715767</v>
      </c>
      <c r="I24" s="272">
        <v>0.40694271729040388</v>
      </c>
      <c r="J24" s="272">
        <v>0.23087896461495561</v>
      </c>
      <c r="K24" s="272">
        <v>0.5625469024912455</v>
      </c>
      <c r="L24" s="272">
        <v>-1.7848751871422541</v>
      </c>
      <c r="M24" s="273"/>
      <c r="N24" s="272">
        <v>0.11064471189370373</v>
      </c>
      <c r="O24" s="272">
        <v>-3.9990331917626576</v>
      </c>
      <c r="P24" s="272">
        <v>0.36345057982003492</v>
      </c>
    </row>
    <row r="25" spans="1:16">
      <c r="A25" s="195" t="s">
        <v>217</v>
      </c>
      <c r="B25" s="272">
        <v>0.41079582090033373</v>
      </c>
      <c r="C25" s="272">
        <v>0.5165264849877671</v>
      </c>
      <c r="D25" s="272">
        <v>-4.6950622116481711E-2</v>
      </c>
      <c r="E25" s="272">
        <v>-1.0168237957210779</v>
      </c>
      <c r="F25" s="272">
        <v>-1.3093525134688755</v>
      </c>
      <c r="G25" s="272">
        <v>1.2219680451340142</v>
      </c>
      <c r="H25" s="272">
        <v>-3.1176571724306212</v>
      </c>
      <c r="I25" s="272">
        <v>0.54423743737270769</v>
      </c>
      <c r="J25" s="272">
        <v>0.43094540993442454</v>
      </c>
      <c r="K25" s="272">
        <v>1.6778639672215601</v>
      </c>
      <c r="L25" s="272">
        <v>-0.91247153522305835</v>
      </c>
      <c r="M25" s="271"/>
      <c r="N25" s="272">
        <v>-1.6619700201049525</v>
      </c>
      <c r="O25" s="272">
        <v>-0.83521590634821896</v>
      </c>
      <c r="P25" s="272">
        <v>-2.6051386407517585</v>
      </c>
    </row>
    <row r="26" spans="1:16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>
        <v>0.67068705055084443</v>
      </c>
      <c r="M26" s="271"/>
      <c r="N26" s="272" t="s">
        <v>374</v>
      </c>
      <c r="O26" s="272" t="s">
        <v>374</v>
      </c>
      <c r="P26" s="272" t="s">
        <v>374</v>
      </c>
    </row>
    <row r="27" spans="1:16">
      <c r="A27" s="195" t="s">
        <v>218</v>
      </c>
      <c r="B27" s="272">
        <v>3.6868194885615102</v>
      </c>
      <c r="C27" s="272">
        <v>3.6868194885615102</v>
      </c>
      <c r="D27" s="272" t="s">
        <v>374</v>
      </c>
      <c r="E27" s="272" t="s">
        <v>374</v>
      </c>
      <c r="F27" s="272" t="s">
        <v>374</v>
      </c>
      <c r="G27" s="272" t="s">
        <v>374</v>
      </c>
      <c r="H27" s="272" t="s">
        <v>374</v>
      </c>
      <c r="I27" s="272" t="s">
        <v>374</v>
      </c>
      <c r="J27" s="272">
        <v>3.6868194885615102</v>
      </c>
      <c r="K27" s="272">
        <v>4.6185819753818969</v>
      </c>
      <c r="L27" s="272">
        <v>10.663766392800088</v>
      </c>
      <c r="M27" s="271"/>
      <c r="N27" s="272">
        <v>0.17795792558781276</v>
      </c>
      <c r="O27" s="272" t="s">
        <v>374</v>
      </c>
      <c r="P27" s="272" t="s">
        <v>374</v>
      </c>
    </row>
    <row r="28" spans="1:16">
      <c r="A28" s="195" t="s">
        <v>220</v>
      </c>
      <c r="B28" s="272">
        <v>-1.1157941711208541</v>
      </c>
      <c r="C28" s="272">
        <v>-1.1118902890966731</v>
      </c>
      <c r="D28" s="272">
        <v>-4.4155266479003803</v>
      </c>
      <c r="E28" s="272">
        <v>-4.4155266479003803</v>
      </c>
      <c r="F28" s="272">
        <v>-4.4155266479003803</v>
      </c>
      <c r="G28" s="272" t="s">
        <v>374</v>
      </c>
      <c r="H28" s="272" t="s">
        <v>374</v>
      </c>
      <c r="I28" s="272" t="s">
        <v>374</v>
      </c>
      <c r="J28" s="272">
        <v>-1.1218626192468162</v>
      </c>
      <c r="K28" s="272">
        <v>-0.85153552639595231</v>
      </c>
      <c r="L28" s="272">
        <v>-4.1990815005676811</v>
      </c>
      <c r="M28" s="271"/>
      <c r="N28" s="272">
        <v>8.0350240206318979</v>
      </c>
      <c r="O28" s="272">
        <v>-1.2646470717786351</v>
      </c>
      <c r="P28" s="272">
        <v>-1.2646470717786351</v>
      </c>
    </row>
    <row r="29" spans="1:16">
      <c r="A29" s="195" t="s">
        <v>258</v>
      </c>
      <c r="B29" s="272">
        <v>5.6090931468810723E-2</v>
      </c>
      <c r="C29" s="272">
        <v>-0.42771462548082395</v>
      </c>
      <c r="D29" s="272">
        <v>0.97959800877316372</v>
      </c>
      <c r="E29" s="272">
        <v>1.16419318474561</v>
      </c>
      <c r="F29" s="272">
        <v>0.40925756017817783</v>
      </c>
      <c r="G29" s="272">
        <v>5.0548376390244787</v>
      </c>
      <c r="H29" s="272">
        <v>-1.2010840742441076</v>
      </c>
      <c r="I29" s="272">
        <v>0.89573098015771624</v>
      </c>
      <c r="J29" s="272">
        <v>3.2327694832190446E-5</v>
      </c>
      <c r="K29" s="272">
        <v>0.72054308807452117</v>
      </c>
      <c r="L29" s="272">
        <v>-1.7926261642591812</v>
      </c>
      <c r="M29" s="271"/>
      <c r="N29" s="272">
        <v>0.41927435459658824</v>
      </c>
      <c r="O29" s="272">
        <v>9.7046075675276668</v>
      </c>
      <c r="P29" s="272">
        <v>-1.3660868723847419</v>
      </c>
    </row>
    <row r="30" spans="1:16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>
        <v>50.542651187604463</v>
      </c>
      <c r="M30" s="271"/>
      <c r="N30" s="272">
        <v>-0.36533709908259659</v>
      </c>
      <c r="O30" s="272" t="s">
        <v>374</v>
      </c>
      <c r="P30" s="272" t="s">
        <v>374</v>
      </c>
    </row>
    <row r="31" spans="1:16" ht="13.8" thickBot="1">
      <c r="A31" s="198" t="s">
        <v>222</v>
      </c>
      <c r="B31" s="274">
        <v>9.081763438181234E-2</v>
      </c>
      <c r="C31" s="274">
        <v>-0.76808012007382187</v>
      </c>
      <c r="D31" s="274">
        <v>0.90811307293772181</v>
      </c>
      <c r="E31" s="274">
        <v>1.8363315597460517</v>
      </c>
      <c r="F31" s="274">
        <v>1.5069509317898078</v>
      </c>
      <c r="G31" s="274">
        <v>2.4688533559954484</v>
      </c>
      <c r="H31" s="274">
        <v>-3.9212576398455767</v>
      </c>
      <c r="I31" s="274">
        <v>0.64649153741895837</v>
      </c>
      <c r="J31" s="274">
        <v>6.7718530797411525E-2</v>
      </c>
      <c r="K31" s="274">
        <v>-1.7281288341572498</v>
      </c>
      <c r="L31" s="274">
        <v>0.63139602178290399</v>
      </c>
      <c r="M31" s="271"/>
      <c r="N31" s="274">
        <v>0.59834677634282851</v>
      </c>
      <c r="O31" s="274">
        <v>-1.0839266871326969</v>
      </c>
      <c r="P31" s="274">
        <v>-2.1889014171477705</v>
      </c>
    </row>
    <row r="32" spans="1:16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N32" s="75"/>
      <c r="O32" s="75"/>
      <c r="P32" s="75"/>
    </row>
    <row r="33" spans="1:16" ht="13.8" thickBot="1">
      <c r="A33" s="202" t="s">
        <v>223</v>
      </c>
      <c r="B33" s="275">
        <v>0.16762755832546716</v>
      </c>
      <c r="C33" s="275">
        <v>-0.28468868690012528</v>
      </c>
      <c r="D33" s="275">
        <v>0.79388783304541466</v>
      </c>
      <c r="E33" s="275">
        <v>1.0965490276912737</v>
      </c>
      <c r="F33" s="275">
        <v>0.35907533634844668</v>
      </c>
      <c r="G33" s="275">
        <v>2.9156147545145172</v>
      </c>
      <c r="H33" s="275">
        <v>-2.944962070694368</v>
      </c>
      <c r="I33" s="275">
        <v>0.67913481576438173</v>
      </c>
      <c r="J33" s="275">
        <v>0.30204453712341373</v>
      </c>
      <c r="K33" s="275">
        <v>-0.1802937653339387</v>
      </c>
      <c r="L33" s="275">
        <v>-1.1035050371568267</v>
      </c>
      <c r="M33" s="276"/>
      <c r="N33" s="275">
        <v>-0.11847618941361882</v>
      </c>
      <c r="O33" s="275">
        <v>0.89068440630808432</v>
      </c>
      <c r="P33" s="275">
        <v>-0.66281821534143193</v>
      </c>
    </row>
    <row r="34" spans="1:16">
      <c r="A34" s="144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</row>
    <row r="35" spans="1:16">
      <c r="A35" s="11" t="s">
        <v>108</v>
      </c>
    </row>
    <row r="36" spans="1:16">
      <c r="A36" s="11" t="s">
        <v>346</v>
      </c>
    </row>
    <row r="37" spans="1:16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D10:D11"/>
    <mergeCell ref="E10:H10"/>
    <mergeCell ref="I10:I11"/>
    <mergeCell ref="B9:B11"/>
    <mergeCell ref="C9:C11"/>
    <mergeCell ref="D9:I9"/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0F957B9A-D04C-420D-BF97-EFAF279E80E8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F6FA-916F-443E-9931-E93CEAF5ECF0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14" t="s">
        <v>882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280" t="s">
        <v>343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2"/>
    </row>
    <row r="6" spans="1:16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3.2" customHeight="1">
      <c r="A8" s="178" t="s">
        <v>195</v>
      </c>
      <c r="B8" s="216" t="s">
        <v>347</v>
      </c>
      <c r="C8" s="217"/>
      <c r="D8" s="217"/>
      <c r="E8" s="217"/>
      <c r="F8" s="217"/>
      <c r="G8" s="217"/>
      <c r="H8" s="217"/>
      <c r="I8" s="218"/>
      <c r="J8" s="264" t="s">
        <v>107</v>
      </c>
      <c r="K8" s="264" t="s">
        <v>344</v>
      </c>
      <c r="L8" s="264" t="s">
        <v>203</v>
      </c>
      <c r="M8" s="265"/>
      <c r="N8" s="264" t="s">
        <v>99</v>
      </c>
      <c r="O8" s="264" t="s">
        <v>345</v>
      </c>
      <c r="P8" s="264" t="s">
        <v>103</v>
      </c>
    </row>
    <row r="9" spans="1:16" ht="13.2" customHeight="1">
      <c r="A9" s="181"/>
      <c r="B9" s="179" t="s">
        <v>226</v>
      </c>
      <c r="C9" s="179" t="s">
        <v>264</v>
      </c>
      <c r="D9" s="283" t="s">
        <v>119</v>
      </c>
      <c r="E9" s="284"/>
      <c r="F9" s="284"/>
      <c r="G9" s="284"/>
      <c r="H9" s="284"/>
      <c r="I9" s="285"/>
      <c r="J9" s="266"/>
      <c r="K9" s="266"/>
      <c r="L9" s="266"/>
      <c r="M9" s="286"/>
      <c r="N9" s="266"/>
      <c r="O9" s="266"/>
      <c r="P9" s="266"/>
    </row>
    <row r="10" spans="1:16" ht="14.25" customHeight="1">
      <c r="A10" s="181"/>
      <c r="B10" s="220"/>
      <c r="C10" s="220"/>
      <c r="D10" s="179" t="s">
        <v>226</v>
      </c>
      <c r="E10" s="283" t="s">
        <v>162</v>
      </c>
      <c r="F10" s="284"/>
      <c r="G10" s="284"/>
      <c r="H10" s="285"/>
      <c r="I10" s="179" t="s">
        <v>163</v>
      </c>
      <c r="J10" s="266"/>
      <c r="K10" s="266"/>
      <c r="L10" s="266"/>
      <c r="M10" s="286"/>
      <c r="N10" s="266"/>
      <c r="O10" s="266"/>
      <c r="P10" s="266"/>
    </row>
    <row r="11" spans="1:16" ht="27" customHeight="1">
      <c r="A11" s="186"/>
      <c r="B11" s="225"/>
      <c r="C11" s="225"/>
      <c r="D11" s="225"/>
      <c r="E11" s="268" t="s">
        <v>226</v>
      </c>
      <c r="F11" s="268" t="s">
        <v>238</v>
      </c>
      <c r="G11" s="268" t="s">
        <v>239</v>
      </c>
      <c r="H11" s="268" t="s">
        <v>240</v>
      </c>
      <c r="I11" s="225"/>
      <c r="J11" s="269"/>
      <c r="K11" s="269"/>
      <c r="L11" s="269"/>
      <c r="M11" s="286"/>
      <c r="N11" s="269"/>
      <c r="O11" s="269"/>
      <c r="P11" s="269"/>
    </row>
    <row r="12" spans="1:16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6" ht="13.8" thickBot="1">
      <c r="N13" s="82"/>
      <c r="O13" s="82"/>
      <c r="P13" s="82"/>
    </row>
    <row r="14" spans="1:16">
      <c r="A14" s="191" t="s">
        <v>206</v>
      </c>
      <c r="B14" s="270">
        <v>-5.7564778218941015</v>
      </c>
      <c r="C14" s="270">
        <v>-9.9036935128267505</v>
      </c>
      <c r="D14" s="270">
        <v>10.814110996815597</v>
      </c>
      <c r="E14" s="270">
        <v>4.2361068759467102</v>
      </c>
      <c r="F14" s="270">
        <v>11.874858617182028</v>
      </c>
      <c r="G14" s="270">
        <v>-5.4694910870596525</v>
      </c>
      <c r="H14" s="270">
        <v>-26.658039125191678</v>
      </c>
      <c r="I14" s="270">
        <v>11.754984875330132</v>
      </c>
      <c r="J14" s="270">
        <v>-5.7564778218941015</v>
      </c>
      <c r="K14" s="270">
        <v>9.1583321242914018</v>
      </c>
      <c r="L14" s="270">
        <v>-5.0454584691272952</v>
      </c>
      <c r="M14" s="271"/>
      <c r="N14" s="270">
        <v>-16.181541618159724</v>
      </c>
      <c r="O14" s="270">
        <v>6.7206360278039501</v>
      </c>
      <c r="P14" s="270">
        <v>19.186548242632039</v>
      </c>
    </row>
    <row r="15" spans="1:16">
      <c r="A15" s="195" t="s">
        <v>219</v>
      </c>
      <c r="B15" s="272">
        <v>14.84652556928534</v>
      </c>
      <c r="C15" s="272">
        <v>14.84652556928534</v>
      </c>
      <c r="D15" s="272" t="s">
        <v>374</v>
      </c>
      <c r="E15" s="272" t="s">
        <v>374</v>
      </c>
      <c r="F15" s="272" t="s">
        <v>374</v>
      </c>
      <c r="G15" s="272" t="s">
        <v>374</v>
      </c>
      <c r="H15" s="272" t="s">
        <v>374</v>
      </c>
      <c r="I15" s="272" t="s">
        <v>374</v>
      </c>
      <c r="J15" s="272">
        <v>14.84652556928534</v>
      </c>
      <c r="K15" s="272">
        <v>53.934665405379967</v>
      </c>
      <c r="L15" s="272">
        <v>9.525172663027881</v>
      </c>
      <c r="M15" s="271"/>
      <c r="N15" s="272">
        <v>-15.262701530708112</v>
      </c>
      <c r="O15" s="272" t="s">
        <v>374</v>
      </c>
      <c r="P15" s="272">
        <v>78.266755624602922</v>
      </c>
    </row>
    <row r="16" spans="1:16">
      <c r="A16" s="195" t="s">
        <v>207</v>
      </c>
      <c r="B16" s="272">
        <v>1.7481531946989426</v>
      </c>
      <c r="C16" s="272">
        <v>-5.6987872815829839</v>
      </c>
      <c r="D16" s="272">
        <v>39.844063759198178</v>
      </c>
      <c r="E16" s="272">
        <v>-12.311341611414861</v>
      </c>
      <c r="F16" s="272">
        <v>-13.478224985313147</v>
      </c>
      <c r="G16" s="272">
        <v>13.112361332451217</v>
      </c>
      <c r="H16" s="272">
        <v>14.440209665640458</v>
      </c>
      <c r="I16" s="272">
        <v>49.501565551535663</v>
      </c>
      <c r="J16" s="272">
        <v>2.2624145563902021</v>
      </c>
      <c r="K16" s="272">
        <v>32.301984409499696</v>
      </c>
      <c r="L16" s="272">
        <v>-0.30612818421367205</v>
      </c>
      <c r="M16" s="271"/>
      <c r="N16" s="272">
        <v>-5.2906163818334235</v>
      </c>
      <c r="O16" s="272">
        <v>-21.886309870260401</v>
      </c>
      <c r="P16" s="272">
        <v>30.00163000105298</v>
      </c>
    </row>
    <row r="17" spans="1:16">
      <c r="A17" s="195" t="s">
        <v>208</v>
      </c>
      <c r="B17" s="272">
        <v>0.1390250173816554</v>
      </c>
      <c r="C17" s="272">
        <v>2.8306692329436833</v>
      </c>
      <c r="D17" s="272">
        <v>-3.2550308126592542</v>
      </c>
      <c r="E17" s="272">
        <v>-13.608088278208985</v>
      </c>
      <c r="F17" s="272">
        <v>-11.924439877676852</v>
      </c>
      <c r="G17" s="272">
        <v>-13.456523776630359</v>
      </c>
      <c r="H17" s="272">
        <v>-35.444887539303771</v>
      </c>
      <c r="I17" s="272">
        <v>1.7382656655772877</v>
      </c>
      <c r="J17" s="272">
        <v>-0.21560294172267014</v>
      </c>
      <c r="K17" s="272">
        <v>-0.90125773906105655</v>
      </c>
      <c r="L17" s="272">
        <v>-2.3026822606785902</v>
      </c>
      <c r="M17" s="271"/>
      <c r="N17" s="272">
        <v>-8.349152466122856</v>
      </c>
      <c r="O17" s="272">
        <v>-31.243681652393164</v>
      </c>
      <c r="P17" s="272">
        <v>16.554440849892305</v>
      </c>
    </row>
    <row r="18" spans="1:16">
      <c r="A18" s="195" t="s">
        <v>209</v>
      </c>
      <c r="B18" s="272">
        <v>-4.8716830676297729</v>
      </c>
      <c r="C18" s="272">
        <v>-5.3656497327771451</v>
      </c>
      <c r="D18" s="272">
        <v>-3.9458844038905094</v>
      </c>
      <c r="E18" s="272">
        <v>-18.380788755675724</v>
      </c>
      <c r="F18" s="272">
        <v>-17.913931457621057</v>
      </c>
      <c r="G18" s="272">
        <v>-16.57016098221056</v>
      </c>
      <c r="H18" s="272">
        <v>-45.896729030087243</v>
      </c>
      <c r="I18" s="272">
        <v>2.6092729289187711</v>
      </c>
      <c r="J18" s="272">
        <v>-5.3058020283771707</v>
      </c>
      <c r="K18" s="272">
        <v>2.9078885769177942</v>
      </c>
      <c r="L18" s="272">
        <v>-3.81429995735314</v>
      </c>
      <c r="M18" s="271"/>
      <c r="N18" s="272">
        <v>-8.3738847706061428</v>
      </c>
      <c r="O18" s="272">
        <v>-15.027853280082027</v>
      </c>
      <c r="P18" s="272">
        <v>0.23535579143485474</v>
      </c>
    </row>
    <row r="19" spans="1:16">
      <c r="A19" s="195" t="s">
        <v>210</v>
      </c>
      <c r="B19" s="272">
        <v>-1.5444990985134743</v>
      </c>
      <c r="C19" s="272">
        <v>-2.3912068681743781</v>
      </c>
      <c r="D19" s="272">
        <v>-0.58986567099600373</v>
      </c>
      <c r="E19" s="272">
        <v>-14.256455951009961</v>
      </c>
      <c r="F19" s="272">
        <v>-10.434295988639253</v>
      </c>
      <c r="G19" s="272">
        <v>-29.325891469236275</v>
      </c>
      <c r="H19" s="272">
        <v>-33.506681566286865</v>
      </c>
      <c r="I19" s="272">
        <v>2.331838819596932</v>
      </c>
      <c r="J19" s="272">
        <v>-2.6415537890908114</v>
      </c>
      <c r="K19" s="272">
        <v>-1.2773653523852291</v>
      </c>
      <c r="L19" s="272">
        <v>2.5584584315850867</v>
      </c>
      <c r="M19" s="271"/>
      <c r="N19" s="272">
        <v>10.533754429614127</v>
      </c>
      <c r="O19" s="272">
        <v>-30.241707212214575</v>
      </c>
      <c r="P19" s="272">
        <v>1.0913330770748741</v>
      </c>
    </row>
    <row r="20" spans="1:16">
      <c r="A20" s="195" t="s">
        <v>211</v>
      </c>
      <c r="B20" s="272">
        <v>-64.351601698684433</v>
      </c>
      <c r="C20" s="272">
        <v>-64.351601698684433</v>
      </c>
      <c r="D20" s="272" t="s">
        <v>374</v>
      </c>
      <c r="E20" s="272" t="s">
        <v>374</v>
      </c>
      <c r="F20" s="272" t="s">
        <v>374</v>
      </c>
      <c r="G20" s="272" t="s">
        <v>374</v>
      </c>
      <c r="H20" s="272" t="s">
        <v>374</v>
      </c>
      <c r="I20" s="272" t="s">
        <v>374</v>
      </c>
      <c r="J20" s="272">
        <v>-29.984288458988651</v>
      </c>
      <c r="K20" s="272">
        <v>-27.794375177114837</v>
      </c>
      <c r="L20" s="272">
        <v>-80.722864910333399</v>
      </c>
      <c r="M20" s="271"/>
      <c r="N20" s="272">
        <v>-81.26901926844765</v>
      </c>
      <c r="O20" s="272" t="s">
        <v>374</v>
      </c>
      <c r="P20" s="272" t="s">
        <v>374</v>
      </c>
    </row>
    <row r="21" spans="1:16">
      <c r="A21" s="195" t="s">
        <v>212</v>
      </c>
      <c r="B21" s="272">
        <v>-17.379471740775909</v>
      </c>
      <c r="C21" s="272">
        <v>-11.763175383703716</v>
      </c>
      <c r="D21" s="272">
        <v>-17.505863621779262</v>
      </c>
      <c r="E21" s="272">
        <v>-20.908331885225163</v>
      </c>
      <c r="F21" s="272">
        <v>-19.727471429488517</v>
      </c>
      <c r="G21" s="272">
        <v>-21.177938046028167</v>
      </c>
      <c r="H21" s="272">
        <v>-33.162466703195179</v>
      </c>
      <c r="I21" s="272">
        <v>4.4880442638502993</v>
      </c>
      <c r="J21" s="272">
        <v>-17.379471740775909</v>
      </c>
      <c r="K21" s="272">
        <v>-39.322284621733992</v>
      </c>
      <c r="L21" s="272">
        <v>-12.33532948699626</v>
      </c>
      <c r="M21" s="271"/>
      <c r="N21" s="272">
        <v>9.0697049324486088</v>
      </c>
      <c r="O21" s="272">
        <v>-60.866021217719023</v>
      </c>
      <c r="P21" s="272">
        <v>-47.091635466646075</v>
      </c>
    </row>
    <row r="22" spans="1:16">
      <c r="A22" s="195" t="s">
        <v>213</v>
      </c>
      <c r="B22" s="272">
        <v>-2.9347322935878051</v>
      </c>
      <c r="C22" s="272">
        <v>-3.3930300307703942</v>
      </c>
      <c r="D22" s="272">
        <v>16.010002067894334</v>
      </c>
      <c r="E22" s="272">
        <v>7.5986258424129982</v>
      </c>
      <c r="F22" s="272">
        <v>12.368144309326002</v>
      </c>
      <c r="G22" s="272">
        <v>-13.011456307680213</v>
      </c>
      <c r="H22" s="272">
        <v>-17.709320776015382</v>
      </c>
      <c r="I22" s="272">
        <v>18.74889629628662</v>
      </c>
      <c r="J22" s="272">
        <v>-2.9347322935878051</v>
      </c>
      <c r="K22" s="272">
        <v>9.5319242757303524</v>
      </c>
      <c r="L22" s="272">
        <v>0.33200117176357402</v>
      </c>
      <c r="M22" s="271"/>
      <c r="N22" s="272">
        <v>-17.365996524152994</v>
      </c>
      <c r="O22" s="272">
        <v>19.286028834019131</v>
      </c>
      <c r="P22" s="272">
        <v>22.479654276683945</v>
      </c>
    </row>
    <row r="23" spans="1:16">
      <c r="A23" s="195" t="s">
        <v>215</v>
      </c>
      <c r="B23" s="272">
        <v>-26.867441954059412</v>
      </c>
      <c r="C23" s="272">
        <v>-38.406116973924185</v>
      </c>
      <c r="D23" s="272">
        <v>-26.851271452879068</v>
      </c>
      <c r="E23" s="272">
        <v>-27.153712914686277</v>
      </c>
      <c r="F23" s="272">
        <v>-38.575659181466882</v>
      </c>
      <c r="G23" s="272">
        <v>-25.110835152786205</v>
      </c>
      <c r="H23" s="272" t="s">
        <v>374</v>
      </c>
      <c r="I23" s="272">
        <v>-17.086380702305306</v>
      </c>
      <c r="J23" s="272">
        <v>-26.867441954059412</v>
      </c>
      <c r="K23" s="272">
        <v>-48.748910756310238</v>
      </c>
      <c r="L23" s="272">
        <v>-2.7646955768111048</v>
      </c>
      <c r="M23" s="273"/>
      <c r="N23" s="272">
        <v>-24.966858638769541</v>
      </c>
      <c r="O23" s="272">
        <v>-67.344444592124503</v>
      </c>
      <c r="P23" s="272">
        <v>-60.943833211016042</v>
      </c>
    </row>
    <row r="24" spans="1:16">
      <c r="A24" s="195" t="s">
        <v>216</v>
      </c>
      <c r="B24" s="272">
        <v>-2.2595504231853303</v>
      </c>
      <c r="C24" s="272">
        <v>-4.0001426975681103</v>
      </c>
      <c r="D24" s="272">
        <v>-0.50763018052583098</v>
      </c>
      <c r="E24" s="272">
        <v>-13.849848396665843</v>
      </c>
      <c r="F24" s="272">
        <v>-10.88617719010665</v>
      </c>
      <c r="G24" s="272">
        <v>-19.240798919810999</v>
      </c>
      <c r="H24" s="272">
        <v>-37.363166725298235</v>
      </c>
      <c r="I24" s="272">
        <v>5.7279041259964192</v>
      </c>
      <c r="J24" s="272">
        <v>-2.2821349484812292</v>
      </c>
      <c r="K24" s="272">
        <v>5.9393751515547377</v>
      </c>
      <c r="L24" s="272">
        <v>-10.625181675555339</v>
      </c>
      <c r="M24" s="273"/>
      <c r="N24" s="272">
        <v>-5.3461753243441823</v>
      </c>
      <c r="O24" s="272">
        <v>-37.67156409631275</v>
      </c>
      <c r="P24" s="272">
        <v>-12.338928733117349</v>
      </c>
    </row>
    <row r="25" spans="1:16">
      <c r="A25" s="195" t="s">
        <v>217</v>
      </c>
      <c r="B25" s="272">
        <v>-1.4416253498271248</v>
      </c>
      <c r="C25" s="272">
        <v>0.50205973240402546</v>
      </c>
      <c r="D25" s="272">
        <v>-9.0958319116674851</v>
      </c>
      <c r="E25" s="272">
        <v>-18.884588794350865</v>
      </c>
      <c r="F25" s="272">
        <v>-12.670843994284887</v>
      </c>
      <c r="G25" s="272">
        <v>-25.911821146920712</v>
      </c>
      <c r="H25" s="272">
        <v>-32.409170439328214</v>
      </c>
      <c r="I25" s="272">
        <v>-1.9989107881011936</v>
      </c>
      <c r="J25" s="272">
        <v>-1.397430211013595</v>
      </c>
      <c r="K25" s="272">
        <v>26.129161617944252</v>
      </c>
      <c r="L25" s="272">
        <v>-8.6965988269616989</v>
      </c>
      <c r="M25" s="271"/>
      <c r="N25" s="272">
        <v>-10.601755894926935</v>
      </c>
      <c r="O25" s="272">
        <v>17.827041729774407</v>
      </c>
      <c r="P25" s="272">
        <v>49.057129990848594</v>
      </c>
    </row>
    <row r="26" spans="1:16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>
        <v>-16.356857687732031</v>
      </c>
      <c r="M26" s="271"/>
      <c r="N26" s="272" t="s">
        <v>374</v>
      </c>
      <c r="O26" s="272" t="s">
        <v>374</v>
      </c>
      <c r="P26" s="272" t="s">
        <v>374</v>
      </c>
    </row>
    <row r="27" spans="1:16">
      <c r="A27" s="195" t="s">
        <v>218</v>
      </c>
      <c r="B27" s="272">
        <v>-30.925544685116279</v>
      </c>
      <c r="C27" s="272">
        <v>-30.925544685116279</v>
      </c>
      <c r="D27" s="272" t="s">
        <v>374</v>
      </c>
      <c r="E27" s="272" t="s">
        <v>374</v>
      </c>
      <c r="F27" s="272" t="s">
        <v>374</v>
      </c>
      <c r="G27" s="272" t="s">
        <v>374</v>
      </c>
      <c r="H27" s="272" t="s">
        <v>374</v>
      </c>
      <c r="I27" s="272" t="s">
        <v>374</v>
      </c>
      <c r="J27" s="272">
        <v>-32.615909553778607</v>
      </c>
      <c r="K27" s="272">
        <v>-21.53381332996641</v>
      </c>
      <c r="L27" s="272">
        <v>-21.249499343910461</v>
      </c>
      <c r="M27" s="271"/>
      <c r="N27" s="272">
        <v>16.128382236036899</v>
      </c>
      <c r="O27" s="272" t="s">
        <v>374</v>
      </c>
      <c r="P27" s="272" t="s">
        <v>374</v>
      </c>
    </row>
    <row r="28" spans="1:16">
      <c r="A28" s="195" t="s">
        <v>220</v>
      </c>
      <c r="B28" s="272">
        <v>-48.725320876669763</v>
      </c>
      <c r="C28" s="272">
        <v>-48.746497076343999</v>
      </c>
      <c r="D28" s="272">
        <v>-19.720739247342124</v>
      </c>
      <c r="E28" s="272">
        <v>-19.720739247342124</v>
      </c>
      <c r="F28" s="272">
        <v>-19.720739247342124</v>
      </c>
      <c r="G28" s="272" t="s">
        <v>374</v>
      </c>
      <c r="H28" s="272" t="s">
        <v>374</v>
      </c>
      <c r="I28" s="272" t="s">
        <v>374</v>
      </c>
      <c r="J28" s="272">
        <v>-62.599217306237584</v>
      </c>
      <c r="K28" s="272">
        <v>4.9192847655008309</v>
      </c>
      <c r="L28" s="272">
        <v>-34.679519174834006</v>
      </c>
      <c r="M28" s="271"/>
      <c r="N28" s="272">
        <v>23.202793891023155</v>
      </c>
      <c r="O28" s="272" t="s">
        <v>374</v>
      </c>
      <c r="P28" s="272" t="s">
        <v>374</v>
      </c>
    </row>
    <row r="29" spans="1:16">
      <c r="A29" s="195" t="s">
        <v>258</v>
      </c>
      <c r="B29" s="272">
        <v>-6.4294505743172747</v>
      </c>
      <c r="C29" s="272">
        <v>-9.3490978377091967</v>
      </c>
      <c r="D29" s="272">
        <v>-0.39091811208332716</v>
      </c>
      <c r="E29" s="272">
        <v>-10.173716544977729</v>
      </c>
      <c r="F29" s="272">
        <v>-6.4478760608966397</v>
      </c>
      <c r="G29" s="272">
        <v>-12.782113054421218</v>
      </c>
      <c r="H29" s="272">
        <v>-35.569883993767448</v>
      </c>
      <c r="I29" s="272">
        <v>4.8088322826395302</v>
      </c>
      <c r="J29" s="272">
        <v>-6.5623563963360105</v>
      </c>
      <c r="K29" s="272">
        <v>9.2501187127697051</v>
      </c>
      <c r="L29" s="272">
        <v>-14.855339468639329</v>
      </c>
      <c r="M29" s="271"/>
      <c r="N29" s="272">
        <v>8.7376386950634775</v>
      </c>
      <c r="O29" s="272">
        <v>-17.698261111825843</v>
      </c>
      <c r="P29" s="272">
        <v>14.906190141463282</v>
      </c>
    </row>
    <row r="30" spans="1:16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>
        <v>17.636228505709759</v>
      </c>
      <c r="M30" s="271"/>
      <c r="N30" s="272" t="s">
        <v>374</v>
      </c>
      <c r="O30" s="272" t="s">
        <v>374</v>
      </c>
      <c r="P30" s="272" t="s">
        <v>374</v>
      </c>
    </row>
    <row r="31" spans="1:16" ht="13.8" thickBot="1">
      <c r="A31" s="198" t="s">
        <v>222</v>
      </c>
      <c r="B31" s="274">
        <v>-5.1499824255796245</v>
      </c>
      <c r="C31" s="274">
        <v>-10.426926396471202</v>
      </c>
      <c r="D31" s="274">
        <v>0.38392777087397079</v>
      </c>
      <c r="E31" s="274">
        <v>-15.607905377421726</v>
      </c>
      <c r="F31" s="274">
        <v>-14.282002698245389</v>
      </c>
      <c r="G31" s="274">
        <v>-15.310691813418821</v>
      </c>
      <c r="H31" s="274">
        <v>-43.15526776388019</v>
      </c>
      <c r="I31" s="274">
        <v>6.1186946091753791</v>
      </c>
      <c r="J31" s="274">
        <v>-5.1410439169441773</v>
      </c>
      <c r="K31" s="274">
        <v>-13.095794659825788</v>
      </c>
      <c r="L31" s="274">
        <v>-13.058135441540363</v>
      </c>
      <c r="M31" s="271"/>
      <c r="N31" s="274">
        <v>-11.094710202658275</v>
      </c>
      <c r="O31" s="274">
        <v>-27.365362109492597</v>
      </c>
      <c r="P31" s="274">
        <v>-14.264150753548021</v>
      </c>
    </row>
    <row r="32" spans="1:16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N32" s="75"/>
      <c r="O32" s="75"/>
      <c r="P32" s="75"/>
    </row>
    <row r="33" spans="1:16" ht="13.8" thickBot="1">
      <c r="A33" s="202" t="s">
        <v>223</v>
      </c>
      <c r="B33" s="275">
        <v>-3.552833944906697</v>
      </c>
      <c r="C33" s="275">
        <v>-4.6525883861198931</v>
      </c>
      <c r="D33" s="275">
        <v>-2.0046135756954353</v>
      </c>
      <c r="E33" s="275">
        <v>-15.599134003423053</v>
      </c>
      <c r="F33" s="275">
        <v>-12.564927759233068</v>
      </c>
      <c r="G33" s="275">
        <v>-18.351313007932003</v>
      </c>
      <c r="H33" s="275">
        <v>-37.042477395739105</v>
      </c>
      <c r="I33" s="275">
        <v>4.3973106242445992</v>
      </c>
      <c r="J33" s="275">
        <v>-3.8679172601292056</v>
      </c>
      <c r="K33" s="275">
        <v>-0.3020315655852257</v>
      </c>
      <c r="L33" s="275">
        <v>-6.6849225106541788</v>
      </c>
      <c r="M33" s="276"/>
      <c r="N33" s="275">
        <v>-4.7225113460474422</v>
      </c>
      <c r="O33" s="275">
        <v>-26.335862254406941</v>
      </c>
      <c r="P33" s="275">
        <v>0.80823091537669534</v>
      </c>
    </row>
    <row r="34" spans="1:16">
      <c r="A34" s="144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</row>
    <row r="35" spans="1:16">
      <c r="A35" s="11" t="s">
        <v>108</v>
      </c>
    </row>
    <row r="36" spans="1:16">
      <c r="A36" s="11" t="s">
        <v>346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D10:D11"/>
    <mergeCell ref="E10:H10"/>
    <mergeCell ref="I10:I11"/>
    <mergeCell ref="B9:B11"/>
    <mergeCell ref="C9:C11"/>
    <mergeCell ref="D9:I9"/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0F734903-E323-465A-9F48-3DD2683EB348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84C7-E070-4DAC-B4D6-24AC36549FB1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263"/>
      <c r="M1" s="12"/>
      <c r="N1" s="12"/>
      <c r="O1" s="12"/>
      <c r="P1" s="12" t="s">
        <v>30</v>
      </c>
    </row>
    <row r="2" spans="1:16">
      <c r="A2" s="10" t="s">
        <v>31</v>
      </c>
      <c r="C2" s="263"/>
    </row>
    <row r="3" spans="1:16" ht="13.8" thickBot="1">
      <c r="A3" s="10"/>
      <c r="C3" s="263"/>
    </row>
    <row r="4" spans="1:16" ht="24" customHeight="1">
      <c r="A4" s="14" t="s">
        <v>881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230"/>
    </row>
    <row r="6" spans="1:16">
      <c r="A6" s="82"/>
      <c r="B6" s="82"/>
      <c r="C6" s="82"/>
    </row>
    <row r="7" spans="1:16" ht="15.75" customHeight="1">
      <c r="A7" s="178" t="s">
        <v>195</v>
      </c>
      <c r="B7" s="231" t="s">
        <v>348</v>
      </c>
      <c r="C7" s="287"/>
      <c r="D7" s="231" t="s">
        <v>349</v>
      </c>
      <c r="E7" s="287"/>
      <c r="G7" s="231" t="s">
        <v>350</v>
      </c>
      <c r="H7" s="287"/>
      <c r="I7" s="231" t="s">
        <v>351</v>
      </c>
      <c r="J7" s="287"/>
      <c r="L7" s="288" t="s">
        <v>352</v>
      </c>
      <c r="M7" s="288"/>
      <c r="N7" s="177"/>
      <c r="O7" s="288" t="s">
        <v>259</v>
      </c>
      <c r="P7" s="288"/>
    </row>
    <row r="8" spans="1:16" ht="19.95" customHeight="1">
      <c r="A8" s="181"/>
      <c r="B8" s="289"/>
      <c r="C8" s="290"/>
      <c r="D8" s="289"/>
      <c r="E8" s="290"/>
      <c r="G8" s="289"/>
      <c r="H8" s="290"/>
      <c r="I8" s="289"/>
      <c r="J8" s="290"/>
      <c r="L8" s="216" t="s">
        <v>353</v>
      </c>
      <c r="M8" s="218"/>
      <c r="N8" s="177"/>
      <c r="O8" s="216" t="s">
        <v>354</v>
      </c>
      <c r="P8" s="218"/>
    </row>
    <row r="9" spans="1:16" ht="13.2" customHeight="1">
      <c r="A9" s="181"/>
      <c r="B9" s="179" t="s">
        <v>355</v>
      </c>
      <c r="C9" s="179" t="s">
        <v>356</v>
      </c>
      <c r="D9" s="179" t="s">
        <v>355</v>
      </c>
      <c r="E9" s="179" t="s">
        <v>356</v>
      </c>
      <c r="G9" s="179" t="s">
        <v>355</v>
      </c>
      <c r="H9" s="179" t="s">
        <v>357</v>
      </c>
      <c r="I9" s="179" t="s">
        <v>355</v>
      </c>
      <c r="J9" s="179" t="s">
        <v>358</v>
      </c>
      <c r="L9" s="179" t="s">
        <v>359</v>
      </c>
      <c r="M9" s="179" t="s">
        <v>272</v>
      </c>
      <c r="N9" s="233"/>
      <c r="O9" s="179" t="s">
        <v>360</v>
      </c>
      <c r="P9" s="179" t="s">
        <v>272</v>
      </c>
    </row>
    <row r="10" spans="1:16" ht="14.25" customHeight="1">
      <c r="A10" s="181"/>
      <c r="B10" s="220" t="s">
        <v>271</v>
      </c>
      <c r="C10" s="220" t="s">
        <v>271</v>
      </c>
      <c r="D10" s="220" t="s">
        <v>271</v>
      </c>
      <c r="E10" s="220" t="s">
        <v>271</v>
      </c>
      <c r="G10" s="220" t="s">
        <v>271</v>
      </c>
      <c r="H10" s="220" t="s">
        <v>271</v>
      </c>
      <c r="I10" s="220" t="s">
        <v>271</v>
      </c>
      <c r="J10" s="220" t="s">
        <v>271</v>
      </c>
      <c r="L10" s="220"/>
      <c r="M10" s="220"/>
      <c r="N10" s="233"/>
      <c r="O10" s="220"/>
      <c r="P10" s="220"/>
    </row>
    <row r="11" spans="1:16" ht="27" customHeight="1">
      <c r="A11" s="186"/>
      <c r="B11" s="225"/>
      <c r="C11" s="225"/>
      <c r="D11" s="225"/>
      <c r="E11" s="225"/>
      <c r="G11" s="225"/>
      <c r="H11" s="225"/>
      <c r="I11" s="225"/>
      <c r="J11" s="225"/>
      <c r="L11" s="225"/>
      <c r="M11" s="225"/>
      <c r="N11" s="233"/>
      <c r="O11" s="225"/>
      <c r="P11" s="225"/>
    </row>
    <row r="12" spans="1:16">
      <c r="A12" s="177"/>
      <c r="B12" s="177"/>
      <c r="C12" s="177"/>
      <c r="D12" s="177"/>
      <c r="E12" s="177"/>
    </row>
    <row r="13" spans="1:16" ht="13.8" thickBot="1"/>
    <row r="14" spans="1:16">
      <c r="A14" s="191" t="s">
        <v>206</v>
      </c>
      <c r="B14" s="270">
        <v>15.607697917073038</v>
      </c>
      <c r="C14" s="270">
        <v>12.924890392007995</v>
      </c>
      <c r="D14" s="270">
        <v>1.1368755791212724</v>
      </c>
      <c r="E14" s="270">
        <v>0.94145801178144961</v>
      </c>
      <c r="F14" s="65"/>
      <c r="G14" s="270">
        <v>16.974636686156135</v>
      </c>
      <c r="H14" s="270">
        <v>13.333007233526681</v>
      </c>
      <c r="I14" s="270">
        <v>1.1942524493850244</v>
      </c>
      <c r="J14" s="270">
        <v>0.93804520477858921</v>
      </c>
      <c r="K14" s="65"/>
      <c r="L14" s="270">
        <v>53.037254542117815</v>
      </c>
      <c r="M14" s="270">
        <v>1.5161255560056037</v>
      </c>
      <c r="N14" s="65"/>
      <c r="O14" s="270">
        <v>50.3933081315853</v>
      </c>
      <c r="P14" s="270">
        <v>1.3695405217124437</v>
      </c>
    </row>
    <row r="15" spans="1:16">
      <c r="A15" s="195" t="s">
        <v>219</v>
      </c>
      <c r="B15" s="272">
        <v>22.33097158095562</v>
      </c>
      <c r="C15" s="272">
        <v>17.898253154322433</v>
      </c>
      <c r="D15" s="272">
        <v>3.0042316481482363</v>
      </c>
      <c r="E15" s="272">
        <v>2.4078888989604552</v>
      </c>
      <c r="F15" s="65"/>
      <c r="G15" s="272">
        <v>13.686564870029381</v>
      </c>
      <c r="H15" s="272">
        <v>10.847449436462107</v>
      </c>
      <c r="I15" s="272">
        <v>1.7923488326486894</v>
      </c>
      <c r="J15" s="272">
        <v>1.4205473410814153</v>
      </c>
      <c r="K15" s="65"/>
      <c r="L15" s="272">
        <v>37.260087653014963</v>
      </c>
      <c r="M15" s="272">
        <v>1.8819623015967673</v>
      </c>
      <c r="N15" s="65"/>
      <c r="O15" s="272">
        <v>37.173486335497508</v>
      </c>
      <c r="P15" s="272">
        <v>1.8792906860804062</v>
      </c>
    </row>
    <row r="16" spans="1:16">
      <c r="A16" s="195" t="s">
        <v>207</v>
      </c>
      <c r="B16" s="272">
        <v>14.184643662795555</v>
      </c>
      <c r="C16" s="272">
        <v>11.57991477984794</v>
      </c>
      <c r="D16" s="272">
        <v>1.3340233309504004</v>
      </c>
      <c r="E16" s="272">
        <v>1.0890563664459376</v>
      </c>
      <c r="F16" s="65"/>
      <c r="G16" s="272">
        <v>11.4951833861941</v>
      </c>
      <c r="H16" s="272">
        <v>9.7651946976586004</v>
      </c>
      <c r="I16" s="272">
        <v>0.99530568261856789</v>
      </c>
      <c r="J16" s="272">
        <v>0.8455153300233047</v>
      </c>
      <c r="K16" s="65"/>
      <c r="L16" s="272">
        <v>27.051811095827606</v>
      </c>
      <c r="M16" s="272">
        <v>0.85301557822056984</v>
      </c>
      <c r="N16" s="65"/>
      <c r="O16" s="272">
        <v>26.619622852130924</v>
      </c>
      <c r="P16" s="272">
        <v>0.83943773261293231</v>
      </c>
    </row>
    <row r="17" spans="1:16">
      <c r="A17" s="195" t="s">
        <v>208</v>
      </c>
      <c r="B17" s="272">
        <v>21.27962338395298</v>
      </c>
      <c r="C17" s="272">
        <v>17.014316812752675</v>
      </c>
      <c r="D17" s="272">
        <v>1.8070499150112485</v>
      </c>
      <c r="E17" s="272">
        <v>1.4448432284588553</v>
      </c>
      <c r="F17" s="65"/>
      <c r="G17" s="272">
        <v>17.012851013526603</v>
      </c>
      <c r="H17" s="272">
        <v>13.342421701031205</v>
      </c>
      <c r="I17" s="272">
        <v>1.3705740122932848</v>
      </c>
      <c r="J17" s="272">
        <v>1.0748801849820382</v>
      </c>
      <c r="K17" s="65"/>
      <c r="L17" s="272">
        <v>46.16289308307018</v>
      </c>
      <c r="M17" s="272">
        <v>1.9719035290699543</v>
      </c>
      <c r="N17" s="65"/>
      <c r="O17" s="272">
        <v>44.163789820263645</v>
      </c>
      <c r="P17" s="272">
        <v>1.917850394233769</v>
      </c>
    </row>
    <row r="18" spans="1:16">
      <c r="A18" s="195" t="s">
        <v>209</v>
      </c>
      <c r="B18" s="272">
        <v>16.562790542692095</v>
      </c>
      <c r="C18" s="272">
        <v>14.926895042983093</v>
      </c>
      <c r="D18" s="272">
        <v>1.1633761277434489</v>
      </c>
      <c r="E18" s="272">
        <v>1.0484702628809537</v>
      </c>
      <c r="F18" s="65"/>
      <c r="G18" s="272">
        <v>9.5636449546356186</v>
      </c>
      <c r="H18" s="272">
        <v>9.3892510971301224</v>
      </c>
      <c r="I18" s="272">
        <v>0.64929705338741162</v>
      </c>
      <c r="J18" s="272">
        <v>0.63745706786470613</v>
      </c>
      <c r="K18" s="65"/>
      <c r="L18" s="272">
        <v>52.077137837690316</v>
      </c>
      <c r="M18" s="272">
        <v>1.8132517138476527</v>
      </c>
      <c r="N18" s="65"/>
      <c r="O18" s="272">
        <v>47.675620258355544</v>
      </c>
      <c r="P18" s="272">
        <v>1.6366835495367709</v>
      </c>
    </row>
    <row r="19" spans="1:16">
      <c r="A19" s="195" t="s">
        <v>361</v>
      </c>
      <c r="B19" s="272">
        <v>23.808883279858524</v>
      </c>
      <c r="C19" s="272">
        <v>13.626976622739519</v>
      </c>
      <c r="D19" s="272">
        <v>0.98932024919589789</v>
      </c>
      <c r="E19" s="272">
        <v>0.56623587716103263</v>
      </c>
      <c r="F19" s="65"/>
      <c r="G19" s="272">
        <v>17.69581479751643</v>
      </c>
      <c r="H19" s="272">
        <v>8.5761127613533965</v>
      </c>
      <c r="I19" s="272">
        <v>0.7309198774513872</v>
      </c>
      <c r="J19" s="272">
        <v>0.35423354958583014</v>
      </c>
      <c r="K19" s="65"/>
      <c r="L19" s="272">
        <v>57.299208460837946</v>
      </c>
      <c r="M19" s="272">
        <v>1.9807857982791368</v>
      </c>
      <c r="N19" s="65"/>
      <c r="O19" s="272">
        <v>52.659504735026808</v>
      </c>
      <c r="P19" s="272">
        <v>1.8158936103866214</v>
      </c>
    </row>
    <row r="20" spans="1:16">
      <c r="A20" s="195" t="s">
        <v>211</v>
      </c>
      <c r="B20" s="272">
        <v>-2.7786013808293446</v>
      </c>
      <c r="C20" s="272">
        <v>-3.1343978991062733</v>
      </c>
      <c r="D20" s="272">
        <v>-2.3755205504254935</v>
      </c>
      <c r="E20" s="272">
        <v>-2.6797030599311973</v>
      </c>
      <c r="F20" s="65"/>
      <c r="G20" s="272">
        <v>-8.4533602106837469E-2</v>
      </c>
      <c r="H20" s="272">
        <v>-0.57905517443183663</v>
      </c>
      <c r="I20" s="272">
        <v>-3.9254230020729253E-2</v>
      </c>
      <c r="J20" s="272">
        <v>-0.26889147564199539</v>
      </c>
      <c r="K20" s="65"/>
      <c r="L20" s="272">
        <v>190.4564315352697</v>
      </c>
      <c r="M20" s="272">
        <v>6.6485605649103743</v>
      </c>
      <c r="N20" s="65"/>
      <c r="O20" s="272">
        <v>188.11475409836063</v>
      </c>
      <c r="P20" s="272">
        <v>6.6485605649103743</v>
      </c>
    </row>
    <row r="21" spans="1:16">
      <c r="A21" s="195" t="s">
        <v>212</v>
      </c>
      <c r="B21" s="272">
        <v>39.307510615348903</v>
      </c>
      <c r="C21" s="272">
        <v>30.350113093856525</v>
      </c>
      <c r="D21" s="272">
        <v>6.2488130185413295</v>
      </c>
      <c r="E21" s="272">
        <v>4.8248331895390084</v>
      </c>
      <c r="F21" s="65"/>
      <c r="G21" s="272">
        <v>27.828370900399573</v>
      </c>
      <c r="H21" s="272">
        <v>21.403343097431485</v>
      </c>
      <c r="I21" s="272">
        <v>4.0215699256088726</v>
      </c>
      <c r="J21" s="272">
        <v>3.0930679059938364</v>
      </c>
      <c r="K21" s="65"/>
      <c r="L21" s="272">
        <v>44.144193053651655</v>
      </c>
      <c r="M21" s="272">
        <v>4.7063249607052615</v>
      </c>
      <c r="N21" s="65"/>
      <c r="O21" s="272">
        <v>33.215295678070021</v>
      </c>
      <c r="P21" s="272">
        <v>3.8410267819191746</v>
      </c>
    </row>
    <row r="22" spans="1:16">
      <c r="A22" s="195" t="s">
        <v>213</v>
      </c>
      <c r="B22" s="272">
        <v>10.529040516945203</v>
      </c>
      <c r="C22" s="272">
        <v>9.3656314271057379</v>
      </c>
      <c r="D22" s="272">
        <v>0.62572649945571968</v>
      </c>
      <c r="E22" s="272">
        <v>0.55658668599896399</v>
      </c>
      <c r="F22" s="65"/>
      <c r="G22" s="272">
        <v>11.638475755456536</v>
      </c>
      <c r="H22" s="272">
        <v>12.206316295932474</v>
      </c>
      <c r="I22" s="272">
        <v>0.62648519571109795</v>
      </c>
      <c r="J22" s="272">
        <v>0.65705137118007884</v>
      </c>
      <c r="K22" s="65"/>
      <c r="L22" s="272">
        <v>69.419199832863271</v>
      </c>
      <c r="M22" s="272">
        <v>1.4869534962034634</v>
      </c>
      <c r="N22" s="65"/>
      <c r="O22" s="272">
        <v>69.474657385251248</v>
      </c>
      <c r="P22" s="272">
        <v>1.4292251082686966</v>
      </c>
    </row>
    <row r="23" spans="1:16">
      <c r="A23" s="195" t="s">
        <v>215</v>
      </c>
      <c r="B23" s="272">
        <v>33.874044858297999</v>
      </c>
      <c r="C23" s="272">
        <v>25.932406116860907</v>
      </c>
      <c r="D23" s="272">
        <v>6.0303382254601763</v>
      </c>
      <c r="E23" s="272">
        <v>4.6165487628902264</v>
      </c>
      <c r="F23" s="65"/>
      <c r="G23" s="272">
        <v>19.796540155647353</v>
      </c>
      <c r="H23" s="272">
        <v>14.775617095778221</v>
      </c>
      <c r="I23" s="272">
        <v>3.3329884327479542</v>
      </c>
      <c r="J23" s="272">
        <v>2.4876549376681387</v>
      </c>
      <c r="K23" s="65"/>
      <c r="L23" s="272">
        <v>64.591227737779462</v>
      </c>
      <c r="M23" s="272">
        <v>9.5987752085313058</v>
      </c>
      <c r="N23" s="65"/>
      <c r="O23" s="272">
        <v>50.767548067697746</v>
      </c>
      <c r="P23" s="272">
        <v>9.3115827262168729</v>
      </c>
    </row>
    <row r="24" spans="1:16">
      <c r="A24" s="195" t="s">
        <v>216</v>
      </c>
      <c r="B24" s="272">
        <v>25.576034531535552</v>
      </c>
      <c r="C24" s="272">
        <v>20.153437584128987</v>
      </c>
      <c r="D24" s="272">
        <v>1.7139652785300026</v>
      </c>
      <c r="E24" s="272">
        <v>1.3505726315636466</v>
      </c>
      <c r="F24" s="65"/>
      <c r="G24" s="272">
        <v>19.320461053584363</v>
      </c>
      <c r="H24" s="272">
        <v>15.268370316107926</v>
      </c>
      <c r="I24" s="272">
        <v>1.2375285848996755</v>
      </c>
      <c r="J24" s="272">
        <v>0.97798104603263691</v>
      </c>
      <c r="K24" s="65"/>
      <c r="L24" s="272">
        <v>40.151364158770306</v>
      </c>
      <c r="M24" s="272">
        <v>1.5824318228593723</v>
      </c>
      <c r="N24" s="65"/>
      <c r="O24" s="272">
        <v>36.44442357360883</v>
      </c>
      <c r="P24" s="272">
        <v>1.4243596920618051</v>
      </c>
    </row>
    <row r="25" spans="1:16">
      <c r="A25" s="195" t="s">
        <v>217</v>
      </c>
      <c r="B25" s="272">
        <v>10.815568976629825</v>
      </c>
      <c r="C25" s="272">
        <v>10.082117877348356</v>
      </c>
      <c r="D25" s="272">
        <v>0.90356918052811652</v>
      </c>
      <c r="E25" s="272">
        <v>0.84229419719924969</v>
      </c>
      <c r="F25" s="65"/>
      <c r="G25" s="272">
        <v>11.521629639785283</v>
      </c>
      <c r="H25" s="272">
        <v>9.4574214666415308</v>
      </c>
      <c r="I25" s="272">
        <v>0.89042581486732886</v>
      </c>
      <c r="J25" s="272">
        <v>0.73089766632482989</v>
      </c>
      <c r="K25" s="65"/>
      <c r="L25" s="272">
        <v>47.745794802842795</v>
      </c>
      <c r="M25" s="272">
        <v>1.73504427977589</v>
      </c>
      <c r="N25" s="65"/>
      <c r="O25" s="272">
        <v>46.570709778529299</v>
      </c>
      <c r="P25" s="272">
        <v>1.6889758626921856</v>
      </c>
    </row>
    <row r="26" spans="1:16">
      <c r="A26" s="195" t="s">
        <v>214</v>
      </c>
      <c r="B26" s="272">
        <v>-11.911825453453002</v>
      </c>
      <c r="C26" s="272">
        <v>-11.971910323331707</v>
      </c>
      <c r="D26" s="272">
        <v>-9.9221120460446048</v>
      </c>
      <c r="E26" s="272">
        <v>-9.9721605305139356</v>
      </c>
      <c r="F26" s="65"/>
      <c r="G26" s="272">
        <v>-12.760403987947441</v>
      </c>
      <c r="H26" s="272">
        <v>-12.809631228463084</v>
      </c>
      <c r="I26" s="272">
        <v>-10.098357146679509</v>
      </c>
      <c r="J26" s="272">
        <v>-10.137314710761492</v>
      </c>
      <c r="K26" s="65"/>
      <c r="L26" s="272">
        <v>402.29007633587787</v>
      </c>
      <c r="M26" s="272">
        <v>13.187775657668366</v>
      </c>
      <c r="N26" s="65"/>
      <c r="O26" s="272">
        <v>403.83141762452112</v>
      </c>
      <c r="P26" s="272">
        <v>13.187775657668366</v>
      </c>
    </row>
    <row r="27" spans="1:16">
      <c r="A27" s="195" t="s">
        <v>218</v>
      </c>
      <c r="B27" s="272">
        <v>1.0181032507283856</v>
      </c>
      <c r="C27" s="272">
        <v>0.78240089043113881</v>
      </c>
      <c r="D27" s="272">
        <v>0.4681531658669677</v>
      </c>
      <c r="E27" s="272">
        <v>0.35977043936400416</v>
      </c>
      <c r="F27" s="65"/>
      <c r="G27" s="272">
        <v>-0.14739118842399823</v>
      </c>
      <c r="H27" s="272">
        <v>-2.538853712688101</v>
      </c>
      <c r="I27" s="272">
        <v>-6.403162718545817E-2</v>
      </c>
      <c r="J27" s="272">
        <v>-1.1029623693758865</v>
      </c>
      <c r="K27" s="65"/>
      <c r="L27" s="272">
        <v>86.536180308422303</v>
      </c>
      <c r="M27" s="272">
        <v>2.1962555273308872</v>
      </c>
      <c r="N27" s="65"/>
      <c r="O27" s="272">
        <v>85.471587580550676</v>
      </c>
      <c r="P27" s="272">
        <v>2.1962555273308872</v>
      </c>
    </row>
    <row r="28" spans="1:16">
      <c r="A28" s="195" t="s">
        <v>220</v>
      </c>
      <c r="B28" s="272">
        <v>15.895902277137688</v>
      </c>
      <c r="C28" s="272">
        <v>14.36968566312612</v>
      </c>
      <c r="D28" s="272">
        <v>1.3072772227991738</v>
      </c>
      <c r="E28" s="272">
        <v>1.1817613394117561</v>
      </c>
      <c r="F28" s="65"/>
      <c r="G28" s="272">
        <v>22.482857429638806</v>
      </c>
      <c r="H28" s="272">
        <v>19.521905503084767</v>
      </c>
      <c r="I28" s="272">
        <v>1.6770918660470129</v>
      </c>
      <c r="J28" s="272">
        <v>1.4562218806672327</v>
      </c>
      <c r="K28" s="65"/>
      <c r="L28" s="272">
        <v>40.322580645161288</v>
      </c>
      <c r="M28" s="272">
        <v>0.98685706840230158</v>
      </c>
      <c r="N28" s="65"/>
      <c r="O28" s="272">
        <v>39.836888331242157</v>
      </c>
      <c r="P28" s="272">
        <v>0.97914724755540861</v>
      </c>
    </row>
    <row r="29" spans="1:16">
      <c r="A29" s="195" t="s">
        <v>258</v>
      </c>
      <c r="B29" s="272">
        <v>20.280016722163101</v>
      </c>
      <c r="C29" s="272">
        <v>15.346057967654584</v>
      </c>
      <c r="D29" s="272">
        <v>1.4397590858982576</v>
      </c>
      <c r="E29" s="272">
        <v>1.0894777205733677</v>
      </c>
      <c r="F29" s="65"/>
      <c r="G29" s="272">
        <v>-39.261266257070069</v>
      </c>
      <c r="H29" s="272">
        <v>-32.660802876962279</v>
      </c>
      <c r="I29" s="272">
        <v>-2.8529012834711045</v>
      </c>
      <c r="J29" s="272">
        <v>-2.3732817438129152</v>
      </c>
      <c r="K29" s="65"/>
      <c r="L29" s="272">
        <v>51.808396581279418</v>
      </c>
      <c r="M29" s="272">
        <v>2.0328345404806054</v>
      </c>
      <c r="N29" s="65"/>
      <c r="O29" s="272">
        <v>47.88279077008751</v>
      </c>
      <c r="P29" s="272">
        <v>1.900534281281189</v>
      </c>
    </row>
    <row r="30" spans="1:16">
      <c r="A30" s="195" t="s">
        <v>221</v>
      </c>
      <c r="B30" s="272">
        <v>5.3482609238229371</v>
      </c>
      <c r="C30" s="272">
        <v>4.8776139625265191</v>
      </c>
      <c r="D30" s="272">
        <v>1.1349612713382176</v>
      </c>
      <c r="E30" s="272">
        <v>1.0350846794604545</v>
      </c>
      <c r="F30" s="65"/>
      <c r="G30" s="272">
        <v>10.685757432644531</v>
      </c>
      <c r="H30" s="272">
        <v>9.1677813630309188</v>
      </c>
      <c r="I30" s="272">
        <v>1.9111545637870053</v>
      </c>
      <c r="J30" s="272">
        <v>1.6396635710849978</v>
      </c>
      <c r="K30" s="65"/>
      <c r="L30" s="272">
        <v>56.128266033254157</v>
      </c>
      <c r="M30" s="272">
        <v>1.4303538582251778</v>
      </c>
      <c r="N30" s="65"/>
      <c r="O30" s="272">
        <v>55.420827389443652</v>
      </c>
      <c r="P30" s="272">
        <v>1.4109838525276723</v>
      </c>
    </row>
    <row r="31" spans="1:16" ht="13.8" thickBot="1">
      <c r="A31" s="198" t="s">
        <v>222</v>
      </c>
      <c r="B31" s="274">
        <v>22.765054063642275</v>
      </c>
      <c r="C31" s="274">
        <v>17.598942468761912</v>
      </c>
      <c r="D31" s="274">
        <v>1.6119527972210275</v>
      </c>
      <c r="E31" s="274">
        <v>1.2461496670003462</v>
      </c>
      <c r="F31" s="65"/>
      <c r="G31" s="274">
        <v>16.250138207182328</v>
      </c>
      <c r="H31" s="274">
        <v>12.939339757983316</v>
      </c>
      <c r="I31" s="274">
        <v>1.0481992075707574</v>
      </c>
      <c r="J31" s="274">
        <v>0.83463940477824694</v>
      </c>
      <c r="K31" s="65"/>
      <c r="L31" s="274">
        <v>45.731179694260163</v>
      </c>
      <c r="M31" s="274">
        <v>1.5704397877983063</v>
      </c>
      <c r="N31" s="65"/>
      <c r="O31" s="274">
        <v>42.276643227608218</v>
      </c>
      <c r="P31" s="274">
        <v>1.4927624758933311</v>
      </c>
    </row>
    <row r="32" spans="1:16" ht="13.8" thickBot="1">
      <c r="A32" s="201"/>
      <c r="B32" s="75"/>
      <c r="C32" s="75"/>
      <c r="D32" s="75"/>
      <c r="E32" s="75"/>
      <c r="G32" s="75"/>
      <c r="H32" s="75"/>
      <c r="I32" s="75"/>
      <c r="J32" s="75"/>
      <c r="L32" s="75"/>
      <c r="M32" s="75"/>
      <c r="O32" s="75"/>
      <c r="P32" s="75"/>
    </row>
    <row r="33" spans="1:16" ht="13.8" thickBot="1">
      <c r="A33" s="202" t="s">
        <v>223</v>
      </c>
      <c r="B33" s="275">
        <v>21.093337808422685</v>
      </c>
      <c r="C33" s="275">
        <v>16.499508786707388</v>
      </c>
      <c r="D33" s="275">
        <v>1.5137668559602915</v>
      </c>
      <c r="E33" s="275">
        <v>1.1840899609055719</v>
      </c>
      <c r="G33" s="275">
        <v>9.1345658290932903</v>
      </c>
      <c r="H33" s="275">
        <v>6.8761234923022139</v>
      </c>
      <c r="I33" s="275">
        <v>0.6277244819043547</v>
      </c>
      <c r="J33" s="275">
        <v>0.47252503703771676</v>
      </c>
      <c r="L33" s="275">
        <v>48.3642937595422</v>
      </c>
      <c r="M33" s="275">
        <v>1.8599876371483046</v>
      </c>
      <c r="O33" s="275">
        <v>44.367645981246135</v>
      </c>
      <c r="P33" s="275">
        <v>1.7212487060867372</v>
      </c>
    </row>
    <row r="34" spans="1:16">
      <c r="A34" s="144"/>
      <c r="B34" s="241"/>
      <c r="C34" s="241"/>
      <c r="D34" s="241"/>
      <c r="E34" s="241"/>
      <c r="L34" s="241"/>
      <c r="M34" s="241"/>
    </row>
    <row r="35" spans="1:16">
      <c r="A35" s="11" t="s">
        <v>108</v>
      </c>
      <c r="M35" s="277"/>
    </row>
    <row r="36" spans="1:16">
      <c r="A36" s="11" t="s">
        <v>362</v>
      </c>
      <c r="M36" s="277"/>
    </row>
    <row r="37" spans="1:16">
      <c r="A37" s="11" t="s">
        <v>363</v>
      </c>
      <c r="B37" s="278"/>
      <c r="C37" s="278"/>
      <c r="L37" s="279"/>
      <c r="M37" s="279"/>
    </row>
    <row r="38" spans="1:16">
      <c r="A38" s="11" t="s">
        <v>364</v>
      </c>
      <c r="L38" s="279"/>
      <c r="M38" s="279"/>
    </row>
    <row r="39" spans="1:16">
      <c r="A39" s="11" t="s">
        <v>365</v>
      </c>
      <c r="L39" s="279"/>
      <c r="M39" s="279"/>
    </row>
    <row r="40" spans="1:16">
      <c r="A40" s="11" t="s">
        <v>366</v>
      </c>
      <c r="L40" s="279"/>
      <c r="M40" s="279"/>
    </row>
    <row r="41" spans="1:16">
      <c r="A41" s="11" t="s">
        <v>367</v>
      </c>
      <c r="L41" s="279"/>
      <c r="M41" s="279"/>
    </row>
    <row r="43" spans="1:16">
      <c r="A43" s="11" t="s">
        <v>118</v>
      </c>
    </row>
  </sheetData>
  <sortState xmlns:xlrd2="http://schemas.microsoft.com/office/spreadsheetml/2017/richdata2" ref="A14:AA31">
    <sortCondition ref="A14"/>
  </sortState>
  <mergeCells count="23"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DF9652CA-A5A6-438F-9664-3CAD18835CBB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7892-BC2A-4073-BA6E-A4325788D128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79" customWidth="1"/>
    <col min="2" max="2" width="16.109375" style="279" customWidth="1"/>
    <col min="3" max="3" width="12.109375" style="279" customWidth="1"/>
    <col min="4" max="4" width="15" style="279" customWidth="1"/>
    <col min="5" max="6" width="13.5546875" style="279" customWidth="1"/>
    <col min="7" max="7" width="14.88671875" style="279" bestFit="1" customWidth="1"/>
    <col min="8" max="9" width="15.6640625" style="279" customWidth="1"/>
    <col min="10" max="12" width="13.5546875" style="279" customWidth="1"/>
    <col min="13" max="13" width="14.33203125" style="279" bestFit="1" customWidth="1"/>
    <col min="14" max="14" width="13.5546875" style="279" customWidth="1"/>
    <col min="15" max="15" width="17" style="279" customWidth="1"/>
    <col min="16" max="16384" width="10.33203125" style="279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14" t="s">
        <v>880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</row>
    <row r="5" spans="1:15" ht="16.5" customHeight="1" thickBot="1">
      <c r="A5" s="291" t="s">
        <v>368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3"/>
    </row>
    <row r="6" spans="1:15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1:15" ht="13.2" customHeight="1">
      <c r="A7" s="178" t="s">
        <v>195</v>
      </c>
      <c r="B7" s="231" t="s">
        <v>369</v>
      </c>
      <c r="C7" s="240"/>
      <c r="D7" s="240"/>
      <c r="E7" s="240"/>
      <c r="F7" s="240"/>
      <c r="G7" s="232"/>
      <c r="H7" s="179" t="s">
        <v>370</v>
      </c>
      <c r="I7" s="231" t="s">
        <v>371</v>
      </c>
      <c r="J7" s="240"/>
      <c r="K7" s="240"/>
      <c r="L7" s="240"/>
      <c r="M7" s="240"/>
      <c r="N7" s="232"/>
      <c r="O7" s="179" t="s">
        <v>372</v>
      </c>
    </row>
    <row r="8" spans="1:15">
      <c r="A8" s="181"/>
      <c r="B8" s="295"/>
      <c r="C8" s="296"/>
      <c r="D8" s="296"/>
      <c r="E8" s="296"/>
      <c r="F8" s="296"/>
      <c r="G8" s="297"/>
      <c r="H8" s="220"/>
      <c r="I8" s="295"/>
      <c r="J8" s="296"/>
      <c r="K8" s="296"/>
      <c r="L8" s="296"/>
      <c r="M8" s="296"/>
      <c r="N8" s="297"/>
      <c r="O8" s="220"/>
    </row>
    <row r="9" spans="1:15" ht="13.95" customHeight="1">
      <c r="A9" s="181"/>
      <c r="B9" s="245"/>
      <c r="C9" s="288" t="s">
        <v>46</v>
      </c>
      <c r="D9" s="288"/>
      <c r="E9" s="288"/>
      <c r="F9" s="288"/>
      <c r="G9" s="288"/>
      <c r="H9" s="220"/>
      <c r="I9" s="249"/>
      <c r="J9" s="298" t="s">
        <v>46</v>
      </c>
      <c r="K9" s="298"/>
      <c r="L9" s="298"/>
      <c r="M9" s="298"/>
      <c r="N9" s="298"/>
      <c r="O9" s="220"/>
    </row>
    <row r="10" spans="1:15">
      <c r="A10" s="181"/>
      <c r="B10" s="249" t="s">
        <v>107</v>
      </c>
      <c r="C10" s="220" t="s">
        <v>226</v>
      </c>
      <c r="D10" s="299" t="s">
        <v>251</v>
      </c>
      <c r="E10" s="300" t="s">
        <v>119</v>
      </c>
      <c r="F10" s="300"/>
      <c r="G10" s="300"/>
      <c r="H10" s="220"/>
      <c r="I10" s="249" t="s">
        <v>107</v>
      </c>
      <c r="J10" s="220" t="s">
        <v>226</v>
      </c>
      <c r="K10" s="299" t="s">
        <v>251</v>
      </c>
      <c r="L10" s="300" t="s">
        <v>119</v>
      </c>
      <c r="M10" s="300"/>
      <c r="N10" s="300"/>
      <c r="O10" s="220"/>
    </row>
    <row r="11" spans="1:15" ht="12.75" customHeight="1">
      <c r="A11" s="186"/>
      <c r="B11" s="250"/>
      <c r="C11" s="225"/>
      <c r="D11" s="301" t="s">
        <v>373</v>
      </c>
      <c r="E11" s="302" t="s">
        <v>226</v>
      </c>
      <c r="F11" s="302" t="s">
        <v>162</v>
      </c>
      <c r="G11" s="302" t="s">
        <v>163</v>
      </c>
      <c r="H11" s="225"/>
      <c r="I11" s="250"/>
      <c r="J11" s="225"/>
      <c r="K11" s="301" t="s">
        <v>373</v>
      </c>
      <c r="L11" s="302" t="s">
        <v>226</v>
      </c>
      <c r="M11" s="302" t="s">
        <v>162</v>
      </c>
      <c r="N11" s="302" t="s">
        <v>163</v>
      </c>
      <c r="O11" s="225"/>
    </row>
    <row r="12" spans="1:15">
      <c r="A12" s="303"/>
      <c r="B12" s="177"/>
      <c r="C12" s="177"/>
      <c r="D12" s="303"/>
      <c r="E12" s="303"/>
      <c r="F12" s="303"/>
      <c r="G12" s="303"/>
      <c r="I12" s="177"/>
      <c r="J12" s="177"/>
      <c r="K12" s="303"/>
      <c r="L12" s="303"/>
      <c r="M12" s="303"/>
      <c r="N12" s="303"/>
    </row>
    <row r="13" spans="1:15" ht="13.8" thickBot="1">
      <c r="A13" s="304"/>
      <c r="B13" s="11"/>
      <c r="C13" s="11"/>
      <c r="D13" s="294"/>
      <c r="E13" s="294"/>
      <c r="F13" s="294"/>
      <c r="G13" s="294"/>
      <c r="I13" s="11"/>
      <c r="J13" s="11"/>
      <c r="K13" s="294"/>
      <c r="L13" s="294"/>
      <c r="M13" s="294"/>
      <c r="N13" s="294"/>
    </row>
    <row r="14" spans="1:15">
      <c r="A14" s="191" t="s">
        <v>206</v>
      </c>
      <c r="B14" s="270">
        <v>1.6058431814865854</v>
      </c>
      <c r="C14" s="270">
        <v>1.6058431814865854</v>
      </c>
      <c r="D14" s="270">
        <v>2.0006527136590697</v>
      </c>
      <c r="E14" s="270">
        <v>0.32327379911078252</v>
      </c>
      <c r="F14" s="270">
        <v>1.7733758076094761</v>
      </c>
      <c r="G14" s="270">
        <v>0.12981561693094931</v>
      </c>
      <c r="H14" s="270">
        <v>1.6058431814865854</v>
      </c>
      <c r="I14" s="270">
        <v>2.2632741276193871</v>
      </c>
      <c r="J14" s="270">
        <v>2.2632741276193871</v>
      </c>
      <c r="K14" s="270">
        <v>2.6590156378975465</v>
      </c>
      <c r="L14" s="270">
        <v>0.97767714209325896</v>
      </c>
      <c r="M14" s="270">
        <v>2.7357770997846376</v>
      </c>
      <c r="N14" s="270">
        <v>0.74312893795861013</v>
      </c>
      <c r="O14" s="270">
        <v>2.2632741276193871</v>
      </c>
    </row>
    <row r="15" spans="1:15">
      <c r="A15" s="195" t="s">
        <v>219</v>
      </c>
      <c r="B15" s="272">
        <v>2.3046976782457249</v>
      </c>
      <c r="C15" s="272">
        <v>2.3046976782457249</v>
      </c>
      <c r="D15" s="272">
        <v>2.3046976782457249</v>
      </c>
      <c r="E15" s="272" t="s">
        <v>374</v>
      </c>
      <c r="F15" s="272" t="s">
        <v>374</v>
      </c>
      <c r="G15" s="272" t="s">
        <v>374</v>
      </c>
      <c r="H15" s="272">
        <v>2.3046976782457249</v>
      </c>
      <c r="I15" s="272">
        <v>2.3046976782457249</v>
      </c>
      <c r="J15" s="272">
        <v>2.3046976782457249</v>
      </c>
      <c r="K15" s="272">
        <v>2.3046976782457249</v>
      </c>
      <c r="L15" s="272" t="s">
        <v>374</v>
      </c>
      <c r="M15" s="272" t="s">
        <v>374</v>
      </c>
      <c r="N15" s="272" t="s">
        <v>374</v>
      </c>
      <c r="O15" s="272">
        <v>2.3046976782457249</v>
      </c>
    </row>
    <row r="16" spans="1:15">
      <c r="A16" s="195" t="s">
        <v>207</v>
      </c>
      <c r="B16" s="272">
        <v>2.3775603083684933</v>
      </c>
      <c r="C16" s="272">
        <v>2.389147498395273</v>
      </c>
      <c r="D16" s="272">
        <v>2.9284223901405619</v>
      </c>
      <c r="E16" s="272">
        <v>0.52884350482796005</v>
      </c>
      <c r="F16" s="272">
        <v>4.0494473330808169</v>
      </c>
      <c r="G16" s="272">
        <v>0.14647658369235678</v>
      </c>
      <c r="H16" s="272">
        <v>2.3775603083684933</v>
      </c>
      <c r="I16" s="272">
        <v>2.4847500414879335</v>
      </c>
      <c r="J16" s="272">
        <v>2.4968789960222995</v>
      </c>
      <c r="K16" s="272">
        <v>3.0588106439843261</v>
      </c>
      <c r="L16" s="272">
        <v>0.55841736019044219</v>
      </c>
      <c r="M16" s="272">
        <v>4.3513193990105936</v>
      </c>
      <c r="N16" s="272">
        <v>0.14647658369235678</v>
      </c>
      <c r="O16" s="272">
        <v>2.4847500414879335</v>
      </c>
    </row>
    <row r="17" spans="1:15">
      <c r="A17" s="195" t="s">
        <v>208</v>
      </c>
      <c r="B17" s="272">
        <v>2.2348230653315362</v>
      </c>
      <c r="C17" s="272">
        <v>2.2646134679921008</v>
      </c>
      <c r="D17" s="272">
        <v>2.3294669475185752</v>
      </c>
      <c r="E17" s="272">
        <v>2.1776916339022807</v>
      </c>
      <c r="F17" s="272">
        <v>6.6635564846660849</v>
      </c>
      <c r="G17" s="272">
        <v>0.34050334600014226</v>
      </c>
      <c r="H17" s="272">
        <v>2.2348230653315362</v>
      </c>
      <c r="I17" s="272">
        <v>3.3531845402914144</v>
      </c>
      <c r="J17" s="272">
        <v>3.3986436664898818</v>
      </c>
      <c r="K17" s="272">
        <v>4.3096114167378197</v>
      </c>
      <c r="L17" s="272">
        <v>2.1776916339022807</v>
      </c>
      <c r="M17" s="272">
        <v>6.6635564846660849</v>
      </c>
      <c r="N17" s="272">
        <v>0.34050334600014226</v>
      </c>
      <c r="O17" s="272">
        <v>3.3531845402914144</v>
      </c>
    </row>
    <row r="18" spans="1:15">
      <c r="A18" s="195" t="s">
        <v>209</v>
      </c>
      <c r="B18" s="272">
        <v>2.0987548594647865</v>
      </c>
      <c r="C18" s="272">
        <v>2.1233384856019248</v>
      </c>
      <c r="D18" s="272">
        <v>2.029511981062317</v>
      </c>
      <c r="E18" s="272">
        <v>2.2965900927155771</v>
      </c>
      <c r="F18" s="272">
        <v>7.1436836567372239</v>
      </c>
      <c r="G18" s="272">
        <v>0.54571003756277381</v>
      </c>
      <c r="H18" s="272">
        <v>2.0987548594647865</v>
      </c>
      <c r="I18" s="272">
        <v>2.660630130293951</v>
      </c>
      <c r="J18" s="272">
        <v>2.6921094779711106</v>
      </c>
      <c r="K18" s="272">
        <v>2.4845541977789889</v>
      </c>
      <c r="L18" s="272">
        <v>3.075362440816269</v>
      </c>
      <c r="M18" s="272">
        <v>9.7157263322611485</v>
      </c>
      <c r="N18" s="272">
        <v>0.67671249875879014</v>
      </c>
      <c r="O18" s="272">
        <v>2.660630130293951</v>
      </c>
    </row>
    <row r="19" spans="1:15">
      <c r="A19" s="195" t="s">
        <v>210</v>
      </c>
      <c r="B19" s="272">
        <v>3.2898362595742614</v>
      </c>
      <c r="C19" s="272">
        <v>3.34157551996317</v>
      </c>
      <c r="D19" s="272">
        <v>3.9529166817417103</v>
      </c>
      <c r="E19" s="272">
        <v>2.6647994207386336</v>
      </c>
      <c r="F19" s="272">
        <v>8.8873349169428888</v>
      </c>
      <c r="G19" s="272">
        <v>1.5501606418256872</v>
      </c>
      <c r="H19" s="272">
        <v>3.2898362595742614</v>
      </c>
      <c r="I19" s="272">
        <v>5.311543820535543</v>
      </c>
      <c r="J19" s="272">
        <v>5.3999131228976855</v>
      </c>
      <c r="K19" s="272">
        <v>5.5148019026212483</v>
      </c>
      <c r="L19" s="272">
        <v>5.2727272158343119</v>
      </c>
      <c r="M19" s="272">
        <v>11.3023995649794</v>
      </c>
      <c r="N19" s="272">
        <v>4.1926358883367048</v>
      </c>
      <c r="O19" s="272">
        <v>5.311543820535543</v>
      </c>
    </row>
    <row r="20" spans="1:15">
      <c r="A20" s="195" t="s">
        <v>211</v>
      </c>
      <c r="B20" s="272">
        <v>3.2659765460865584</v>
      </c>
      <c r="C20" s="272">
        <v>6.3545652337009528</v>
      </c>
      <c r="D20" s="272">
        <v>6.3545652337009528</v>
      </c>
      <c r="E20" s="272" t="s">
        <v>374</v>
      </c>
      <c r="F20" s="272" t="s">
        <v>374</v>
      </c>
      <c r="G20" s="272" t="s">
        <v>374</v>
      </c>
      <c r="H20" s="272">
        <v>3.2659765460865584</v>
      </c>
      <c r="I20" s="272">
        <v>3.2659765460865584</v>
      </c>
      <c r="J20" s="272">
        <v>6.3545652337009528</v>
      </c>
      <c r="K20" s="272">
        <v>6.3545652337009528</v>
      </c>
      <c r="L20" s="272" t="s">
        <v>374</v>
      </c>
      <c r="M20" s="272" t="s">
        <v>374</v>
      </c>
      <c r="N20" s="272" t="s">
        <v>374</v>
      </c>
      <c r="O20" s="272">
        <v>3.2659765460865584</v>
      </c>
    </row>
    <row r="21" spans="1:15">
      <c r="A21" s="195" t="s">
        <v>212</v>
      </c>
      <c r="B21" s="272">
        <v>4.6134425644547523</v>
      </c>
      <c r="C21" s="272">
        <v>4.6134425644547523</v>
      </c>
      <c r="D21" s="272">
        <v>3.6976865089680269</v>
      </c>
      <c r="E21" s="272">
        <v>4.6354858207638427</v>
      </c>
      <c r="F21" s="272">
        <v>5.4778122210537381</v>
      </c>
      <c r="G21" s="272">
        <v>0.51400895644013767</v>
      </c>
      <c r="H21" s="272">
        <v>4.6134425644547523</v>
      </c>
      <c r="I21" s="272">
        <v>5.8355105422533322</v>
      </c>
      <c r="J21" s="272">
        <v>5.8355105422533322</v>
      </c>
      <c r="K21" s="272">
        <v>3.6976865089680269</v>
      </c>
      <c r="L21" s="272">
        <v>5.8869703200261299</v>
      </c>
      <c r="M21" s="272">
        <v>6.9850687331125068</v>
      </c>
      <c r="N21" s="272">
        <v>0.51400895644013767</v>
      </c>
      <c r="O21" s="272">
        <v>5.8355105422533322</v>
      </c>
    </row>
    <row r="22" spans="1:15">
      <c r="A22" s="195" t="s">
        <v>213</v>
      </c>
      <c r="B22" s="272">
        <v>1.8918858392694848</v>
      </c>
      <c r="C22" s="272">
        <v>1.8918858392694848</v>
      </c>
      <c r="D22" s="272">
        <v>1.9106928608156968</v>
      </c>
      <c r="E22" s="272">
        <v>1.2444841092766126</v>
      </c>
      <c r="F22" s="272">
        <v>4.4033369604642729</v>
      </c>
      <c r="G22" s="272">
        <v>0.31248662300415225</v>
      </c>
      <c r="H22" s="272">
        <v>1.8918858392694848</v>
      </c>
      <c r="I22" s="272">
        <v>2.9454632997474994</v>
      </c>
      <c r="J22" s="272">
        <v>2.9454632997474994</v>
      </c>
      <c r="K22" s="272">
        <v>2.9948767486198045</v>
      </c>
      <c r="L22" s="272">
        <v>1.2444841092766126</v>
      </c>
      <c r="M22" s="272">
        <v>4.4033369604642729</v>
      </c>
      <c r="N22" s="272">
        <v>0.31248662300415225</v>
      </c>
      <c r="O22" s="272">
        <v>2.9454632997474994</v>
      </c>
    </row>
    <row r="23" spans="1:15">
      <c r="A23" s="195" t="s">
        <v>215</v>
      </c>
      <c r="B23" s="272">
        <v>8.355584742245048</v>
      </c>
      <c r="C23" s="272">
        <v>8.355584742245048</v>
      </c>
      <c r="D23" s="272">
        <v>19.973718791064389</v>
      </c>
      <c r="E23" s="272">
        <v>8.3418748284593836</v>
      </c>
      <c r="F23" s="272">
        <v>8.6213400842147845</v>
      </c>
      <c r="G23" s="272">
        <v>0.41438979963570133</v>
      </c>
      <c r="H23" s="272">
        <v>8.355584742245048</v>
      </c>
      <c r="I23" s="272">
        <v>10.350777198862545</v>
      </c>
      <c r="J23" s="272">
        <v>10.350777198862545</v>
      </c>
      <c r="K23" s="272">
        <v>19.973718791064389</v>
      </c>
      <c r="L23" s="272">
        <v>10.339421700721516</v>
      </c>
      <c r="M23" s="272">
        <v>10.689305878179125</v>
      </c>
      <c r="N23" s="272">
        <v>0.41438979963570133</v>
      </c>
      <c r="O23" s="272">
        <v>10.350777198862545</v>
      </c>
    </row>
    <row r="24" spans="1:15">
      <c r="A24" s="195" t="s">
        <v>216</v>
      </c>
      <c r="B24" s="272">
        <v>2.8621698962526732</v>
      </c>
      <c r="C24" s="272">
        <v>2.8625584323585427</v>
      </c>
      <c r="D24" s="272">
        <v>3.9114508321831525</v>
      </c>
      <c r="E24" s="272">
        <v>1.8438989559163474</v>
      </c>
      <c r="F24" s="272">
        <v>5.2984359310965301</v>
      </c>
      <c r="G24" s="272">
        <v>0.52836548603297839</v>
      </c>
      <c r="H24" s="272">
        <v>2.8621698962526732</v>
      </c>
      <c r="I24" s="272">
        <v>3.2968629707747734</v>
      </c>
      <c r="J24" s="272">
        <v>3.2973149178601528</v>
      </c>
      <c r="K24" s="272">
        <v>4.5820871165945887</v>
      </c>
      <c r="L24" s="272">
        <v>2.049574562863635</v>
      </c>
      <c r="M24" s="272">
        <v>5.8370485519917583</v>
      </c>
      <c r="N24" s="272">
        <v>0.60725426500350188</v>
      </c>
      <c r="O24" s="272">
        <v>3.2968629707747734</v>
      </c>
    </row>
    <row r="25" spans="1:15">
      <c r="A25" s="195" t="s">
        <v>217</v>
      </c>
      <c r="B25" s="272">
        <v>2.1235931601650204</v>
      </c>
      <c r="C25" s="272">
        <v>2.1243740564014839</v>
      </c>
      <c r="D25" s="272">
        <v>2.148906471773719</v>
      </c>
      <c r="E25" s="272">
        <v>2.0175655721613848</v>
      </c>
      <c r="F25" s="272">
        <v>5.0992958483729867</v>
      </c>
      <c r="G25" s="272">
        <v>0.16825636151081103</v>
      </c>
      <c r="H25" s="272">
        <v>2.1235931601650204</v>
      </c>
      <c r="I25" s="272">
        <v>2.2112343221912205</v>
      </c>
      <c r="J25" s="272">
        <v>2.2120579734174246</v>
      </c>
      <c r="K25" s="272">
        <v>2.2273236984700797</v>
      </c>
      <c r="L25" s="272">
        <v>2.1455945237749763</v>
      </c>
      <c r="M25" s="272">
        <v>5.4406751116310197</v>
      </c>
      <c r="N25" s="272">
        <v>0.16825636151081103</v>
      </c>
      <c r="O25" s="272">
        <v>2.2112343221912205</v>
      </c>
    </row>
    <row r="26" spans="1:15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 t="s">
        <v>374</v>
      </c>
      <c r="M26" s="272" t="s">
        <v>374</v>
      </c>
      <c r="N26" s="272" t="s">
        <v>374</v>
      </c>
      <c r="O26" s="272" t="s">
        <v>374</v>
      </c>
    </row>
    <row r="27" spans="1:15">
      <c r="A27" s="195" t="s">
        <v>218</v>
      </c>
      <c r="B27" s="272">
        <v>1.339063383079566</v>
      </c>
      <c r="C27" s="272">
        <v>1.339063383079566</v>
      </c>
      <c r="D27" s="272">
        <v>1.339063383079566</v>
      </c>
      <c r="E27" s="272" t="s">
        <v>374</v>
      </c>
      <c r="F27" s="272" t="s">
        <v>374</v>
      </c>
      <c r="G27" s="272" t="s">
        <v>374</v>
      </c>
      <c r="H27" s="272">
        <v>1.339063383079566</v>
      </c>
      <c r="I27" s="272">
        <v>1.339063383079566</v>
      </c>
      <c r="J27" s="272">
        <v>1.339063383079566</v>
      </c>
      <c r="K27" s="272">
        <v>1.339063383079566</v>
      </c>
      <c r="L27" s="272" t="s">
        <v>374</v>
      </c>
      <c r="M27" s="272" t="s">
        <v>374</v>
      </c>
      <c r="N27" s="272" t="s">
        <v>374</v>
      </c>
      <c r="O27" s="272">
        <v>1.339063383079566</v>
      </c>
    </row>
    <row r="28" spans="1:15">
      <c r="A28" s="195" t="s">
        <v>220</v>
      </c>
      <c r="B28" s="272">
        <v>9.3511434176000545</v>
      </c>
      <c r="C28" s="272">
        <v>10.654960117710834</v>
      </c>
      <c r="D28" s="272">
        <v>10.667144767701044</v>
      </c>
      <c r="E28" s="272">
        <v>0</v>
      </c>
      <c r="F28" s="272">
        <v>0</v>
      </c>
      <c r="G28" s="272" t="s">
        <v>374</v>
      </c>
      <c r="H28" s="272">
        <v>9.3511434176000545</v>
      </c>
      <c r="I28" s="272">
        <v>9.3511434176000545</v>
      </c>
      <c r="J28" s="272">
        <v>10.654960117710834</v>
      </c>
      <c r="K28" s="272">
        <v>10.667144767701044</v>
      </c>
      <c r="L28" s="272">
        <v>0</v>
      </c>
      <c r="M28" s="272">
        <v>0</v>
      </c>
      <c r="N28" s="272" t="s">
        <v>374</v>
      </c>
      <c r="O28" s="272">
        <v>9.3511434176000545</v>
      </c>
    </row>
    <row r="29" spans="1:15">
      <c r="A29" s="195" t="s">
        <v>258</v>
      </c>
      <c r="B29" s="272">
        <v>3.9671201869814121</v>
      </c>
      <c r="C29" s="272">
        <v>3.9696801322139983</v>
      </c>
      <c r="D29" s="272">
        <v>4.59314219478886</v>
      </c>
      <c r="E29" s="272">
        <v>2.796177021095529</v>
      </c>
      <c r="F29" s="272">
        <v>7.1274086560891696</v>
      </c>
      <c r="G29" s="272">
        <v>0.82313492824942069</v>
      </c>
      <c r="H29" s="272">
        <v>3.9671201869814121</v>
      </c>
      <c r="I29" s="272">
        <v>4.4311270027826621</v>
      </c>
      <c r="J29" s="272">
        <v>4.4340100070889186</v>
      </c>
      <c r="K29" s="272">
        <v>4.9201083549317008</v>
      </c>
      <c r="L29" s="272">
        <v>3.5190579069608408</v>
      </c>
      <c r="M29" s="272">
        <v>8.9507058296548401</v>
      </c>
      <c r="N29" s="272">
        <v>1.0447339990890512</v>
      </c>
      <c r="O29" s="272">
        <v>4.4311270027826621</v>
      </c>
    </row>
    <row r="30" spans="1:15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 t="s">
        <v>374</v>
      </c>
      <c r="M30" s="272" t="s">
        <v>374</v>
      </c>
      <c r="N30" s="272" t="s">
        <v>374</v>
      </c>
      <c r="O30" s="272" t="s">
        <v>374</v>
      </c>
    </row>
    <row r="31" spans="1:15" ht="13.8" thickBot="1">
      <c r="A31" s="198" t="s">
        <v>222</v>
      </c>
      <c r="B31" s="274">
        <v>1.9088276725227287</v>
      </c>
      <c r="C31" s="274">
        <v>1.9091278408589116</v>
      </c>
      <c r="D31" s="274">
        <v>2.3670235170136515</v>
      </c>
      <c r="E31" s="274">
        <v>1.4806489224553177</v>
      </c>
      <c r="F31" s="274">
        <v>5.428692179164079</v>
      </c>
      <c r="G31" s="274">
        <v>0.35472438214893248</v>
      </c>
      <c r="H31" s="274">
        <v>1.9088276725227287</v>
      </c>
      <c r="I31" s="274">
        <v>2.2797448386121806</v>
      </c>
      <c r="J31" s="274">
        <v>2.2801055976826117</v>
      </c>
      <c r="K31" s="274">
        <v>2.4509661026299896</v>
      </c>
      <c r="L31" s="274">
        <v>2.12022174603208</v>
      </c>
      <c r="M31" s="274">
        <v>7.2242815509059044</v>
      </c>
      <c r="N31" s="274">
        <v>0.66461809231487157</v>
      </c>
      <c r="O31" s="274">
        <v>2.2797448386121806</v>
      </c>
    </row>
    <row r="32" spans="1:15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1:15" ht="13.8" thickBot="1">
      <c r="A33" s="202" t="s">
        <v>223</v>
      </c>
      <c r="B33" s="275">
        <v>2.6498781669539104</v>
      </c>
      <c r="C33" s="275">
        <v>2.6673475517804275</v>
      </c>
      <c r="D33" s="275">
        <v>2.9836679839510434</v>
      </c>
      <c r="E33" s="275">
        <v>2.2340686161626433</v>
      </c>
      <c r="F33" s="275">
        <v>6.368868406094502</v>
      </c>
      <c r="G33" s="275">
        <v>0.65987294657185391</v>
      </c>
      <c r="H33" s="275">
        <v>2.6498781669539104</v>
      </c>
      <c r="I33" s="275">
        <v>3.4360018769150735</v>
      </c>
      <c r="J33" s="275">
        <v>3.4591137344084388</v>
      </c>
      <c r="K33" s="275">
        <v>3.7753218128705934</v>
      </c>
      <c r="L33" s="275">
        <v>3.0259886949360313</v>
      </c>
      <c r="M33" s="275">
        <v>7.7031635747892331</v>
      </c>
      <c r="N33" s="275">
        <v>1.2453006771722817</v>
      </c>
      <c r="O33" s="275">
        <v>3.4360018769150735</v>
      </c>
    </row>
    <row r="34" spans="1:15">
      <c r="A34" s="305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</row>
    <row r="35" spans="1:15">
      <c r="A35" s="206"/>
    </row>
    <row r="36" spans="1:15">
      <c r="A36" s="20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375</v>
      </c>
      <c r="I38" s="304"/>
      <c r="J38" s="304"/>
      <c r="K38" s="304"/>
      <c r="L38" s="304"/>
      <c r="M38" s="304"/>
      <c r="N38" s="304"/>
    </row>
    <row r="39" spans="1:15">
      <c r="A39" s="11" t="s">
        <v>376</v>
      </c>
      <c r="I39" s="304"/>
      <c r="J39" s="304"/>
      <c r="K39" s="304"/>
      <c r="L39" s="304"/>
      <c r="M39" s="304"/>
      <c r="N39" s="304"/>
    </row>
    <row r="40" spans="1:15">
      <c r="A40" s="11" t="s">
        <v>377</v>
      </c>
    </row>
    <row r="41" spans="1:15">
      <c r="A41" s="11" t="s">
        <v>378</v>
      </c>
    </row>
    <row r="42" spans="1:15">
      <c r="A42" s="11"/>
    </row>
    <row r="43" spans="1:15">
      <c r="A43" s="11"/>
    </row>
    <row r="44" spans="1:15">
      <c r="A44" s="11" t="s">
        <v>118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15B13FDC-9BE2-4F01-B4AD-2A3B742AD235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0F3E-1A03-49F3-9592-F0F7EA5DA719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279" customWidth="1"/>
    <col min="2" max="13" width="16.33203125" style="279" customWidth="1"/>
    <col min="14" max="16384" width="10.33203125" style="279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14" t="s">
        <v>879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16.5" customHeight="1" thickBot="1">
      <c r="A5" s="291" t="s">
        <v>368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</row>
    <row r="6" spans="1:13">
      <c r="A6" s="294"/>
      <c r="B6" s="294"/>
      <c r="C6" s="294"/>
      <c r="D6" s="294"/>
      <c r="E6" s="294"/>
      <c r="F6" s="294"/>
      <c r="G6" s="294"/>
    </row>
    <row r="7" spans="1:13" ht="15.6">
      <c r="A7" s="178" t="s">
        <v>195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4"/>
    </row>
    <row r="8" spans="1:13">
      <c r="A8" s="181"/>
      <c r="B8" s="207" t="s">
        <v>379</v>
      </c>
      <c r="C8" s="208"/>
      <c r="D8" s="208"/>
      <c r="E8" s="208"/>
      <c r="F8" s="208"/>
      <c r="G8" s="209"/>
      <c r="H8" s="207" t="s">
        <v>380</v>
      </c>
      <c r="I8" s="208"/>
      <c r="J8" s="208"/>
      <c r="K8" s="208"/>
      <c r="L8" s="208"/>
      <c r="M8" s="209"/>
    </row>
    <row r="9" spans="1:13">
      <c r="A9" s="181"/>
      <c r="B9" s="245"/>
      <c r="C9" s="288" t="s">
        <v>46</v>
      </c>
      <c r="D9" s="288"/>
      <c r="E9" s="288"/>
      <c r="F9" s="288"/>
      <c r="G9" s="288"/>
      <c r="H9" s="245"/>
      <c r="I9" s="288" t="s">
        <v>46</v>
      </c>
      <c r="J9" s="288"/>
      <c r="K9" s="288"/>
      <c r="L9" s="288"/>
      <c r="M9" s="288"/>
    </row>
    <row r="10" spans="1:13">
      <c r="A10" s="181"/>
      <c r="B10" s="249" t="s">
        <v>107</v>
      </c>
      <c r="C10" s="220" t="s">
        <v>226</v>
      </c>
      <c r="D10" s="299" t="s">
        <v>251</v>
      </c>
      <c r="E10" s="300" t="s">
        <v>119</v>
      </c>
      <c r="F10" s="300"/>
      <c r="G10" s="300"/>
      <c r="H10" s="249" t="s">
        <v>107</v>
      </c>
      <c r="I10" s="306" t="s">
        <v>226</v>
      </c>
      <c r="J10" s="299" t="s">
        <v>251</v>
      </c>
      <c r="K10" s="300" t="s">
        <v>119</v>
      </c>
      <c r="L10" s="300"/>
      <c r="M10" s="300"/>
    </row>
    <row r="11" spans="1:13" ht="12.75" customHeight="1">
      <c r="A11" s="186"/>
      <c r="B11" s="250"/>
      <c r="C11" s="225"/>
      <c r="D11" s="301" t="s">
        <v>373</v>
      </c>
      <c r="E11" s="302" t="s">
        <v>226</v>
      </c>
      <c r="F11" s="302" t="s">
        <v>162</v>
      </c>
      <c r="G11" s="302" t="s">
        <v>163</v>
      </c>
      <c r="H11" s="250"/>
      <c r="I11" s="226"/>
      <c r="J11" s="301" t="s">
        <v>373</v>
      </c>
      <c r="K11" s="302" t="s">
        <v>226</v>
      </c>
      <c r="L11" s="302" t="s">
        <v>162</v>
      </c>
      <c r="M11" s="302" t="s">
        <v>163</v>
      </c>
    </row>
    <row r="12" spans="1:13">
      <c r="A12" s="303"/>
      <c r="B12" s="303"/>
      <c r="C12" s="303"/>
      <c r="D12" s="303"/>
      <c r="E12" s="303"/>
      <c r="F12" s="303"/>
      <c r="G12" s="303"/>
      <c r="H12" s="177"/>
      <c r="I12" s="177"/>
      <c r="J12" s="303"/>
      <c r="K12" s="303"/>
      <c r="L12" s="303"/>
      <c r="M12" s="303"/>
    </row>
    <row r="13" spans="1:13" ht="13.8" thickBot="1">
      <c r="A13" s="304"/>
      <c r="B13" s="294"/>
      <c r="C13" s="294"/>
      <c r="D13" s="294"/>
      <c r="E13" s="294"/>
      <c r="F13" s="294"/>
      <c r="G13" s="294"/>
      <c r="H13" s="11"/>
      <c r="I13" s="11"/>
      <c r="J13" s="294"/>
      <c r="K13" s="294"/>
      <c r="L13" s="294"/>
      <c r="M13" s="294"/>
    </row>
    <row r="14" spans="1:13">
      <c r="A14" s="191" t="s">
        <v>206</v>
      </c>
      <c r="B14" s="270">
        <v>0.39535045244506167</v>
      </c>
      <c r="C14" s="270">
        <v>0.39535045244506167</v>
      </c>
      <c r="D14" s="270">
        <v>0.41572901734893392</v>
      </c>
      <c r="E14" s="270">
        <v>0.32914910401600195</v>
      </c>
      <c r="F14" s="270">
        <v>0.33201722900215364</v>
      </c>
      <c r="G14" s="270">
        <v>0.32876646731676729</v>
      </c>
      <c r="H14" s="270">
        <v>2.7386145238306483</v>
      </c>
      <c r="I14" s="270">
        <v>2.7386145238306483</v>
      </c>
      <c r="J14" s="270">
        <v>3.2869578788350484</v>
      </c>
      <c r="K14" s="270">
        <v>0.9572786115796319</v>
      </c>
      <c r="L14" s="270">
        <v>2.7576498564249823</v>
      </c>
      <c r="M14" s="270">
        <v>0.71709099289119205</v>
      </c>
    </row>
    <row r="15" spans="1:13">
      <c r="A15" s="195" t="s">
        <v>219</v>
      </c>
      <c r="B15" s="272">
        <v>1.3362429545111698</v>
      </c>
      <c r="C15" s="272">
        <v>1.3362429545111698</v>
      </c>
      <c r="D15" s="272">
        <v>1.3362429545111698</v>
      </c>
      <c r="E15" s="272" t="s">
        <v>374</v>
      </c>
      <c r="F15" s="272" t="s">
        <v>374</v>
      </c>
      <c r="G15" s="272" t="s">
        <v>374</v>
      </c>
      <c r="H15" s="272">
        <v>2.2261001933652409</v>
      </c>
      <c r="I15" s="272">
        <v>2.2261001933652409</v>
      </c>
      <c r="J15" s="272">
        <v>2.2261001933652409</v>
      </c>
      <c r="K15" s="272" t="s">
        <v>374</v>
      </c>
      <c r="L15" s="272" t="s">
        <v>374</v>
      </c>
      <c r="M15" s="272" t="s">
        <v>374</v>
      </c>
    </row>
    <row r="16" spans="1:13">
      <c r="A16" s="195" t="s">
        <v>207</v>
      </c>
      <c r="B16" s="272">
        <v>1.5885855380607785</v>
      </c>
      <c r="C16" s="272">
        <v>1.5966146583574674</v>
      </c>
      <c r="D16" s="272">
        <v>1.9790329168406533</v>
      </c>
      <c r="E16" s="272">
        <v>0.27740951018723736</v>
      </c>
      <c r="F16" s="272">
        <v>1.1925668308024286</v>
      </c>
      <c r="G16" s="272">
        <v>0.17801579703207276</v>
      </c>
      <c r="H16" s="272">
        <v>5.293860288756016</v>
      </c>
      <c r="I16" s="272">
        <v>5.320616821579657</v>
      </c>
      <c r="J16" s="272">
        <v>6.7172442703326629</v>
      </c>
      <c r="K16" s="272">
        <v>0.50275554116219623</v>
      </c>
      <c r="L16" s="272">
        <v>3.2104036821505226</v>
      </c>
      <c r="M16" s="272">
        <v>0.20868238391574917</v>
      </c>
    </row>
    <row r="17" spans="1:13">
      <c r="A17" s="195" t="s">
        <v>208</v>
      </c>
      <c r="B17" s="272">
        <v>0.94637845831381584</v>
      </c>
      <c r="C17" s="272">
        <v>0.95963762608520031</v>
      </c>
      <c r="D17" s="272">
        <v>1.0210727975666536</v>
      </c>
      <c r="E17" s="272">
        <v>0.87729728256345318</v>
      </c>
      <c r="F17" s="272">
        <v>1.1316076049020862</v>
      </c>
      <c r="G17" s="272">
        <v>0.77314435748957311</v>
      </c>
      <c r="H17" s="272">
        <v>3.4153529859837257</v>
      </c>
      <c r="I17" s="272">
        <v>3.4632035449665892</v>
      </c>
      <c r="J17" s="272">
        <v>2.8460275691744035</v>
      </c>
      <c r="K17" s="272">
        <v>4.2903922812337232</v>
      </c>
      <c r="L17" s="272">
        <v>7.140707422728247</v>
      </c>
      <c r="M17" s="272">
        <v>3.1230442292984901</v>
      </c>
    </row>
    <row r="18" spans="1:13">
      <c r="A18" s="195" t="s">
        <v>209</v>
      </c>
      <c r="B18" s="272">
        <v>1.1962063156146459</v>
      </c>
      <c r="C18" s="272">
        <v>1.2108869860145377</v>
      </c>
      <c r="D18" s="272">
        <v>1.2176908178878183</v>
      </c>
      <c r="E18" s="272">
        <v>1.1983236403761062</v>
      </c>
      <c r="F18" s="272">
        <v>2.2234079865222562</v>
      </c>
      <c r="G18" s="272">
        <v>0.82803994091570265</v>
      </c>
      <c r="H18" s="272">
        <v>4.1502402290579763</v>
      </c>
      <c r="I18" s="272">
        <v>4.2011748446738997</v>
      </c>
      <c r="J18" s="272">
        <v>4.2382147404641675</v>
      </c>
      <c r="K18" s="272">
        <v>4.132780295559292</v>
      </c>
      <c r="L18" s="272">
        <v>8.0797812864410172</v>
      </c>
      <c r="M18" s="272">
        <v>2.7070340785068363</v>
      </c>
    </row>
    <row r="19" spans="1:13">
      <c r="A19" s="195" t="s">
        <v>210</v>
      </c>
      <c r="B19" s="272">
        <v>2.5523171371245432</v>
      </c>
      <c r="C19" s="272">
        <v>2.5985609587667908</v>
      </c>
      <c r="D19" s="272">
        <v>1.9914744975487979</v>
      </c>
      <c r="E19" s="272">
        <v>3.2706269553043779</v>
      </c>
      <c r="F19" s="272">
        <v>0.87158601775407218</v>
      </c>
      <c r="G19" s="272">
        <v>3.7003656145413433</v>
      </c>
      <c r="H19" s="272">
        <v>8.629247594257162</v>
      </c>
      <c r="I19" s="272">
        <v>8.7855954794205235</v>
      </c>
      <c r="J19" s="272">
        <v>5.9526588984967166</v>
      </c>
      <c r="K19" s="272">
        <v>11.921755595010191</v>
      </c>
      <c r="L19" s="272">
        <v>12.886970340019474</v>
      </c>
      <c r="M19" s="272">
        <v>11.748857298902086</v>
      </c>
    </row>
    <row r="20" spans="1:13">
      <c r="A20" s="195" t="s">
        <v>211</v>
      </c>
      <c r="B20" s="272">
        <v>0</v>
      </c>
      <c r="C20" s="272">
        <v>0</v>
      </c>
      <c r="D20" s="272">
        <v>0</v>
      </c>
      <c r="E20" s="272" t="s">
        <v>374</v>
      </c>
      <c r="F20" s="272" t="s">
        <v>374</v>
      </c>
      <c r="G20" s="272" t="s">
        <v>374</v>
      </c>
      <c r="H20" s="272">
        <v>6.9444974979945755</v>
      </c>
      <c r="I20" s="272">
        <v>13.639432815665092</v>
      </c>
      <c r="J20" s="272">
        <v>13.639432815665092</v>
      </c>
      <c r="K20" s="272" t="s">
        <v>374</v>
      </c>
      <c r="L20" s="272" t="s">
        <v>374</v>
      </c>
      <c r="M20" s="272" t="s">
        <v>374</v>
      </c>
    </row>
    <row r="21" spans="1:13">
      <c r="A21" s="195" t="s">
        <v>212</v>
      </c>
      <c r="B21" s="272">
        <v>1.6774488406820756</v>
      </c>
      <c r="C21" s="272">
        <v>1.6774488406820756</v>
      </c>
      <c r="D21" s="272">
        <v>7.7501949571094357</v>
      </c>
      <c r="E21" s="272">
        <v>1.531271156851973</v>
      </c>
      <c r="F21" s="272">
        <v>1.4546182102902039</v>
      </c>
      <c r="G21" s="272">
        <v>1.9063316390211706</v>
      </c>
      <c r="H21" s="272">
        <v>4.5158347651180586</v>
      </c>
      <c r="I21" s="272">
        <v>4.5158347651180586</v>
      </c>
      <c r="J21" s="272">
        <v>9.7543540421107355</v>
      </c>
      <c r="K21" s="272">
        <v>4.3897378396202686</v>
      </c>
      <c r="L21" s="272">
        <v>4.1892853738242568</v>
      </c>
      <c r="M21" s="272">
        <v>5.3705455168942651</v>
      </c>
    </row>
    <row r="22" spans="1:13">
      <c r="A22" s="195" t="s">
        <v>213</v>
      </c>
      <c r="B22" s="272">
        <v>2.4539928822169261</v>
      </c>
      <c r="C22" s="272">
        <v>2.4539928822169261</v>
      </c>
      <c r="D22" s="272">
        <v>2.4581620341674921</v>
      </c>
      <c r="E22" s="272">
        <v>2.3104764737964203</v>
      </c>
      <c r="F22" s="272">
        <v>0.61661225970257527</v>
      </c>
      <c r="G22" s="272">
        <v>2.8102392877017253</v>
      </c>
      <c r="H22" s="272">
        <v>7.3795211639273592</v>
      </c>
      <c r="I22" s="272">
        <v>7.3795211639273592</v>
      </c>
      <c r="J22" s="272">
        <v>7.453848247863391</v>
      </c>
      <c r="K22" s="272">
        <v>4.8209298097740758</v>
      </c>
      <c r="L22" s="272">
        <v>2.8654334421472614</v>
      </c>
      <c r="M22" s="272">
        <v>5.3978853644963829</v>
      </c>
    </row>
    <row r="23" spans="1:13">
      <c r="A23" s="195" t="s">
        <v>215</v>
      </c>
      <c r="B23" s="272">
        <v>2.8972263696232647</v>
      </c>
      <c r="C23" s="272">
        <v>2.8972263696232647</v>
      </c>
      <c r="D23" s="272">
        <v>17.739816031537451</v>
      </c>
      <c r="E23" s="272">
        <v>2.8797114551141201</v>
      </c>
      <c r="F23" s="272">
        <v>2.7577693195554565</v>
      </c>
      <c r="G23" s="272">
        <v>6.3387978142076502</v>
      </c>
      <c r="H23" s="272">
        <v>7.3891198354531546</v>
      </c>
      <c r="I23" s="272">
        <v>7.3891198354531546</v>
      </c>
      <c r="J23" s="272">
        <v>24.57293035479632</v>
      </c>
      <c r="K23" s="272">
        <v>7.3688421764298155</v>
      </c>
      <c r="L23" s="272">
        <v>7.400177547754085</v>
      </c>
      <c r="M23" s="272">
        <v>6.4799635701275049</v>
      </c>
    </row>
    <row r="24" spans="1:13">
      <c r="A24" s="195" t="s">
        <v>216</v>
      </c>
      <c r="B24" s="272">
        <v>1.2610677928192529</v>
      </c>
      <c r="C24" s="272">
        <v>1.2612517514527315</v>
      </c>
      <c r="D24" s="272">
        <v>1.781804131613665</v>
      </c>
      <c r="E24" s="272">
        <v>0.75570359882607219</v>
      </c>
      <c r="F24" s="272">
        <v>0.90673363140708196</v>
      </c>
      <c r="G24" s="272">
        <v>0.69818936052282432</v>
      </c>
      <c r="H24" s="272">
        <v>5.1122861476705692</v>
      </c>
      <c r="I24" s="272">
        <v>5.1130319039090777</v>
      </c>
      <c r="J24" s="272">
        <v>6.6749664770099413</v>
      </c>
      <c r="K24" s="272">
        <v>3.5961180100359411</v>
      </c>
      <c r="L24" s="272">
        <v>4.4583659694602495</v>
      </c>
      <c r="M24" s="272">
        <v>3.2677625580286134</v>
      </c>
    </row>
    <row r="25" spans="1:13">
      <c r="A25" s="195" t="s">
        <v>217</v>
      </c>
      <c r="B25" s="272">
        <v>1.8630598875962259</v>
      </c>
      <c r="C25" s="272">
        <v>1.8639687653945061</v>
      </c>
      <c r="D25" s="272">
        <v>2.0309277542090447</v>
      </c>
      <c r="E25" s="272">
        <v>1.137067795597511</v>
      </c>
      <c r="F25" s="272">
        <v>1.0981032968133384</v>
      </c>
      <c r="G25" s="272">
        <v>1.160449921880975</v>
      </c>
      <c r="H25" s="272">
        <v>7.2484499465388916</v>
      </c>
      <c r="I25" s="272">
        <v>7.2519860407204106</v>
      </c>
      <c r="J25" s="272">
        <v>8.2548246198724939</v>
      </c>
      <c r="K25" s="272">
        <v>2.8858579220047629</v>
      </c>
      <c r="L25" s="272">
        <v>4.7481303795682237</v>
      </c>
      <c r="M25" s="272">
        <v>1.7683306565275818</v>
      </c>
    </row>
    <row r="26" spans="1:13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 t="s">
        <v>374</v>
      </c>
      <c r="M26" s="272" t="s">
        <v>374</v>
      </c>
    </row>
    <row r="27" spans="1:13">
      <c r="A27" s="195" t="s">
        <v>218</v>
      </c>
      <c r="B27" s="272">
        <v>0</v>
      </c>
      <c r="C27" s="272">
        <v>0</v>
      </c>
      <c r="D27" s="272">
        <v>0</v>
      </c>
      <c r="E27" s="272" t="s">
        <v>374</v>
      </c>
      <c r="F27" s="272" t="s">
        <v>374</v>
      </c>
      <c r="G27" s="272" t="s">
        <v>374</v>
      </c>
      <c r="H27" s="272">
        <v>0</v>
      </c>
      <c r="I27" s="272">
        <v>0</v>
      </c>
      <c r="J27" s="272">
        <v>0</v>
      </c>
      <c r="K27" s="272" t="s">
        <v>374</v>
      </c>
      <c r="L27" s="272" t="s">
        <v>374</v>
      </c>
      <c r="M27" s="272" t="s">
        <v>374</v>
      </c>
    </row>
    <row r="28" spans="1:13">
      <c r="A28" s="195" t="s">
        <v>220</v>
      </c>
      <c r="B28" s="272">
        <v>7.5517361435449768</v>
      </c>
      <c r="C28" s="272">
        <v>8.6085727561372263</v>
      </c>
      <c r="D28" s="272">
        <v>8.6184172271432171</v>
      </c>
      <c r="E28" s="272">
        <v>0</v>
      </c>
      <c r="F28" s="272">
        <v>0</v>
      </c>
      <c r="G28" s="272" t="s">
        <v>374</v>
      </c>
      <c r="H28" s="272">
        <v>7.5517361435449768</v>
      </c>
      <c r="I28" s="272">
        <v>8.6085727561372263</v>
      </c>
      <c r="J28" s="272">
        <v>8.6184172271432171</v>
      </c>
      <c r="K28" s="272">
        <v>0</v>
      </c>
      <c r="L28" s="272">
        <v>0</v>
      </c>
      <c r="M28" s="272" t="s">
        <v>374</v>
      </c>
    </row>
    <row r="29" spans="1:13">
      <c r="A29" s="195" t="s">
        <v>258</v>
      </c>
      <c r="B29" s="272">
        <v>2.4930415881898789</v>
      </c>
      <c r="C29" s="272">
        <v>2.4947773379217244</v>
      </c>
      <c r="D29" s="272">
        <v>3.0554586333343337</v>
      </c>
      <c r="E29" s="272">
        <v>1.4394424843537483</v>
      </c>
      <c r="F29" s="272">
        <v>1.6825237411015128</v>
      </c>
      <c r="G29" s="272">
        <v>1.3287096508404526</v>
      </c>
      <c r="H29" s="272">
        <v>7.8379562923221426</v>
      </c>
      <c r="I29" s="272">
        <v>7.843413373582667</v>
      </c>
      <c r="J29" s="272">
        <v>9.5235916610677549</v>
      </c>
      <c r="K29" s="272">
        <v>4.6809203111267577</v>
      </c>
      <c r="L29" s="272">
        <v>5.8386377955018052</v>
      </c>
      <c r="M29" s="272">
        <v>4.1535356037745208</v>
      </c>
    </row>
    <row r="30" spans="1:13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 t="s">
        <v>374</v>
      </c>
      <c r="M30" s="272" t="s">
        <v>374</v>
      </c>
    </row>
    <row r="31" spans="1:13" ht="13.8" thickBot="1">
      <c r="A31" s="198" t="s">
        <v>222</v>
      </c>
      <c r="B31" s="274">
        <v>1.403018128652179</v>
      </c>
      <c r="C31" s="274">
        <v>1.4032473170164559</v>
      </c>
      <c r="D31" s="274">
        <v>1.778252967924103</v>
      </c>
      <c r="E31" s="274">
        <v>1.0523332899491984</v>
      </c>
      <c r="F31" s="274">
        <v>1.1816625905278706</v>
      </c>
      <c r="G31" s="274">
        <v>1.0154504536087532</v>
      </c>
      <c r="H31" s="274">
        <v>3.6105543640463256</v>
      </c>
      <c r="I31" s="274">
        <v>3.611144161877109</v>
      </c>
      <c r="J31" s="274">
        <v>3.4908005655704981</v>
      </c>
      <c r="K31" s="274">
        <v>3.7237564809434938</v>
      </c>
      <c r="L31" s="274">
        <v>6.6064603695684117</v>
      </c>
      <c r="M31" s="274">
        <v>2.9016512405502604</v>
      </c>
    </row>
    <row r="32" spans="1:13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</row>
    <row r="33" spans="1:13" ht="13.8" thickBot="1">
      <c r="A33" s="202" t="s">
        <v>223</v>
      </c>
      <c r="B33" s="275">
        <v>1.5549188238070415</v>
      </c>
      <c r="C33" s="275">
        <v>1.5660793916048668</v>
      </c>
      <c r="D33" s="275">
        <v>1.7114315191681002</v>
      </c>
      <c r="E33" s="275">
        <v>1.366983763515913</v>
      </c>
      <c r="F33" s="275">
        <v>1.3562432517420837</v>
      </c>
      <c r="G33" s="275">
        <v>1.3710728773745138</v>
      </c>
      <c r="H33" s="275">
        <v>5.2580169727007569</v>
      </c>
      <c r="I33" s="275">
        <v>5.2957568559714892</v>
      </c>
      <c r="J33" s="275">
        <v>5.4187178470188861</v>
      </c>
      <c r="K33" s="275">
        <v>5.127331418013096</v>
      </c>
      <c r="L33" s="275">
        <v>6.5715185380557015</v>
      </c>
      <c r="M33" s="275">
        <v>4.577502351080855</v>
      </c>
    </row>
    <row r="34" spans="1:13">
      <c r="A34" s="305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</row>
    <row r="35" spans="1:13">
      <c r="A35" s="206" t="s">
        <v>108</v>
      </c>
    </row>
    <row r="36" spans="1:13">
      <c r="A36" s="206" t="s">
        <v>381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06" t="s">
        <v>382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06" t="s">
        <v>383</v>
      </c>
      <c r="B38" s="304"/>
      <c r="C38" s="304"/>
      <c r="D38" s="304"/>
      <c r="E38" s="304"/>
      <c r="F38" s="304"/>
      <c r="G38" s="304"/>
      <c r="H38" s="304"/>
      <c r="I38" s="304"/>
    </row>
    <row r="39" spans="1:13">
      <c r="A39" s="11"/>
      <c r="B39" s="304"/>
      <c r="C39" s="304"/>
      <c r="D39" s="304"/>
      <c r="E39" s="304"/>
      <c r="F39" s="304"/>
      <c r="G39" s="304"/>
      <c r="H39" s="304"/>
      <c r="I39" s="304"/>
    </row>
    <row r="41" spans="1:13">
      <c r="A41" s="11" t="s">
        <v>118</v>
      </c>
    </row>
  </sheetData>
  <sortState xmlns:xlrd2="http://schemas.microsoft.com/office/spreadsheetml/2017/richdata2" ref="A14:AA31">
    <sortCondition ref="A14"/>
  </sortState>
  <mergeCells count="11">
    <mergeCell ref="C10:C11"/>
    <mergeCell ref="E10:G10"/>
    <mergeCell ref="K10:M10"/>
    <mergeCell ref="C9:G9"/>
    <mergeCell ref="I9:M9"/>
    <mergeCell ref="A4:M4"/>
    <mergeCell ref="A5:M5"/>
    <mergeCell ref="A7:A11"/>
    <mergeCell ref="B7:M7"/>
    <mergeCell ref="B8:G8"/>
    <mergeCell ref="H8:M8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70B5D849-6D40-4E6C-B949-8134846AA86F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5A06-7109-49C7-B361-8CC1DC6A12FA}">
  <sheetPr codeName="Hoja92">
    <tabColor indexed="44"/>
    <pageSetUpPr fitToPage="1"/>
  </sheetPr>
  <dimension ref="A1:H120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14" t="s">
        <v>32</v>
      </c>
      <c r="C3" s="15"/>
      <c r="D3" s="15"/>
      <c r="E3" s="15"/>
      <c r="F3" s="15"/>
      <c r="G3" s="15"/>
      <c r="H3" s="16"/>
    </row>
    <row r="4" spans="1:8" ht="17.399999999999999">
      <c r="B4" s="17" t="s">
        <v>894</v>
      </c>
      <c r="C4" s="18"/>
      <c r="D4" s="18"/>
      <c r="E4" s="18"/>
      <c r="F4" s="18"/>
      <c r="G4" s="18"/>
      <c r="H4" s="19"/>
    </row>
    <row r="5" spans="1:8" ht="18" thickBot="1">
      <c r="B5" s="20" t="s">
        <v>895</v>
      </c>
      <c r="C5" s="21"/>
      <c r="D5" s="21"/>
      <c r="E5" s="21"/>
      <c r="F5" s="21"/>
      <c r="G5" s="21"/>
      <c r="H5" s="22"/>
    </row>
    <row r="6" spans="1:8" ht="6" customHeight="1">
      <c r="B6" s="23"/>
      <c r="C6" s="23"/>
      <c r="D6" s="24"/>
      <c r="E6" s="24"/>
      <c r="F6" s="25"/>
      <c r="G6" s="25"/>
      <c r="H6" s="26"/>
    </row>
    <row r="7" spans="1:8" ht="16.95" customHeight="1">
      <c r="B7" s="27" t="s">
        <v>33</v>
      </c>
      <c r="C7" s="28"/>
      <c r="D7" s="28"/>
      <c r="E7" s="28"/>
      <c r="F7" s="28"/>
      <c r="G7" s="28"/>
      <c r="H7" s="29"/>
    </row>
    <row r="8" spans="1:8" ht="4.2" customHeight="1"/>
    <row r="9" spans="1:8" ht="13.8">
      <c r="B9" s="30"/>
      <c r="C9" s="31"/>
      <c r="D9" s="32" t="s">
        <v>34</v>
      </c>
      <c r="E9" s="33"/>
      <c r="F9" s="34" t="s">
        <v>35</v>
      </c>
      <c r="G9" s="35"/>
      <c r="H9" s="36"/>
    </row>
    <row r="10" spans="1:8" ht="13.8">
      <c r="B10" s="37"/>
      <c r="C10" s="31"/>
      <c r="D10" s="38" t="s">
        <v>36</v>
      </c>
      <c r="E10" s="33"/>
      <c r="F10" s="39" t="s">
        <v>161</v>
      </c>
      <c r="G10" s="40">
        <v>44196</v>
      </c>
      <c r="H10" s="39" t="s">
        <v>37</v>
      </c>
    </row>
    <row r="11" spans="1:8" ht="5.25" customHeight="1">
      <c r="B11" s="41"/>
      <c r="C11" s="41"/>
      <c r="D11" s="42"/>
      <c r="E11" s="42"/>
      <c r="F11" s="43"/>
      <c r="G11" s="43"/>
      <c r="H11" s="43"/>
    </row>
    <row r="12" spans="1:8">
      <c r="B12" s="44" t="s">
        <v>38</v>
      </c>
      <c r="C12" s="45"/>
      <c r="D12" s="46">
        <v>5704866</v>
      </c>
      <c r="E12" s="47"/>
      <c r="F12" s="48">
        <v>9.6913353676651326</v>
      </c>
      <c r="G12" s="48">
        <v>27.135666404379212</v>
      </c>
      <c r="H12" s="48">
        <v>53.999270253636489</v>
      </c>
    </row>
    <row r="13" spans="1:8">
      <c r="B13" s="49" t="s">
        <v>39</v>
      </c>
      <c r="C13" s="45"/>
      <c r="D13" s="50">
        <v>217125</v>
      </c>
      <c r="E13" s="51"/>
      <c r="F13" s="52">
        <v>197.13044325905057</v>
      </c>
      <c r="G13" s="52">
        <v>-37.622075983821077</v>
      </c>
      <c r="H13" s="52">
        <v>14.611382847725451</v>
      </c>
    </row>
    <row r="14" spans="1:8">
      <c r="B14" s="54" t="s">
        <v>40</v>
      </c>
      <c r="C14" s="45"/>
      <c r="D14" s="55">
        <v>207857</v>
      </c>
      <c r="E14" s="56"/>
      <c r="F14" s="57">
        <v>203.80474895252888</v>
      </c>
      <c r="G14" s="57">
        <v>-39.468245374743752</v>
      </c>
      <c r="H14" s="57">
        <v>9.8288322289589392</v>
      </c>
    </row>
    <row r="15" spans="1:8">
      <c r="B15" s="54" t="s">
        <v>41</v>
      </c>
      <c r="C15" s="45"/>
      <c r="D15" s="55">
        <v>604</v>
      </c>
      <c r="E15" s="56"/>
      <c r="F15" s="57">
        <v>-87.027519639544266</v>
      </c>
      <c r="G15" s="57">
        <v>-87.134752356386443</v>
      </c>
      <c r="H15" s="57">
        <v>224.65026265233485</v>
      </c>
    </row>
    <row r="16" spans="1:8" ht="6.75" customHeight="1">
      <c r="B16" s="58"/>
      <c r="C16" s="45"/>
      <c r="D16" s="50"/>
      <c r="E16" s="47"/>
      <c r="F16" s="52"/>
      <c r="G16" s="52"/>
      <c r="H16" s="52"/>
    </row>
    <row r="17" spans="2:8">
      <c r="B17" s="49" t="s">
        <v>42</v>
      </c>
      <c r="C17" s="45"/>
      <c r="D17" s="50">
        <v>1230568</v>
      </c>
      <c r="E17" s="51"/>
      <c r="F17" s="52">
        <v>11.827707791775687</v>
      </c>
      <c r="G17" s="52">
        <v>-6.9062445792622995</v>
      </c>
      <c r="H17" s="52">
        <v>-38.530942141760086</v>
      </c>
    </row>
    <row r="18" spans="2:8">
      <c r="B18" s="54" t="s">
        <v>40</v>
      </c>
      <c r="C18" s="45"/>
      <c r="D18" s="55">
        <v>605797</v>
      </c>
      <c r="E18" s="51"/>
      <c r="F18" s="57">
        <v>-12.808029675264654</v>
      </c>
      <c r="G18" s="57">
        <v>-36.345344665383891</v>
      </c>
      <c r="H18" s="57">
        <v>-64.246810250613336</v>
      </c>
    </row>
    <row r="19" spans="2:8">
      <c r="B19" s="54" t="s">
        <v>41</v>
      </c>
      <c r="C19" s="45"/>
      <c r="D19" s="55">
        <v>187516</v>
      </c>
      <c r="E19" s="51"/>
      <c r="F19" s="57">
        <v>81.502034745166213</v>
      </c>
      <c r="G19" s="57">
        <v>7.0335464640695289</v>
      </c>
      <c r="H19" s="57">
        <v>139.00767227159258</v>
      </c>
    </row>
    <row r="20" spans="2:8" ht="7.2" customHeight="1">
      <c r="B20" s="49"/>
      <c r="C20" s="45"/>
      <c r="D20" s="50"/>
      <c r="E20" s="51"/>
      <c r="F20" s="52"/>
      <c r="G20" s="52"/>
      <c r="H20" s="52"/>
    </row>
    <row r="21" spans="2:8">
      <c r="B21" s="58" t="s">
        <v>43</v>
      </c>
      <c r="C21" s="45"/>
      <c r="D21" s="55">
        <v>3127</v>
      </c>
      <c r="E21" s="51"/>
      <c r="F21" s="57">
        <v>31.569928585797612</v>
      </c>
      <c r="G21" s="57">
        <v>-19.529371705899468</v>
      </c>
      <c r="H21" s="57">
        <v>-54.142559749442711</v>
      </c>
    </row>
    <row r="22" spans="2:8" ht="7.2" customHeight="1">
      <c r="B22" s="49"/>
      <c r="C22" s="45"/>
      <c r="D22" s="50"/>
      <c r="E22" s="51"/>
      <c r="F22" s="52"/>
      <c r="G22" s="52"/>
      <c r="H22" s="52"/>
    </row>
    <row r="23" spans="2:8">
      <c r="B23" s="49" t="s">
        <v>44</v>
      </c>
      <c r="C23" s="45"/>
      <c r="D23" s="50">
        <v>4260300</v>
      </c>
      <c r="E23" s="51"/>
      <c r="F23" s="52">
        <v>5.7218786831932933</v>
      </c>
      <c r="G23" s="52">
        <v>51.011586612020075</v>
      </c>
      <c r="H23" s="52">
        <v>180.29771668142081</v>
      </c>
    </row>
    <row r="24" spans="2:8" ht="3" customHeight="1">
      <c r="B24" s="49"/>
      <c r="C24" s="45"/>
      <c r="D24" s="55"/>
      <c r="E24" s="51"/>
      <c r="F24" s="52"/>
      <c r="G24" s="52"/>
      <c r="H24" s="52"/>
    </row>
    <row r="25" spans="2:8" ht="8.25" customHeight="1">
      <c r="B25" s="59"/>
      <c r="C25" s="60"/>
      <c r="D25" s="61"/>
      <c r="E25" s="47"/>
      <c r="F25" s="62"/>
      <c r="G25" s="62"/>
      <c r="H25" s="62"/>
    </row>
    <row r="26" spans="2:8">
      <c r="B26" s="63" t="s">
        <v>45</v>
      </c>
      <c r="C26" s="45"/>
      <c r="D26" s="46">
        <v>196316347</v>
      </c>
      <c r="E26" s="51"/>
      <c r="F26" s="48">
        <v>0.17758273903347721</v>
      </c>
      <c r="G26" s="48">
        <v>0.15824431731250588</v>
      </c>
      <c r="H26" s="48">
        <v>-3.6406803763308848</v>
      </c>
    </row>
    <row r="27" spans="2:8" ht="16.5" customHeight="1">
      <c r="B27" s="44" t="s">
        <v>47</v>
      </c>
      <c r="C27" s="45"/>
      <c r="D27" s="46">
        <v>116583280</v>
      </c>
      <c r="E27" s="51"/>
      <c r="F27" s="48">
        <v>-0.28468868690012528</v>
      </c>
      <c r="G27" s="48">
        <v>-0.2913457595899227</v>
      </c>
      <c r="H27" s="48">
        <v>-4.6525883861198931</v>
      </c>
    </row>
    <row r="28" spans="2:8">
      <c r="B28" s="64" t="s">
        <v>48</v>
      </c>
      <c r="C28" s="65"/>
      <c r="D28" s="55">
        <v>96175553</v>
      </c>
      <c r="E28" s="56"/>
      <c r="F28" s="57">
        <v>3.9018966674642108E-2</v>
      </c>
      <c r="G28" s="57">
        <v>-0.24242867747628072</v>
      </c>
      <c r="H28" s="57">
        <v>1.8137611106404883</v>
      </c>
    </row>
    <row r="29" spans="2:8">
      <c r="B29" s="64" t="s">
        <v>49</v>
      </c>
      <c r="C29" s="65"/>
      <c r="D29" s="55">
        <v>6346220</v>
      </c>
      <c r="E29" s="56"/>
      <c r="F29" s="57">
        <v>-2.4337739304328587</v>
      </c>
      <c r="G29" s="57">
        <v>3.8223910248670778</v>
      </c>
      <c r="H29" s="57">
        <v>-42.544423217869429</v>
      </c>
    </row>
    <row r="30" spans="2:8">
      <c r="B30" s="64" t="s">
        <v>50</v>
      </c>
      <c r="C30" s="65"/>
      <c r="D30" s="55">
        <v>2431537</v>
      </c>
      <c r="E30" s="56"/>
      <c r="F30" s="57">
        <v>-0.11599031192425224</v>
      </c>
      <c r="G30" s="57">
        <v>-10.94217534705585</v>
      </c>
      <c r="H30" s="57">
        <v>-31.422941218391177</v>
      </c>
    </row>
    <row r="31" spans="2:8" ht="8.25" customHeight="1">
      <c r="B31" s="64"/>
      <c r="C31" s="65"/>
      <c r="D31" s="55"/>
      <c r="E31" s="56"/>
      <c r="F31" s="57"/>
      <c r="G31" s="57"/>
      <c r="H31" s="57"/>
    </row>
    <row r="32" spans="2:8">
      <c r="B32" s="58" t="s">
        <v>51</v>
      </c>
      <c r="C32" s="45"/>
      <c r="D32" s="50">
        <v>85113008</v>
      </c>
      <c r="E32" s="51"/>
      <c r="F32" s="52">
        <v>0.79388783304541466</v>
      </c>
      <c r="G32" s="52">
        <v>0.62908008548503425</v>
      </c>
      <c r="H32" s="52">
        <v>-2.0046135756954353</v>
      </c>
    </row>
    <row r="33" spans="2:8">
      <c r="B33" s="64" t="s">
        <v>52</v>
      </c>
      <c r="C33" s="65"/>
      <c r="D33" s="55">
        <v>23469020</v>
      </c>
      <c r="E33" s="56"/>
      <c r="F33" s="57">
        <v>1.0965490276912737</v>
      </c>
      <c r="G33" s="57">
        <v>-2.1988152217087387</v>
      </c>
      <c r="H33" s="57">
        <v>-15.599134003423053</v>
      </c>
    </row>
    <row r="34" spans="2:8">
      <c r="B34" s="64" t="s">
        <v>53</v>
      </c>
      <c r="C34" s="65"/>
      <c r="D34" s="55">
        <v>14843994</v>
      </c>
      <c r="E34" s="56"/>
      <c r="F34" s="57">
        <v>0.35907533634844668</v>
      </c>
      <c r="G34" s="57">
        <v>-2.0661434311988414</v>
      </c>
      <c r="H34" s="57">
        <v>-12.564927759233068</v>
      </c>
    </row>
    <row r="35" spans="2:8">
      <c r="B35" s="64" t="s">
        <v>54</v>
      </c>
      <c r="C35" s="65"/>
      <c r="D35" s="55">
        <v>7893847</v>
      </c>
      <c r="E35" s="56"/>
      <c r="F35" s="57">
        <v>2.9156147545145172</v>
      </c>
      <c r="G35" s="57">
        <v>-2.3990669163301281</v>
      </c>
      <c r="H35" s="57">
        <v>-18.351313007932003</v>
      </c>
    </row>
    <row r="36" spans="2:8">
      <c r="B36" s="64" t="s">
        <v>55</v>
      </c>
      <c r="C36" s="65"/>
      <c r="D36" s="55">
        <v>731179</v>
      </c>
      <c r="E36" s="56"/>
      <c r="F36" s="57">
        <v>-2.944962070694368</v>
      </c>
      <c r="G36" s="57">
        <v>-2.7194462521598517</v>
      </c>
      <c r="H36" s="57">
        <v>-37.042477395739105</v>
      </c>
    </row>
    <row r="37" spans="2:8">
      <c r="B37" s="64" t="s">
        <v>56</v>
      </c>
      <c r="C37" s="65"/>
      <c r="D37" s="55">
        <v>61643988</v>
      </c>
      <c r="E37" s="56"/>
      <c r="F37" s="57">
        <v>0.67913481576438173</v>
      </c>
      <c r="G37" s="57">
        <v>1.7491737228230164</v>
      </c>
      <c r="H37" s="57">
        <v>4.3973106242445992</v>
      </c>
    </row>
    <row r="38" spans="2:8" ht="6.75" customHeight="1">
      <c r="B38" s="64"/>
      <c r="C38" s="65"/>
      <c r="D38" s="55"/>
      <c r="E38" s="56"/>
      <c r="F38" s="57"/>
      <c r="G38" s="57"/>
      <c r="H38" s="57"/>
    </row>
    <row r="39" spans="2:8">
      <c r="B39" s="66" t="s">
        <v>57</v>
      </c>
      <c r="C39" s="65"/>
      <c r="D39" s="67">
        <v>5379941</v>
      </c>
      <c r="E39" s="56"/>
      <c r="F39" s="68">
        <v>-0.19429272869982972</v>
      </c>
      <c r="G39" s="68">
        <v>-2.1594233357361881</v>
      </c>
      <c r="H39" s="68">
        <v>-0.23394951138389075</v>
      </c>
    </row>
    <row r="40" spans="2:8">
      <c r="B40" s="63" t="s">
        <v>58</v>
      </c>
      <c r="C40" s="65"/>
      <c r="D40" s="46">
        <v>201696288</v>
      </c>
      <c r="E40" s="56"/>
      <c r="F40" s="48">
        <v>0.16762755832546716</v>
      </c>
      <c r="G40" s="48">
        <v>9.4999616071800297E-2</v>
      </c>
      <c r="H40" s="48">
        <v>-3.552833944906697</v>
      </c>
    </row>
    <row r="41" spans="2:8" ht="12.75" customHeight="1">
      <c r="B41" s="63" t="s">
        <v>59</v>
      </c>
      <c r="C41" s="65"/>
      <c r="D41" s="69">
        <v>41225953</v>
      </c>
      <c r="E41" s="51"/>
      <c r="F41" s="70">
        <v>-3.056767059122889</v>
      </c>
      <c r="G41" s="70">
        <v>-4.2470296198088402</v>
      </c>
      <c r="H41" s="70">
        <v>14.76502991384443</v>
      </c>
    </row>
    <row r="42" spans="2:8" ht="12.75" customHeight="1">
      <c r="B42" s="58" t="s">
        <v>60</v>
      </c>
      <c r="C42" s="65"/>
      <c r="D42" s="50">
        <v>6214816</v>
      </c>
      <c r="E42" s="51"/>
      <c r="F42" s="52">
        <v>-5.7189022370000568</v>
      </c>
      <c r="G42" s="52">
        <v>-37.59248486884519</v>
      </c>
      <c r="H42" s="52">
        <v>-34.229456099741007</v>
      </c>
    </row>
    <row r="43" spans="2:8" ht="12.75" customHeight="1">
      <c r="B43" s="58" t="s">
        <v>61</v>
      </c>
      <c r="C43" s="65"/>
      <c r="D43" s="50">
        <v>35011137</v>
      </c>
      <c r="E43" s="51"/>
      <c r="F43" s="52">
        <v>-2.5684214661777949</v>
      </c>
      <c r="G43" s="52">
        <v>5.7864574266689894</v>
      </c>
      <c r="H43" s="52">
        <v>32.253183919243632</v>
      </c>
    </row>
    <row r="44" spans="2:8" ht="12.75" customHeight="1">
      <c r="B44" s="64" t="s">
        <v>62</v>
      </c>
      <c r="C44" s="65"/>
      <c r="D44" s="55">
        <v>34582535</v>
      </c>
      <c r="E44" s="56"/>
      <c r="F44" s="57">
        <v>-2.7244424342948825</v>
      </c>
      <c r="G44" s="57">
        <v>5.0672637894788153</v>
      </c>
      <c r="H44" s="57">
        <v>32.32970393546244</v>
      </c>
    </row>
    <row r="45" spans="2:8">
      <c r="B45" s="71" t="s">
        <v>63</v>
      </c>
      <c r="C45" s="65"/>
      <c r="D45" s="55">
        <v>428602</v>
      </c>
      <c r="E45" s="56"/>
      <c r="F45" s="57">
        <v>11.914961759927367</v>
      </c>
      <c r="G45" s="57">
        <v>136.29274351801791</v>
      </c>
      <c r="H45" s="57">
        <v>26.35766631126608</v>
      </c>
    </row>
    <row r="46" spans="2:8">
      <c r="B46" s="63" t="s">
        <v>64</v>
      </c>
      <c r="C46" s="45"/>
      <c r="D46" s="69">
        <v>553488</v>
      </c>
      <c r="E46" s="51"/>
      <c r="F46" s="70">
        <v>-7.1529632920847463</v>
      </c>
      <c r="G46" s="70">
        <v>-12.244837959406329</v>
      </c>
      <c r="H46" s="70">
        <v>-19.080210680197617</v>
      </c>
    </row>
    <row r="47" spans="2:8">
      <c r="B47" s="64" t="s">
        <v>65</v>
      </c>
      <c r="C47" s="65"/>
      <c r="D47" s="55">
        <v>551821</v>
      </c>
      <c r="E47" s="56"/>
      <c r="F47" s="57">
        <v>-7.2118592956955441</v>
      </c>
      <c r="G47" s="57">
        <v>-12.278358805863244</v>
      </c>
      <c r="H47" s="57">
        <v>-12.197815024279258</v>
      </c>
    </row>
    <row r="48" spans="2:8">
      <c r="B48" s="64" t="s">
        <v>66</v>
      </c>
      <c r="C48" s="65"/>
      <c r="D48" s="55">
        <v>1667</v>
      </c>
      <c r="E48" s="56"/>
      <c r="F48" s="57">
        <v>17.544927852674697</v>
      </c>
      <c r="G48" s="57">
        <v>0.46317844181111845</v>
      </c>
      <c r="H48" s="57">
        <v>-96.997141280783367</v>
      </c>
    </row>
    <row r="49" spans="2:8">
      <c r="B49" s="63" t="s">
        <v>67</v>
      </c>
      <c r="C49" s="45"/>
      <c r="D49" s="69">
        <v>22480419</v>
      </c>
      <c r="E49" s="51"/>
      <c r="F49" s="70">
        <v>-12.257969947377056</v>
      </c>
      <c r="G49" s="70">
        <v>-26.63470399669492</v>
      </c>
      <c r="H49" s="70">
        <v>-50.971221958986057</v>
      </c>
    </row>
    <row r="50" spans="2:8">
      <c r="B50" s="64" t="s">
        <v>68</v>
      </c>
      <c r="C50" s="65"/>
      <c r="D50" s="55">
        <v>20913577</v>
      </c>
      <c r="E50" s="56"/>
      <c r="F50" s="57">
        <v>-12.174113648575545</v>
      </c>
      <c r="G50" s="57">
        <v>-26.862634194036595</v>
      </c>
      <c r="H50" s="57">
        <v>-50.982878204525207</v>
      </c>
    </row>
    <row r="51" spans="2:8">
      <c r="B51" s="71" t="s">
        <v>69</v>
      </c>
      <c r="C51" s="65"/>
      <c r="D51" s="72">
        <v>1566842</v>
      </c>
      <c r="E51" s="56"/>
      <c r="F51" s="73">
        <v>-13.362109915267073</v>
      </c>
      <c r="G51" s="73">
        <v>-23.450445357378147</v>
      </c>
      <c r="H51" s="73">
        <v>-50.815106564564338</v>
      </c>
    </row>
    <row r="52" spans="2:8" ht="8.25" customHeight="1">
      <c r="B52" s="65"/>
      <c r="C52" s="65"/>
      <c r="D52" s="56"/>
      <c r="E52" s="56"/>
      <c r="F52" s="74"/>
      <c r="G52" s="74"/>
      <c r="H52" s="74"/>
    </row>
    <row r="53" spans="2:8" ht="4.2" customHeight="1">
      <c r="B53" s="65"/>
      <c r="C53" s="65"/>
      <c r="D53" s="56"/>
      <c r="E53" s="56"/>
      <c r="F53" s="74"/>
      <c r="G53" s="74"/>
      <c r="H53" s="74"/>
    </row>
    <row r="54" spans="2:8">
      <c r="B54" s="63" t="s">
        <v>70</v>
      </c>
      <c r="C54" s="45"/>
      <c r="D54" s="69">
        <v>313783591</v>
      </c>
      <c r="E54" s="51"/>
      <c r="F54" s="70">
        <v>-1.1035050371568267</v>
      </c>
      <c r="G54" s="70">
        <v>-3.9633307421381603</v>
      </c>
      <c r="H54" s="70">
        <v>-6.6849225106541788</v>
      </c>
    </row>
    <row r="55" spans="2:8" ht="5.25" customHeight="1">
      <c r="B55" s="76"/>
      <c r="C55" s="76"/>
      <c r="D55" s="77"/>
      <c r="E55" s="77"/>
      <c r="F55" s="78"/>
      <c r="G55" s="78"/>
      <c r="H55" s="78"/>
    </row>
    <row r="56" spans="2:8">
      <c r="B56" s="63" t="s">
        <v>71</v>
      </c>
      <c r="C56" s="45"/>
      <c r="D56" s="69">
        <v>160671592</v>
      </c>
      <c r="E56" s="51"/>
      <c r="F56" s="70">
        <v>0.25249718911382057</v>
      </c>
      <c r="G56" s="70">
        <v>-3.0627499858482232</v>
      </c>
      <c r="H56" s="70">
        <v>-4.6324949428053763</v>
      </c>
    </row>
    <row r="57" spans="2:8">
      <c r="B57" s="64" t="s">
        <v>72</v>
      </c>
      <c r="C57" s="65"/>
      <c r="D57" s="55">
        <v>86601057</v>
      </c>
      <c r="E57" s="56"/>
      <c r="F57" s="57">
        <v>2.0091573805562923</v>
      </c>
      <c r="G57" s="57">
        <v>0.75885115153730975</v>
      </c>
      <c r="H57" s="57">
        <v>33.066845282152713</v>
      </c>
    </row>
    <row r="58" spans="2:8">
      <c r="B58" s="80" t="s">
        <v>73</v>
      </c>
      <c r="C58" s="65"/>
      <c r="D58" s="55">
        <v>64850545</v>
      </c>
      <c r="E58" s="56"/>
      <c r="F58" s="57">
        <v>2.5794986243397267</v>
      </c>
      <c r="G58" s="57">
        <v>3.3525867402696585</v>
      </c>
      <c r="H58" s="57">
        <v>28.297057080043043</v>
      </c>
    </row>
    <row r="59" spans="2:8">
      <c r="B59" s="81" t="s">
        <v>74</v>
      </c>
      <c r="C59" s="65"/>
      <c r="D59" s="55">
        <v>45824826</v>
      </c>
      <c r="E59" s="56"/>
      <c r="F59" s="57">
        <v>2.8979887306384233</v>
      </c>
      <c r="G59" s="57">
        <v>2.2089736983438302</v>
      </c>
      <c r="H59" s="57">
        <v>21.830549815362097</v>
      </c>
    </row>
    <row r="60" spans="2:8">
      <c r="B60" s="81" t="s">
        <v>75</v>
      </c>
      <c r="C60" s="65"/>
      <c r="D60" s="55">
        <v>18787244</v>
      </c>
      <c r="E60" s="56"/>
      <c r="F60" s="57">
        <v>0.84417611597786824</v>
      </c>
      <c r="G60" s="57">
        <v>5.1643780846438725</v>
      </c>
      <c r="H60" s="57">
        <v>45.850381667135778</v>
      </c>
    </row>
    <row r="61" spans="2:8">
      <c r="B61" s="64" t="s">
        <v>76</v>
      </c>
      <c r="C61" s="65"/>
      <c r="D61" s="55">
        <v>74070535</v>
      </c>
      <c r="E61" s="56"/>
      <c r="F61" s="57">
        <v>-1.7261317726344205</v>
      </c>
      <c r="G61" s="57">
        <v>-7.1788580561752084</v>
      </c>
      <c r="H61" s="57">
        <v>-28.361851128321181</v>
      </c>
    </row>
    <row r="62" spans="2:8">
      <c r="B62" s="71"/>
      <c r="C62" s="65"/>
      <c r="D62" s="55"/>
      <c r="E62" s="56"/>
      <c r="F62" s="57"/>
      <c r="G62" s="57"/>
      <c r="H62" s="57"/>
    </row>
    <row r="63" spans="2:8">
      <c r="B63" s="63" t="s">
        <v>77</v>
      </c>
      <c r="C63" s="45"/>
      <c r="D63" s="69">
        <v>2410352</v>
      </c>
      <c r="E63" s="51"/>
      <c r="F63" s="70">
        <v>-22.612652099535946</v>
      </c>
      <c r="G63" s="70">
        <v>-39.81269946712851</v>
      </c>
      <c r="H63" s="70">
        <v>-55.613396784680205</v>
      </c>
    </row>
    <row r="64" spans="2:8">
      <c r="B64" s="64" t="s">
        <v>65</v>
      </c>
      <c r="C64" s="65"/>
      <c r="D64" s="55">
        <v>2407649</v>
      </c>
      <c r="E64" s="56"/>
      <c r="F64" s="57">
        <v>-22.623986131868268</v>
      </c>
      <c r="G64" s="57">
        <v>-39.871950600638861</v>
      </c>
      <c r="H64" s="57">
        <v>-55.626224203142648</v>
      </c>
    </row>
    <row r="65" spans="2:8">
      <c r="B65" s="64" t="s">
        <v>78</v>
      </c>
      <c r="C65" s="65"/>
      <c r="D65" s="55">
        <v>2703</v>
      </c>
      <c r="E65" s="56"/>
      <c r="F65" s="57">
        <v>-11.000497745809723</v>
      </c>
      <c r="G65" s="57">
        <v>392.29577835770044</v>
      </c>
      <c r="H65" s="57">
        <v>-40.220885371744529</v>
      </c>
    </row>
    <row r="66" spans="2:8">
      <c r="B66" s="63" t="s">
        <v>79</v>
      </c>
      <c r="C66" s="45"/>
      <c r="D66" s="69">
        <v>32562799</v>
      </c>
      <c r="E66" s="56"/>
      <c r="F66" s="70">
        <v>5.1640634984690736</v>
      </c>
      <c r="G66" s="70">
        <v>2.5528099914706059</v>
      </c>
      <c r="H66" s="70">
        <v>75.158287169655708</v>
      </c>
    </row>
    <row r="67" spans="2:8">
      <c r="B67" s="64" t="s">
        <v>80</v>
      </c>
      <c r="C67" s="65"/>
      <c r="D67" s="55">
        <v>1895262</v>
      </c>
      <c r="E67" s="56"/>
      <c r="F67" s="57">
        <v>21.953037416943101</v>
      </c>
      <c r="G67" s="57">
        <v>1.1037576562975548</v>
      </c>
      <c r="H67" s="57">
        <v>-16.902128762891412</v>
      </c>
    </row>
    <row r="68" spans="2:8">
      <c r="B68" s="80" t="s">
        <v>81</v>
      </c>
      <c r="C68" s="65"/>
      <c r="D68" s="55">
        <v>1354145</v>
      </c>
      <c r="E68" s="56"/>
      <c r="F68" s="57">
        <v>22.85739576314565</v>
      </c>
      <c r="G68" s="57">
        <v>-4.7994264300380003</v>
      </c>
      <c r="H68" s="57">
        <v>-10.799606564941755</v>
      </c>
    </row>
    <row r="69" spans="2:8">
      <c r="B69" s="64" t="s">
        <v>82</v>
      </c>
      <c r="C69" s="65"/>
      <c r="D69" s="55">
        <v>7926698</v>
      </c>
      <c r="E69" s="56"/>
      <c r="F69" s="57">
        <v>7.9099875714102375</v>
      </c>
      <c r="G69" s="57">
        <v>4.2610411910616319</v>
      </c>
      <c r="H69" s="57">
        <v>-51.034842550911577</v>
      </c>
    </row>
    <row r="70" spans="2:8">
      <c r="B70" s="64" t="s">
        <v>83</v>
      </c>
      <c r="C70" s="45"/>
      <c r="D70" s="55">
        <v>22740839</v>
      </c>
      <c r="E70" s="56"/>
      <c r="F70" s="57">
        <v>3.0673404211666089</v>
      </c>
      <c r="G70" s="57">
        <v>2.091713248070648</v>
      </c>
      <c r="H70" s="57">
        <v>18648.526864471078</v>
      </c>
    </row>
    <row r="71" spans="2:8" ht="8.25" customHeight="1">
      <c r="B71" s="64"/>
      <c r="C71" s="65"/>
      <c r="D71" s="55"/>
      <c r="E71" s="56"/>
      <c r="F71" s="57"/>
      <c r="G71" s="57"/>
      <c r="H71" s="57"/>
    </row>
    <row r="72" spans="2:8">
      <c r="B72" s="63" t="s">
        <v>84</v>
      </c>
      <c r="C72" s="45"/>
      <c r="D72" s="69">
        <v>2079453</v>
      </c>
      <c r="E72" s="51"/>
      <c r="F72" s="70">
        <v>6.0979306256174537</v>
      </c>
      <c r="G72" s="70">
        <v>1.9301222876788815</v>
      </c>
      <c r="H72" s="70">
        <v>-33.272352832984872</v>
      </c>
    </row>
    <row r="73" spans="2:8" ht="3" customHeight="1">
      <c r="B73" s="58"/>
      <c r="C73" s="45"/>
      <c r="D73" s="50"/>
      <c r="E73" s="51"/>
      <c r="F73" s="52"/>
      <c r="G73" s="52"/>
      <c r="H73" s="52"/>
    </row>
    <row r="74" spans="2:8">
      <c r="B74" s="63" t="s">
        <v>85</v>
      </c>
      <c r="C74" s="45"/>
      <c r="D74" s="69">
        <v>54297884</v>
      </c>
      <c r="E74" s="51"/>
      <c r="F74" s="70">
        <v>-0.43677237309600603</v>
      </c>
      <c r="G74" s="70">
        <v>-0.51879261072962368</v>
      </c>
      <c r="H74" s="70">
        <v>-7.1947086873593857</v>
      </c>
    </row>
    <row r="75" spans="2:8">
      <c r="B75" s="64" t="s">
        <v>86</v>
      </c>
      <c r="C75" s="65"/>
      <c r="D75" s="55">
        <v>767269</v>
      </c>
      <c r="E75" s="56"/>
      <c r="F75" s="57">
        <v>-0.78739240327928561</v>
      </c>
      <c r="G75" s="57">
        <v>-5.8823041928400155</v>
      </c>
      <c r="H75" s="57">
        <v>-17.56060085539962</v>
      </c>
    </row>
    <row r="76" spans="2:8" ht="15" customHeight="1">
      <c r="B76" s="64" t="s">
        <v>87</v>
      </c>
      <c r="C76" s="65"/>
      <c r="D76" s="55">
        <v>46011519</v>
      </c>
      <c r="E76" s="56"/>
      <c r="F76" s="57">
        <v>-0.47266127671069524</v>
      </c>
      <c r="G76" s="57">
        <v>-0.43915623251437053</v>
      </c>
      <c r="H76" s="57">
        <v>-9.2362181719548353</v>
      </c>
    </row>
    <row r="77" spans="2:8">
      <c r="B77" s="64" t="s">
        <v>88</v>
      </c>
      <c r="C77" s="65"/>
      <c r="D77" s="55">
        <v>7436943</v>
      </c>
      <c r="E77" s="56"/>
      <c r="F77" s="57">
        <v>-0.18531496224336585</v>
      </c>
      <c r="G77" s="57">
        <v>-0.39018610614012239</v>
      </c>
      <c r="H77" s="57">
        <v>9.4859233511312091</v>
      </c>
    </row>
    <row r="78" spans="2:8">
      <c r="B78" s="64" t="s">
        <v>89</v>
      </c>
      <c r="C78" s="65"/>
      <c r="D78" s="55">
        <v>82153</v>
      </c>
      <c r="E78" s="56"/>
      <c r="F78" s="57">
        <v>0.25582359143436761</v>
      </c>
      <c r="G78" s="57">
        <v>-3.6624774949824634</v>
      </c>
      <c r="H78" s="57">
        <v>-9.0286891920023145</v>
      </c>
    </row>
    <row r="79" spans="2:8">
      <c r="B79" s="63" t="s">
        <v>90</v>
      </c>
      <c r="C79" s="45"/>
      <c r="D79" s="69">
        <v>23492135</v>
      </c>
      <c r="E79" s="51"/>
      <c r="F79" s="70">
        <v>-11.762654271084061</v>
      </c>
      <c r="G79" s="70">
        <v>-25.467988409488552</v>
      </c>
      <c r="H79" s="70">
        <v>-46.939702587265742</v>
      </c>
    </row>
    <row r="80" spans="2:8">
      <c r="B80" s="64" t="s">
        <v>68</v>
      </c>
      <c r="C80" s="65"/>
      <c r="D80" s="55">
        <v>20806145</v>
      </c>
      <c r="E80" s="56"/>
      <c r="F80" s="57">
        <v>-12.630065486461838</v>
      </c>
      <c r="G80" s="57">
        <v>-27.341631213451112</v>
      </c>
      <c r="H80" s="57">
        <v>-50.747081084973388</v>
      </c>
    </row>
    <row r="81" spans="2:8">
      <c r="B81" s="64" t="s">
        <v>69</v>
      </c>
      <c r="C81" s="65"/>
      <c r="D81" s="55">
        <v>2685990</v>
      </c>
      <c r="E81" s="56"/>
      <c r="F81" s="57">
        <v>-4.4114933625621582</v>
      </c>
      <c r="G81" s="57">
        <v>-6.8640049817523359</v>
      </c>
      <c r="H81" s="57">
        <v>32.253762071828504</v>
      </c>
    </row>
    <row r="82" spans="2:8">
      <c r="B82" s="64"/>
      <c r="C82" s="65"/>
      <c r="D82" s="55"/>
      <c r="E82" s="56"/>
      <c r="F82" s="57"/>
      <c r="G82" s="57"/>
      <c r="H82" s="57"/>
    </row>
    <row r="83" spans="2:8">
      <c r="B83" s="63" t="s">
        <v>91</v>
      </c>
      <c r="C83" s="45"/>
      <c r="D83" s="69">
        <v>1596963</v>
      </c>
      <c r="E83" s="51"/>
      <c r="F83" s="70">
        <v>1.0840531809282128</v>
      </c>
      <c r="G83" s="70">
        <v>6.7089163850228895</v>
      </c>
      <c r="H83" s="70">
        <v>94.046711143648139</v>
      </c>
    </row>
    <row r="84" spans="2:8">
      <c r="B84" s="63" t="s">
        <v>92</v>
      </c>
      <c r="C84" s="45"/>
      <c r="D84" s="69">
        <v>329926</v>
      </c>
      <c r="E84" s="51"/>
      <c r="F84" s="70">
        <v>-0.53506836158517812</v>
      </c>
      <c r="G84" s="70">
        <v>0.88818453144197118</v>
      </c>
      <c r="H84" s="70">
        <v>-0.5351601063008804</v>
      </c>
    </row>
    <row r="85" spans="2:8">
      <c r="B85" s="63" t="s">
        <v>93</v>
      </c>
      <c r="C85" s="45"/>
      <c r="D85" s="69">
        <v>4</v>
      </c>
      <c r="E85" s="51"/>
      <c r="F85" s="70">
        <v>-0.36533709908259659</v>
      </c>
      <c r="G85" s="70">
        <v>-1.1037337594408725</v>
      </c>
      <c r="H85" s="70">
        <v>-99.956698529561038</v>
      </c>
    </row>
    <row r="86" spans="2:8" ht="9.6" customHeight="1">
      <c r="B86" s="65"/>
      <c r="C86" s="65"/>
      <c r="D86" s="56"/>
      <c r="E86" s="56"/>
      <c r="F86" s="74"/>
      <c r="G86" s="74"/>
      <c r="H86" s="74"/>
    </row>
    <row r="87" spans="2:8" ht="15" customHeight="1">
      <c r="B87" s="63" t="s">
        <v>94</v>
      </c>
      <c r="C87" s="45"/>
      <c r="D87" s="69">
        <v>291264860</v>
      </c>
      <c r="E87" s="51"/>
      <c r="F87" s="70">
        <v>-1.1854680836933973</v>
      </c>
      <c r="G87" s="70">
        <v>-4.2884688378095337</v>
      </c>
      <c r="H87" s="70">
        <v>-6.971263042299702</v>
      </c>
    </row>
    <row r="88" spans="2:8" ht="4.5" customHeight="1">
      <c r="B88" s="65"/>
      <c r="C88" s="65"/>
      <c r="D88" s="56"/>
      <c r="E88" s="56"/>
      <c r="F88" s="74"/>
      <c r="G88" s="74"/>
      <c r="H88" s="74"/>
    </row>
    <row r="89" spans="2:8" ht="15" customHeight="1">
      <c r="B89" s="63" t="s">
        <v>95</v>
      </c>
      <c r="C89" s="45"/>
      <c r="D89" s="69">
        <v>22518731</v>
      </c>
      <c r="E89" s="51"/>
      <c r="F89" s="70">
        <v>-3.0981375096494901E-2</v>
      </c>
      <c r="G89" s="70">
        <v>0.45033204606712562</v>
      </c>
      <c r="H89" s="70">
        <v>-2.815872978172429</v>
      </c>
    </row>
    <row r="90" spans="2:8" ht="15" customHeight="1">
      <c r="B90" s="45"/>
      <c r="C90" s="45"/>
      <c r="D90" s="83"/>
      <c r="E90" s="84"/>
      <c r="F90" s="85"/>
      <c r="G90" s="85"/>
      <c r="H90" s="85"/>
    </row>
    <row r="91" spans="2:8" ht="12" customHeight="1">
      <c r="B91" s="86" t="s">
        <v>96</v>
      </c>
      <c r="C91" s="86"/>
      <c r="D91" s="51"/>
      <c r="E91" s="51"/>
      <c r="F91" s="87"/>
      <c r="G91" s="87"/>
      <c r="H91" s="87"/>
    </row>
    <row r="92" spans="2:8">
      <c r="B92" s="89" t="s">
        <v>97</v>
      </c>
      <c r="C92" s="65"/>
      <c r="D92" s="90">
        <v>203143981</v>
      </c>
      <c r="E92" s="56"/>
      <c r="F92" s="91">
        <v>0.30204453712341373</v>
      </c>
      <c r="G92" s="91">
        <v>-1.516764613632704E-2</v>
      </c>
      <c r="H92" s="91">
        <v>-3.8679172601292056</v>
      </c>
    </row>
    <row r="93" spans="2:8" ht="3.6" customHeight="1">
      <c r="B93" s="92"/>
      <c r="C93" s="65"/>
      <c r="D93" s="93"/>
      <c r="E93" s="56"/>
      <c r="F93" s="94"/>
      <c r="G93" s="94"/>
      <c r="H93" s="94"/>
    </row>
    <row r="94" spans="2:8">
      <c r="B94" s="89" t="s">
        <v>98</v>
      </c>
      <c r="C94" s="65"/>
      <c r="D94" s="90">
        <v>264245117</v>
      </c>
      <c r="E94" s="56"/>
      <c r="F94" s="91">
        <v>-1.454188308098403</v>
      </c>
      <c r="G94" s="91">
        <v>-3.6631715114629926</v>
      </c>
      <c r="H94" s="91">
        <v>-8.7195493529380386</v>
      </c>
    </row>
    <row r="95" spans="2:8" ht="4.95" customHeight="1">
      <c r="B95" s="92"/>
      <c r="C95" s="65"/>
      <c r="D95" s="93"/>
      <c r="E95" s="56"/>
      <c r="F95" s="94"/>
      <c r="G95" s="94"/>
      <c r="H95" s="94"/>
    </row>
    <row r="96" spans="2:8">
      <c r="B96" s="95" t="s">
        <v>99</v>
      </c>
      <c r="C96" s="65"/>
      <c r="D96" s="96">
        <v>57390597</v>
      </c>
      <c r="E96" s="56"/>
      <c r="F96" s="97">
        <v>-0.11847618941361882</v>
      </c>
      <c r="G96" s="97">
        <v>2.9224692165825017</v>
      </c>
      <c r="H96" s="97">
        <v>-4.7225113460474422</v>
      </c>
    </row>
    <row r="97" spans="2:8">
      <c r="B97" s="64" t="s">
        <v>100</v>
      </c>
      <c r="C97" s="65"/>
      <c r="D97" s="98">
        <v>6534340</v>
      </c>
      <c r="E97" s="56"/>
      <c r="F97" s="99">
        <v>-1.181927521318249</v>
      </c>
      <c r="G97" s="99">
        <v>3.8439321721056352</v>
      </c>
      <c r="H97" s="99">
        <v>-41.259501444640357</v>
      </c>
    </row>
    <row r="98" spans="2:8">
      <c r="B98" s="71" t="s">
        <v>101</v>
      </c>
      <c r="C98" s="65"/>
      <c r="D98" s="100">
        <v>8177369</v>
      </c>
      <c r="E98" s="56"/>
      <c r="F98" s="101">
        <v>-0.53942478096538071</v>
      </c>
      <c r="G98" s="101">
        <v>-1.3033269149908877</v>
      </c>
      <c r="H98" s="101">
        <v>-9.5571033657918303</v>
      </c>
    </row>
    <row r="99" spans="2:8" ht="3.6" customHeight="1">
      <c r="B99" s="92"/>
      <c r="C99" s="65"/>
      <c r="D99" s="93"/>
      <c r="E99" s="56"/>
      <c r="F99" s="94"/>
      <c r="G99" s="94"/>
      <c r="H99" s="94"/>
    </row>
    <row r="100" spans="2:8" ht="3.6" customHeight="1">
      <c r="B100" s="92"/>
      <c r="C100" s="65"/>
      <c r="D100" s="93"/>
      <c r="E100" s="56"/>
      <c r="F100" s="94"/>
      <c r="G100" s="94"/>
      <c r="H100" s="94"/>
    </row>
    <row r="101" spans="2:8">
      <c r="B101" s="102" t="s">
        <v>102</v>
      </c>
      <c r="C101" s="65"/>
      <c r="D101" s="103">
        <v>3158724</v>
      </c>
      <c r="E101" s="56"/>
      <c r="F101" s="97">
        <v>0.89068440630808432</v>
      </c>
      <c r="G101" s="97">
        <v>-1.5615018642565981</v>
      </c>
      <c r="H101" s="97">
        <v>-26.335862254406941</v>
      </c>
    </row>
    <row r="102" spans="2:8">
      <c r="B102" s="104" t="s">
        <v>103</v>
      </c>
      <c r="C102" s="65"/>
      <c r="D102" s="98">
        <v>10681345</v>
      </c>
      <c r="E102" s="56"/>
      <c r="F102" s="99">
        <v>-0.66281821534143193</v>
      </c>
      <c r="G102" s="99">
        <v>-3.9740535646743402</v>
      </c>
      <c r="H102" s="99">
        <v>0.80823091537669534</v>
      </c>
    </row>
    <row r="103" spans="2:8">
      <c r="B103" s="104" t="s">
        <v>104</v>
      </c>
      <c r="C103" s="65"/>
      <c r="D103" s="98">
        <v>186948277</v>
      </c>
      <c r="E103" s="56"/>
      <c r="F103" s="99">
        <v>0.38243760521381454</v>
      </c>
      <c r="G103" s="99">
        <v>9.8215136327217678E-2</v>
      </c>
      <c r="H103" s="99">
        <v>-5.0718059898845809</v>
      </c>
    </row>
    <row r="104" spans="2:8">
      <c r="B104" s="104" t="s">
        <v>105</v>
      </c>
      <c r="C104" s="65"/>
      <c r="D104" s="98">
        <v>6672119</v>
      </c>
      <c r="E104" s="56"/>
      <c r="F104" s="99">
        <v>4.5363384993768463E-2</v>
      </c>
      <c r="G104" s="99">
        <v>3.0874084673507829</v>
      </c>
      <c r="H104" s="99">
        <v>37.741246613893395</v>
      </c>
    </row>
    <row r="105" spans="2:8">
      <c r="B105" s="105" t="s">
        <v>106</v>
      </c>
      <c r="C105" s="65"/>
      <c r="D105" s="100">
        <v>9556758</v>
      </c>
      <c r="E105" s="56"/>
      <c r="F105" s="101">
        <v>-0.87778403185396758</v>
      </c>
      <c r="G105" s="101">
        <v>-3.7283681845996619</v>
      </c>
      <c r="H105" s="101">
        <v>0.23791202897189834</v>
      </c>
    </row>
    <row r="106" spans="2:8" ht="14.4" customHeight="1">
      <c r="D106" s="53"/>
      <c r="E106" s="53"/>
      <c r="F106" s="106"/>
      <c r="G106" s="106"/>
      <c r="H106" s="106"/>
    </row>
    <row r="108" spans="2:8">
      <c r="B108" s="11" t="s">
        <v>108</v>
      </c>
      <c r="D108" s="53"/>
      <c r="E108" s="53"/>
      <c r="F108" s="106"/>
      <c r="G108" s="106"/>
      <c r="H108" s="106"/>
    </row>
    <row r="109" spans="2:8">
      <c r="B109" s="11" t="s">
        <v>109</v>
      </c>
      <c r="D109" s="53"/>
      <c r="E109" s="53"/>
      <c r="F109" s="106"/>
      <c r="G109" s="106"/>
      <c r="H109" s="106"/>
    </row>
    <row r="110" spans="2:8">
      <c r="B110" s="11" t="s">
        <v>110</v>
      </c>
    </row>
    <row r="111" spans="2:8">
      <c r="B111" s="11" t="s">
        <v>111</v>
      </c>
    </row>
    <row r="112" spans="2:8">
      <c r="B112" s="11" t="s">
        <v>112</v>
      </c>
    </row>
    <row r="113" spans="2:2">
      <c r="B113" s="11" t="s">
        <v>113</v>
      </c>
    </row>
    <row r="114" spans="2:2">
      <c r="B114" s="11" t="s">
        <v>114</v>
      </c>
    </row>
    <row r="115" spans="2:2">
      <c r="B115" s="11" t="s">
        <v>115</v>
      </c>
    </row>
    <row r="116" spans="2:2">
      <c r="B116" s="11" t="s">
        <v>116</v>
      </c>
    </row>
    <row r="117" spans="2:2">
      <c r="B117" s="11" t="s">
        <v>117</v>
      </c>
    </row>
    <row r="119" spans="2:2">
      <c r="B119" s="11" t="s">
        <v>118</v>
      </c>
    </row>
    <row r="120" spans="2:2">
      <c r="B120" s="9" t="s">
        <v>896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AA814D00-DC9B-4AFE-A236-D6E33D87E2F1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7BFE-B71B-4CED-AD3C-B172CA60019A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14" t="s">
        <v>878</v>
      </c>
      <c r="B4" s="15"/>
      <c r="C4" s="15"/>
      <c r="D4" s="15"/>
      <c r="E4" s="15"/>
      <c r="F4" s="15"/>
      <c r="G4" s="15"/>
      <c r="H4" s="15"/>
      <c r="I4" s="16"/>
    </row>
    <row r="5" spans="1:9" ht="24.6" customHeight="1" thickBot="1">
      <c r="A5" s="291" t="s">
        <v>384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/>
      <c r="B6" s="294"/>
      <c r="C6" s="294"/>
      <c r="D6" s="294"/>
      <c r="E6" s="294"/>
      <c r="F6" s="294"/>
      <c r="G6" s="294"/>
      <c r="H6" s="294"/>
      <c r="I6" s="294"/>
    </row>
    <row r="7" spans="1:9" ht="15.6">
      <c r="A7" s="178" t="s">
        <v>195</v>
      </c>
      <c r="B7" s="242" t="s">
        <v>385</v>
      </c>
      <c r="C7" s="243"/>
      <c r="D7" s="243"/>
      <c r="E7" s="243"/>
      <c r="F7" s="243"/>
      <c r="G7" s="243"/>
      <c r="H7" s="243"/>
      <c r="I7" s="244"/>
    </row>
    <row r="8" spans="1:9" ht="13.2" customHeight="1">
      <c r="A8" s="181"/>
      <c r="B8" s="307" t="s">
        <v>226</v>
      </c>
      <c r="C8" s="308" t="s">
        <v>386</v>
      </c>
      <c r="D8" s="309"/>
      <c r="E8" s="310"/>
      <c r="F8" s="307" t="s">
        <v>387</v>
      </c>
      <c r="G8" s="308" t="s">
        <v>388</v>
      </c>
      <c r="H8" s="309"/>
      <c r="I8" s="310"/>
    </row>
    <row r="9" spans="1:9">
      <c r="A9" s="181"/>
      <c r="B9" s="182"/>
      <c r="C9" s="311"/>
      <c r="D9" s="245"/>
      <c r="E9" s="312"/>
      <c r="F9" s="182"/>
      <c r="G9" s="311"/>
      <c r="H9" s="245"/>
      <c r="I9" s="245"/>
    </row>
    <row r="10" spans="1:9">
      <c r="A10" s="181"/>
      <c r="B10" s="182"/>
      <c r="C10" s="249" t="s">
        <v>226</v>
      </c>
      <c r="D10" s="311" t="s">
        <v>389</v>
      </c>
      <c r="E10" s="313" t="s">
        <v>390</v>
      </c>
      <c r="F10" s="182"/>
      <c r="G10" s="249" t="s">
        <v>226</v>
      </c>
      <c r="H10" s="311" t="s">
        <v>389</v>
      </c>
      <c r="I10" s="311" t="s">
        <v>390</v>
      </c>
    </row>
    <row r="11" spans="1:9">
      <c r="A11" s="186"/>
      <c r="B11" s="187"/>
      <c r="C11" s="250"/>
      <c r="D11" s="314"/>
      <c r="E11" s="315"/>
      <c r="F11" s="187"/>
      <c r="G11" s="250"/>
      <c r="H11" s="314"/>
      <c r="I11" s="250"/>
    </row>
    <row r="12" spans="1:9">
      <c r="A12" s="303"/>
      <c r="B12" s="303"/>
      <c r="C12" s="177"/>
      <c r="D12" s="177"/>
      <c r="E12" s="303"/>
      <c r="F12" s="303"/>
      <c r="G12" s="303"/>
      <c r="H12" s="303"/>
      <c r="I12" s="303"/>
    </row>
    <row r="13" spans="1:9" ht="13.8" thickBot="1">
      <c r="A13" s="304"/>
      <c r="B13" s="304"/>
      <c r="C13" s="11"/>
      <c r="D13" s="11"/>
      <c r="E13" s="294"/>
      <c r="F13" s="294"/>
      <c r="G13" s="294"/>
      <c r="H13" s="294"/>
      <c r="I13" s="294"/>
    </row>
    <row r="14" spans="1:9">
      <c r="A14" s="191" t="s">
        <v>206</v>
      </c>
      <c r="B14" s="194">
        <v>6435809</v>
      </c>
      <c r="C14" s="192">
        <v>6105962</v>
      </c>
      <c r="D14" s="192">
        <v>4187933</v>
      </c>
      <c r="E14" s="192">
        <v>1918029</v>
      </c>
      <c r="F14" s="192">
        <v>194494</v>
      </c>
      <c r="G14" s="192">
        <v>135353</v>
      </c>
      <c r="H14" s="192">
        <v>107020</v>
      </c>
      <c r="I14" s="192">
        <v>28333</v>
      </c>
    </row>
    <row r="15" spans="1:9">
      <c r="A15" s="195" t="s">
        <v>219</v>
      </c>
      <c r="B15" s="197">
        <v>1166703</v>
      </c>
      <c r="C15" s="196">
        <v>1021794</v>
      </c>
      <c r="D15" s="196">
        <v>1021794</v>
      </c>
      <c r="E15" s="196">
        <v>0</v>
      </c>
      <c r="F15" s="196">
        <v>118937</v>
      </c>
      <c r="G15" s="196">
        <v>25972</v>
      </c>
      <c r="H15" s="196">
        <v>25972</v>
      </c>
      <c r="I15" s="196">
        <v>0</v>
      </c>
    </row>
    <row r="16" spans="1:9">
      <c r="A16" s="195" t="s">
        <v>207</v>
      </c>
      <c r="B16" s="197">
        <v>3977059</v>
      </c>
      <c r="C16" s="196">
        <v>3500804</v>
      </c>
      <c r="D16" s="196">
        <v>2557084</v>
      </c>
      <c r="E16" s="196">
        <v>943720</v>
      </c>
      <c r="F16" s="196">
        <v>357845</v>
      </c>
      <c r="G16" s="196">
        <v>118410</v>
      </c>
      <c r="H16" s="196">
        <v>113264</v>
      </c>
      <c r="I16" s="196">
        <v>5146</v>
      </c>
    </row>
    <row r="17" spans="1:9">
      <c r="A17" s="195" t="s">
        <v>208</v>
      </c>
      <c r="B17" s="197">
        <v>32212290</v>
      </c>
      <c r="C17" s="196">
        <v>30960912</v>
      </c>
      <c r="D17" s="196">
        <v>13276630</v>
      </c>
      <c r="E17" s="196">
        <v>17684282</v>
      </c>
      <c r="F17" s="196">
        <v>190163</v>
      </c>
      <c r="G17" s="196">
        <v>1061215</v>
      </c>
      <c r="H17" s="196">
        <v>197243</v>
      </c>
      <c r="I17" s="196">
        <v>863972</v>
      </c>
    </row>
    <row r="18" spans="1:9">
      <c r="A18" s="195" t="s">
        <v>209</v>
      </c>
      <c r="B18" s="197">
        <v>36255452</v>
      </c>
      <c r="C18" s="196">
        <v>33095943</v>
      </c>
      <c r="D18" s="196">
        <v>16023380</v>
      </c>
      <c r="E18" s="196">
        <v>17072563</v>
      </c>
      <c r="F18" s="196">
        <v>1853796</v>
      </c>
      <c r="G18" s="196">
        <v>1305713</v>
      </c>
      <c r="H18" s="196">
        <v>388353</v>
      </c>
      <c r="I18" s="196">
        <v>917360</v>
      </c>
    </row>
    <row r="19" spans="1:9">
      <c r="A19" s="195" t="s">
        <v>210</v>
      </c>
      <c r="B19" s="197">
        <v>27422611</v>
      </c>
      <c r="C19" s="196">
        <v>24589599</v>
      </c>
      <c r="D19" s="196">
        <v>9446745</v>
      </c>
      <c r="E19" s="196">
        <v>15142854</v>
      </c>
      <c r="F19" s="196">
        <v>510973</v>
      </c>
      <c r="G19" s="196">
        <v>2322039</v>
      </c>
      <c r="H19" s="196">
        <v>268187</v>
      </c>
      <c r="I19" s="196">
        <v>2053852</v>
      </c>
    </row>
    <row r="20" spans="1:9">
      <c r="A20" s="195" t="s">
        <v>211</v>
      </c>
      <c r="B20" s="197">
        <v>26179</v>
      </c>
      <c r="C20" s="196">
        <v>24361</v>
      </c>
      <c r="D20" s="196">
        <v>24361</v>
      </c>
      <c r="E20" s="196">
        <v>0</v>
      </c>
      <c r="F20" s="196">
        <v>1818</v>
      </c>
      <c r="G20" s="196">
        <v>0</v>
      </c>
      <c r="H20" s="196">
        <v>0</v>
      </c>
      <c r="I20" s="196">
        <v>0</v>
      </c>
    </row>
    <row r="21" spans="1:9">
      <c r="A21" s="195" t="s">
        <v>212</v>
      </c>
      <c r="B21" s="197">
        <v>3273304</v>
      </c>
      <c r="C21" s="196">
        <v>3125487</v>
      </c>
      <c r="D21" s="196">
        <v>77</v>
      </c>
      <c r="E21" s="196">
        <v>3125410</v>
      </c>
      <c r="F21" s="196">
        <v>0</v>
      </c>
      <c r="G21" s="196">
        <v>147817</v>
      </c>
      <c r="H21" s="196">
        <v>0</v>
      </c>
      <c r="I21" s="196">
        <v>147817</v>
      </c>
    </row>
    <row r="22" spans="1:9">
      <c r="A22" s="195" t="s">
        <v>213</v>
      </c>
      <c r="B22" s="197">
        <v>2145277</v>
      </c>
      <c r="C22" s="196">
        <v>1749235</v>
      </c>
      <c r="D22" s="196">
        <v>1571234</v>
      </c>
      <c r="E22" s="196">
        <v>178001</v>
      </c>
      <c r="F22" s="196">
        <v>291566</v>
      </c>
      <c r="G22" s="196">
        <v>104476</v>
      </c>
      <c r="H22" s="196">
        <v>101310</v>
      </c>
      <c r="I22" s="196">
        <v>3166</v>
      </c>
    </row>
    <row r="23" spans="1:9">
      <c r="A23" s="195" t="s">
        <v>215</v>
      </c>
      <c r="B23" s="197">
        <v>645652</v>
      </c>
      <c r="C23" s="196">
        <v>597945</v>
      </c>
      <c r="D23" s="196">
        <v>0</v>
      </c>
      <c r="E23" s="196">
        <v>597945</v>
      </c>
      <c r="F23" s="196">
        <v>0</v>
      </c>
      <c r="G23" s="196">
        <v>47707</v>
      </c>
      <c r="H23" s="196">
        <v>0</v>
      </c>
      <c r="I23" s="196">
        <v>47707</v>
      </c>
    </row>
    <row r="24" spans="1:9">
      <c r="A24" s="195" t="s">
        <v>216</v>
      </c>
      <c r="B24" s="197">
        <v>34507106</v>
      </c>
      <c r="C24" s="196">
        <v>31779993</v>
      </c>
      <c r="D24" s="196">
        <v>9762172</v>
      </c>
      <c r="E24" s="196">
        <v>22017821</v>
      </c>
      <c r="F24" s="196">
        <v>1153049</v>
      </c>
      <c r="G24" s="196">
        <v>1574064</v>
      </c>
      <c r="H24" s="196">
        <v>548042</v>
      </c>
      <c r="I24" s="196">
        <v>1026022</v>
      </c>
    </row>
    <row r="25" spans="1:9">
      <c r="A25" s="195" t="s">
        <v>217</v>
      </c>
      <c r="B25" s="197">
        <v>6275590</v>
      </c>
      <c r="C25" s="196">
        <v>5068222</v>
      </c>
      <c r="D25" s="196">
        <v>3628988</v>
      </c>
      <c r="E25" s="196">
        <v>1439234</v>
      </c>
      <c r="F25" s="196">
        <v>872358</v>
      </c>
      <c r="G25" s="196">
        <v>335010</v>
      </c>
      <c r="H25" s="196">
        <v>265905</v>
      </c>
      <c r="I25" s="196">
        <v>69105</v>
      </c>
    </row>
    <row r="26" spans="1:9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</row>
    <row r="27" spans="1:9">
      <c r="A27" s="195" t="s">
        <v>218</v>
      </c>
      <c r="B27" s="197">
        <v>178707</v>
      </c>
      <c r="C27" s="196">
        <v>178707</v>
      </c>
      <c r="D27" s="196">
        <v>178707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</row>
    <row r="28" spans="1:9">
      <c r="A28" s="195" t="s">
        <v>220</v>
      </c>
      <c r="B28" s="197">
        <v>117761</v>
      </c>
      <c r="C28" s="196">
        <v>71112</v>
      </c>
      <c r="D28" s="196">
        <v>70994</v>
      </c>
      <c r="E28" s="196">
        <v>118</v>
      </c>
      <c r="F28" s="196">
        <v>37756</v>
      </c>
      <c r="G28" s="196">
        <v>8893</v>
      </c>
      <c r="H28" s="196">
        <v>8893</v>
      </c>
      <c r="I28" s="196">
        <v>0</v>
      </c>
    </row>
    <row r="29" spans="1:9">
      <c r="A29" s="195" t="s">
        <v>258</v>
      </c>
      <c r="B29" s="197">
        <v>22775312</v>
      </c>
      <c r="C29" s="196">
        <v>20414715</v>
      </c>
      <c r="D29" s="196">
        <v>10954795</v>
      </c>
      <c r="E29" s="196">
        <v>9459920</v>
      </c>
      <c r="F29" s="196">
        <v>871425</v>
      </c>
      <c r="G29" s="196">
        <v>1489172</v>
      </c>
      <c r="H29" s="196">
        <v>909973</v>
      </c>
      <c r="I29" s="196">
        <v>579199</v>
      </c>
    </row>
    <row r="30" spans="1:9">
      <c r="A30" s="195" t="s">
        <v>221</v>
      </c>
      <c r="B30" s="197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</row>
    <row r="31" spans="1:9" ht="13.8" thickBot="1">
      <c r="A31" s="198" t="s">
        <v>222</v>
      </c>
      <c r="B31" s="200">
        <v>25762342</v>
      </c>
      <c r="C31" s="199">
        <v>24663486</v>
      </c>
      <c r="D31" s="199">
        <v>10091776</v>
      </c>
      <c r="E31" s="199">
        <v>14571710</v>
      </c>
      <c r="F31" s="199">
        <v>217939</v>
      </c>
      <c r="G31" s="199">
        <v>880917</v>
      </c>
      <c r="H31" s="199">
        <v>190386</v>
      </c>
      <c r="I31" s="199">
        <v>690531</v>
      </c>
    </row>
    <row r="32" spans="1:9" ht="13.8" thickBot="1">
      <c r="A32" s="201"/>
      <c r="B32" s="144"/>
      <c r="C32" s="11"/>
      <c r="D32" s="11"/>
      <c r="E32" s="11"/>
      <c r="F32" s="11"/>
      <c r="G32" s="11"/>
      <c r="H32" s="11"/>
      <c r="I32" s="11"/>
    </row>
    <row r="33" spans="1:9" ht="13.8" thickBot="1">
      <c r="A33" s="202" t="s">
        <v>223</v>
      </c>
      <c r="B33" s="203">
        <v>203177154</v>
      </c>
      <c r="C33" s="203">
        <v>186948277</v>
      </c>
      <c r="D33" s="203">
        <v>82796670</v>
      </c>
      <c r="E33" s="203">
        <v>104151607</v>
      </c>
      <c r="F33" s="203">
        <v>6672119</v>
      </c>
      <c r="G33" s="203">
        <v>9556758</v>
      </c>
      <c r="H33" s="203">
        <v>3124548</v>
      </c>
      <c r="I33" s="203">
        <v>6432210</v>
      </c>
    </row>
    <row r="35" spans="1:9">
      <c r="B35" s="251"/>
    </row>
    <row r="37" spans="1:9">
      <c r="A37" s="11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CC237D93-4E92-483F-B5A9-ADCF83282FC0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9413-EC8B-4B8B-8885-99F8BCE49D7C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14" t="s">
        <v>877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22.95" customHeight="1" thickBot="1">
      <c r="A5" s="291" t="s">
        <v>194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</row>
    <row r="6" spans="1:13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79"/>
      <c r="M6" s="279"/>
    </row>
    <row r="7" spans="1:13" ht="15.75" customHeight="1">
      <c r="A7" s="178" t="s">
        <v>195</v>
      </c>
      <c r="B7" s="316" t="s">
        <v>391</v>
      </c>
      <c r="C7" s="317"/>
      <c r="D7" s="317"/>
      <c r="E7" s="318"/>
      <c r="F7" s="242" t="s">
        <v>392</v>
      </c>
      <c r="G7" s="243"/>
      <c r="H7" s="243"/>
      <c r="I7" s="243"/>
      <c r="J7" s="243"/>
      <c r="K7" s="243"/>
      <c r="L7" s="243"/>
      <c r="M7" s="244"/>
    </row>
    <row r="8" spans="1:13" ht="15.75" customHeight="1">
      <c r="A8" s="181"/>
      <c r="B8" s="319"/>
      <c r="C8" s="320"/>
      <c r="D8" s="320"/>
      <c r="E8" s="321"/>
      <c r="F8" s="307" t="s">
        <v>226</v>
      </c>
      <c r="G8" s="308" t="s">
        <v>386</v>
      </c>
      <c r="H8" s="309"/>
      <c r="I8" s="310"/>
      <c r="J8" s="307" t="s">
        <v>387</v>
      </c>
      <c r="K8" s="308" t="s">
        <v>388</v>
      </c>
      <c r="L8" s="309"/>
      <c r="M8" s="310"/>
    </row>
    <row r="9" spans="1:13">
      <c r="A9" s="181"/>
      <c r="B9" s="179" t="s">
        <v>226</v>
      </c>
      <c r="C9" s="322" t="s">
        <v>393</v>
      </c>
      <c r="D9" s="323"/>
      <c r="E9" s="324"/>
      <c r="F9" s="182"/>
      <c r="G9" s="179" t="s">
        <v>226</v>
      </c>
      <c r="H9" s="179" t="s">
        <v>389</v>
      </c>
      <c r="I9" s="179" t="s">
        <v>390</v>
      </c>
      <c r="J9" s="182"/>
      <c r="K9" s="179" t="s">
        <v>226</v>
      </c>
      <c r="L9" s="179" t="s">
        <v>389</v>
      </c>
      <c r="M9" s="179" t="s">
        <v>390</v>
      </c>
    </row>
    <row r="10" spans="1:13">
      <c r="A10" s="181"/>
      <c r="B10" s="182"/>
      <c r="C10" s="307" t="s">
        <v>394</v>
      </c>
      <c r="D10" s="307" t="s">
        <v>395</v>
      </c>
      <c r="E10" s="307" t="s">
        <v>396</v>
      </c>
      <c r="F10" s="182"/>
      <c r="G10" s="182"/>
      <c r="H10" s="182"/>
      <c r="I10" s="182"/>
      <c r="J10" s="182"/>
      <c r="K10" s="182"/>
      <c r="L10" s="182"/>
      <c r="M10" s="182"/>
    </row>
    <row r="11" spans="1:13">
      <c r="A11" s="186"/>
      <c r="B11" s="187"/>
      <c r="C11" s="325"/>
      <c r="D11" s="325"/>
      <c r="E11" s="325"/>
      <c r="F11" s="187"/>
      <c r="G11" s="187"/>
      <c r="H11" s="187"/>
      <c r="I11" s="187"/>
      <c r="J11" s="187"/>
      <c r="K11" s="187"/>
      <c r="L11" s="187"/>
      <c r="M11" s="187"/>
    </row>
    <row r="12" spans="1:13">
      <c r="A12" s="303"/>
      <c r="B12" s="303"/>
      <c r="C12" s="177"/>
      <c r="D12" s="303"/>
      <c r="E12" s="303"/>
      <c r="F12" s="303"/>
      <c r="G12" s="303"/>
      <c r="H12" s="303"/>
      <c r="I12" s="303"/>
      <c r="J12" s="303"/>
      <c r="K12" s="303"/>
      <c r="L12" s="177"/>
      <c r="M12" s="177"/>
    </row>
    <row r="13" spans="1:13" ht="13.8" thickBot="1">
      <c r="A13" s="304"/>
      <c r="B13" s="304"/>
      <c r="C13" s="11"/>
      <c r="D13" s="294"/>
      <c r="E13" s="294"/>
      <c r="F13" s="294"/>
      <c r="G13" s="294"/>
      <c r="H13" s="294"/>
      <c r="I13" s="294"/>
      <c r="J13" s="294"/>
      <c r="K13" s="294"/>
      <c r="L13" s="11"/>
      <c r="M13" s="11"/>
    </row>
    <row r="14" spans="1:13">
      <c r="A14" s="191" t="s">
        <v>206</v>
      </c>
      <c r="B14" s="192">
        <v>0</v>
      </c>
      <c r="C14" s="192">
        <v>0</v>
      </c>
      <c r="D14" s="192">
        <v>0</v>
      </c>
      <c r="E14" s="192">
        <v>0</v>
      </c>
      <c r="F14" s="192">
        <v>4920994</v>
      </c>
      <c r="G14" s="192">
        <v>4605648</v>
      </c>
      <c r="H14" s="192">
        <v>4187933</v>
      </c>
      <c r="I14" s="192">
        <v>417715</v>
      </c>
      <c r="J14" s="192">
        <v>194494</v>
      </c>
      <c r="K14" s="192">
        <v>120852</v>
      </c>
      <c r="L14" s="192">
        <v>107020</v>
      </c>
      <c r="M14" s="192">
        <v>13832</v>
      </c>
    </row>
    <row r="15" spans="1:13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1166703</v>
      </c>
      <c r="G15" s="196">
        <v>1021794</v>
      </c>
      <c r="H15" s="196">
        <v>1021794</v>
      </c>
      <c r="I15" s="196">
        <v>0</v>
      </c>
      <c r="J15" s="196">
        <v>118937</v>
      </c>
      <c r="K15" s="196">
        <v>25972</v>
      </c>
      <c r="L15" s="196">
        <v>25972</v>
      </c>
      <c r="M15" s="196">
        <v>0</v>
      </c>
    </row>
    <row r="16" spans="1:13">
      <c r="A16" s="195" t="s">
        <v>207</v>
      </c>
      <c r="B16" s="196">
        <v>20000</v>
      </c>
      <c r="C16" s="196">
        <v>20000</v>
      </c>
      <c r="D16" s="196">
        <v>0</v>
      </c>
      <c r="E16" s="196">
        <v>0</v>
      </c>
      <c r="F16" s="196">
        <v>3067760</v>
      </c>
      <c r="G16" s="196">
        <v>2595976</v>
      </c>
      <c r="H16" s="196">
        <v>2537084</v>
      </c>
      <c r="I16" s="196">
        <v>58892</v>
      </c>
      <c r="J16" s="196">
        <v>357845</v>
      </c>
      <c r="K16" s="196">
        <v>113939</v>
      </c>
      <c r="L16" s="196">
        <v>113264</v>
      </c>
      <c r="M16" s="196">
        <v>675</v>
      </c>
    </row>
    <row r="17" spans="1:13">
      <c r="A17" s="195" t="s">
        <v>208</v>
      </c>
      <c r="B17" s="196">
        <v>445075</v>
      </c>
      <c r="C17" s="196">
        <v>445075</v>
      </c>
      <c r="D17" s="196">
        <v>0</v>
      </c>
      <c r="E17" s="196">
        <v>0</v>
      </c>
      <c r="F17" s="196">
        <v>18193025</v>
      </c>
      <c r="G17" s="196">
        <v>17524033</v>
      </c>
      <c r="H17" s="196">
        <v>12831555</v>
      </c>
      <c r="I17" s="196">
        <v>4692478</v>
      </c>
      <c r="J17" s="196">
        <v>190163</v>
      </c>
      <c r="K17" s="196">
        <v>478829</v>
      </c>
      <c r="L17" s="196">
        <v>197243</v>
      </c>
      <c r="M17" s="196">
        <v>281586</v>
      </c>
    </row>
    <row r="18" spans="1:13">
      <c r="A18" s="195" t="s">
        <v>209</v>
      </c>
      <c r="B18" s="196">
        <v>439153</v>
      </c>
      <c r="C18" s="196">
        <v>439153</v>
      </c>
      <c r="D18" s="196">
        <v>0</v>
      </c>
      <c r="E18" s="196">
        <v>0</v>
      </c>
      <c r="F18" s="196">
        <v>23245487</v>
      </c>
      <c r="G18" s="196">
        <v>20605502</v>
      </c>
      <c r="H18" s="196">
        <v>15584227</v>
      </c>
      <c r="I18" s="196">
        <v>5021275</v>
      </c>
      <c r="J18" s="196">
        <v>1853796</v>
      </c>
      <c r="K18" s="196">
        <v>786189</v>
      </c>
      <c r="L18" s="196">
        <v>388353</v>
      </c>
      <c r="M18" s="196">
        <v>397836</v>
      </c>
    </row>
    <row r="19" spans="1:13">
      <c r="A19" s="195" t="s">
        <v>210</v>
      </c>
      <c r="B19" s="196">
        <v>488011</v>
      </c>
      <c r="C19" s="196">
        <v>488011</v>
      </c>
      <c r="D19" s="196">
        <v>0</v>
      </c>
      <c r="E19" s="196">
        <v>0</v>
      </c>
      <c r="F19" s="196">
        <v>14151424</v>
      </c>
      <c r="G19" s="196">
        <v>12842391</v>
      </c>
      <c r="H19" s="196">
        <v>8958734</v>
      </c>
      <c r="I19" s="196">
        <v>3883657</v>
      </c>
      <c r="J19" s="196">
        <v>510973</v>
      </c>
      <c r="K19" s="196">
        <v>798060</v>
      </c>
      <c r="L19" s="196">
        <v>268187</v>
      </c>
      <c r="M19" s="196">
        <v>529873</v>
      </c>
    </row>
    <row r="20" spans="1:13">
      <c r="A20" s="195" t="s">
        <v>211</v>
      </c>
      <c r="B20" s="196">
        <v>12850</v>
      </c>
      <c r="C20" s="196">
        <v>12850</v>
      </c>
      <c r="D20" s="196">
        <v>0</v>
      </c>
      <c r="E20" s="196">
        <v>0</v>
      </c>
      <c r="F20" s="196">
        <v>13329</v>
      </c>
      <c r="G20" s="196">
        <v>11511</v>
      </c>
      <c r="H20" s="196">
        <v>11511</v>
      </c>
      <c r="I20" s="196">
        <v>0</v>
      </c>
      <c r="J20" s="196">
        <v>1818</v>
      </c>
      <c r="K20" s="196">
        <v>0</v>
      </c>
      <c r="L20" s="196">
        <v>0</v>
      </c>
      <c r="M20" s="196">
        <v>0</v>
      </c>
    </row>
    <row r="21" spans="1:13">
      <c r="A21" s="195" t="s">
        <v>212</v>
      </c>
      <c r="B21" s="196">
        <v>0</v>
      </c>
      <c r="C21" s="196">
        <v>0</v>
      </c>
      <c r="D21" s="196">
        <v>0</v>
      </c>
      <c r="E21" s="196">
        <v>0</v>
      </c>
      <c r="F21" s="196">
        <v>76940</v>
      </c>
      <c r="G21" s="196">
        <v>69435</v>
      </c>
      <c r="H21" s="196">
        <v>77</v>
      </c>
      <c r="I21" s="196">
        <v>69358</v>
      </c>
      <c r="J21" s="196">
        <v>0</v>
      </c>
      <c r="K21" s="196">
        <v>7505</v>
      </c>
      <c r="L21" s="196">
        <v>0</v>
      </c>
      <c r="M21" s="196">
        <v>7505</v>
      </c>
    </row>
    <row r="22" spans="1:13">
      <c r="A22" s="195" t="s">
        <v>213</v>
      </c>
      <c r="B22" s="196">
        <v>0</v>
      </c>
      <c r="C22" s="196">
        <v>0</v>
      </c>
      <c r="D22" s="196">
        <v>0</v>
      </c>
      <c r="E22" s="196">
        <v>0</v>
      </c>
      <c r="F22" s="196">
        <v>2084770</v>
      </c>
      <c r="G22" s="196">
        <v>1691645</v>
      </c>
      <c r="H22" s="196">
        <v>1571234</v>
      </c>
      <c r="I22" s="196">
        <v>120411</v>
      </c>
      <c r="J22" s="196">
        <v>291566</v>
      </c>
      <c r="K22" s="196">
        <v>101559</v>
      </c>
      <c r="L22" s="196">
        <v>101310</v>
      </c>
      <c r="M22" s="196">
        <v>249</v>
      </c>
    </row>
    <row r="23" spans="1:13">
      <c r="A23" s="195" t="s">
        <v>215</v>
      </c>
      <c r="B23" s="196">
        <v>0</v>
      </c>
      <c r="C23" s="196">
        <v>0</v>
      </c>
      <c r="D23" s="196">
        <v>0</v>
      </c>
      <c r="E23" s="196">
        <v>0</v>
      </c>
      <c r="F23" s="196">
        <v>761</v>
      </c>
      <c r="G23" s="196">
        <v>575</v>
      </c>
      <c r="H23" s="196">
        <v>0</v>
      </c>
      <c r="I23" s="196">
        <v>575</v>
      </c>
      <c r="J23" s="196">
        <v>0</v>
      </c>
      <c r="K23" s="196">
        <v>186</v>
      </c>
      <c r="L23" s="196">
        <v>0</v>
      </c>
      <c r="M23" s="196">
        <v>186</v>
      </c>
    </row>
    <row r="24" spans="1:13">
      <c r="A24" s="195" t="s">
        <v>216</v>
      </c>
      <c r="B24" s="196">
        <v>5033</v>
      </c>
      <c r="C24" s="196">
        <v>5033</v>
      </c>
      <c r="D24" s="196">
        <v>0</v>
      </c>
      <c r="E24" s="196">
        <v>0</v>
      </c>
      <c r="F24" s="196">
        <v>16998782</v>
      </c>
      <c r="G24" s="196">
        <v>14901108</v>
      </c>
      <c r="H24" s="196">
        <v>9757139</v>
      </c>
      <c r="I24" s="196">
        <v>5143969</v>
      </c>
      <c r="J24" s="196">
        <v>1153049</v>
      </c>
      <c r="K24" s="196">
        <v>944625</v>
      </c>
      <c r="L24" s="196">
        <v>548042</v>
      </c>
      <c r="M24" s="196">
        <v>396583</v>
      </c>
    </row>
    <row r="25" spans="1:13">
      <c r="A25" s="195" t="s">
        <v>217</v>
      </c>
      <c r="B25" s="196">
        <v>3060</v>
      </c>
      <c r="C25" s="196">
        <v>3060</v>
      </c>
      <c r="D25" s="196">
        <v>0</v>
      </c>
      <c r="E25" s="196">
        <v>0</v>
      </c>
      <c r="F25" s="196">
        <v>5100920</v>
      </c>
      <c r="G25" s="196">
        <v>3927363</v>
      </c>
      <c r="H25" s="196">
        <v>3625928</v>
      </c>
      <c r="I25" s="196">
        <v>301435</v>
      </c>
      <c r="J25" s="196">
        <v>872358</v>
      </c>
      <c r="K25" s="196">
        <v>301199</v>
      </c>
      <c r="L25" s="196">
        <v>265905</v>
      </c>
      <c r="M25" s="196">
        <v>35294</v>
      </c>
    </row>
    <row r="26" spans="1:13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</row>
    <row r="27" spans="1:13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178707</v>
      </c>
      <c r="G27" s="196">
        <v>178707</v>
      </c>
      <c r="H27" s="196">
        <v>178707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</row>
    <row r="28" spans="1:13">
      <c r="A28" s="195" t="s">
        <v>220</v>
      </c>
      <c r="B28" s="196">
        <v>14457</v>
      </c>
      <c r="C28" s="196">
        <v>14457</v>
      </c>
      <c r="D28" s="196">
        <v>0</v>
      </c>
      <c r="E28" s="196">
        <v>0</v>
      </c>
      <c r="F28" s="196">
        <v>103186</v>
      </c>
      <c r="G28" s="196">
        <v>56537</v>
      </c>
      <c r="H28" s="196">
        <v>56537</v>
      </c>
      <c r="I28" s="196">
        <v>0</v>
      </c>
      <c r="J28" s="196">
        <v>37756</v>
      </c>
      <c r="K28" s="196">
        <v>8893</v>
      </c>
      <c r="L28" s="196">
        <v>8893</v>
      </c>
      <c r="M28" s="196">
        <v>0</v>
      </c>
    </row>
    <row r="29" spans="1:13">
      <c r="A29" s="195" t="s">
        <v>258</v>
      </c>
      <c r="B29" s="196">
        <v>15846</v>
      </c>
      <c r="C29" s="196">
        <v>15846</v>
      </c>
      <c r="D29" s="196">
        <v>0</v>
      </c>
      <c r="E29" s="196">
        <v>0</v>
      </c>
      <c r="F29" s="196">
        <v>14863006</v>
      </c>
      <c r="G29" s="196">
        <v>12872036</v>
      </c>
      <c r="H29" s="196">
        <v>10938949</v>
      </c>
      <c r="I29" s="196">
        <v>1933087</v>
      </c>
      <c r="J29" s="196">
        <v>871425</v>
      </c>
      <c r="K29" s="196">
        <v>1119545</v>
      </c>
      <c r="L29" s="196">
        <v>909973</v>
      </c>
      <c r="M29" s="196">
        <v>209572</v>
      </c>
    </row>
    <row r="30" spans="1:13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</row>
    <row r="31" spans="1:13" ht="13.8" thickBot="1">
      <c r="A31" s="198" t="s">
        <v>222</v>
      </c>
      <c r="B31" s="199">
        <v>4208</v>
      </c>
      <c r="C31" s="199">
        <v>4208</v>
      </c>
      <c r="D31" s="199">
        <v>0</v>
      </c>
      <c r="E31" s="199">
        <v>0</v>
      </c>
      <c r="F31" s="199">
        <v>12450658</v>
      </c>
      <c r="G31" s="199">
        <v>11847340</v>
      </c>
      <c r="H31" s="199">
        <v>10087568</v>
      </c>
      <c r="I31" s="199">
        <v>1759772</v>
      </c>
      <c r="J31" s="199">
        <v>217939</v>
      </c>
      <c r="K31" s="199">
        <v>385379</v>
      </c>
      <c r="L31" s="199">
        <v>190386</v>
      </c>
      <c r="M31" s="199">
        <v>194993</v>
      </c>
    </row>
    <row r="32" spans="1:13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202" t="s">
        <v>223</v>
      </c>
      <c r="B33" s="203">
        <v>1447693</v>
      </c>
      <c r="C33" s="203">
        <v>1447693</v>
      </c>
      <c r="D33" s="203">
        <v>0</v>
      </c>
      <c r="E33" s="203">
        <v>0</v>
      </c>
      <c r="F33" s="203">
        <v>116616452</v>
      </c>
      <c r="G33" s="203">
        <v>104751601</v>
      </c>
      <c r="H33" s="203">
        <v>81348977</v>
      </c>
      <c r="I33" s="203">
        <v>23402624</v>
      </c>
      <c r="J33" s="203">
        <v>6672119</v>
      </c>
      <c r="K33" s="203">
        <v>5192732</v>
      </c>
      <c r="L33" s="203">
        <v>3124548</v>
      </c>
      <c r="M33" s="203">
        <v>2068184</v>
      </c>
    </row>
    <row r="37" spans="1:13">
      <c r="A37" s="11"/>
    </row>
    <row r="39" spans="1:13">
      <c r="A39" s="11" t="s">
        <v>118</v>
      </c>
    </row>
  </sheetData>
  <sortState xmlns:xlrd2="http://schemas.microsoft.com/office/spreadsheetml/2017/richdata2" ref="A14:AA31">
    <sortCondition ref="A14"/>
  </sortState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8132893E-681A-41E8-9D6E-2A5F2BC615D0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AF89-F3C0-48B6-87C6-D6B5CC52E9FF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14" t="s">
        <v>876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22.95" customHeight="1" thickBot="1">
      <c r="A5" s="291" t="s">
        <v>194</v>
      </c>
      <c r="B5" s="292"/>
      <c r="C5" s="292"/>
      <c r="D5" s="292"/>
      <c r="E5" s="292"/>
      <c r="F5" s="292"/>
      <c r="G5" s="292"/>
      <c r="H5" s="292"/>
      <c r="I5" s="292"/>
      <c r="J5" s="293"/>
    </row>
    <row r="6" spans="1:10">
      <c r="A6" s="294"/>
      <c r="B6" s="294"/>
      <c r="C6" s="294"/>
      <c r="D6" s="294"/>
      <c r="E6" s="294"/>
      <c r="F6" s="294"/>
      <c r="G6" s="279"/>
      <c r="H6" s="279"/>
      <c r="I6" s="279"/>
      <c r="J6" s="279"/>
    </row>
    <row r="7" spans="1:10" ht="15.75" customHeight="1">
      <c r="A7" s="178" t="s">
        <v>195</v>
      </c>
      <c r="B7" s="316" t="s">
        <v>397</v>
      </c>
      <c r="C7" s="317"/>
      <c r="D7" s="318"/>
      <c r="E7" s="316" t="s">
        <v>398</v>
      </c>
      <c r="F7" s="317"/>
      <c r="G7" s="318"/>
      <c r="H7" s="316" t="s">
        <v>399</v>
      </c>
      <c r="I7" s="317"/>
      <c r="J7" s="318"/>
    </row>
    <row r="8" spans="1:10" ht="15.75" customHeight="1">
      <c r="A8" s="181"/>
      <c r="B8" s="319"/>
      <c r="C8" s="320"/>
      <c r="D8" s="321"/>
      <c r="E8" s="319"/>
      <c r="F8" s="320"/>
      <c r="G8" s="321"/>
      <c r="H8" s="319"/>
      <c r="I8" s="320"/>
      <c r="J8" s="321"/>
    </row>
    <row r="9" spans="1:10">
      <c r="A9" s="181"/>
      <c r="B9" s="179" t="s">
        <v>226</v>
      </c>
      <c r="C9" s="308" t="s">
        <v>400</v>
      </c>
      <c r="D9" s="310"/>
      <c r="E9" s="179" t="s">
        <v>226</v>
      </c>
      <c r="F9" s="308" t="s">
        <v>400</v>
      </c>
      <c r="G9" s="310"/>
      <c r="H9" s="179" t="s">
        <v>226</v>
      </c>
      <c r="I9" s="308" t="s">
        <v>400</v>
      </c>
      <c r="J9" s="310"/>
    </row>
    <row r="10" spans="1:10">
      <c r="A10" s="181"/>
      <c r="B10" s="182"/>
      <c r="C10" s="307" t="s">
        <v>394</v>
      </c>
      <c r="D10" s="307" t="s">
        <v>396</v>
      </c>
      <c r="E10" s="182"/>
      <c r="F10" s="307" t="s">
        <v>394</v>
      </c>
      <c r="G10" s="307" t="s">
        <v>396</v>
      </c>
      <c r="H10" s="182"/>
      <c r="I10" s="307" t="s">
        <v>394</v>
      </c>
      <c r="J10" s="307" t="s">
        <v>396</v>
      </c>
    </row>
    <row r="11" spans="1:10">
      <c r="A11" s="186"/>
      <c r="B11" s="187"/>
      <c r="C11" s="325"/>
      <c r="D11" s="325"/>
      <c r="E11" s="187"/>
      <c r="F11" s="325"/>
      <c r="G11" s="325"/>
      <c r="H11" s="187"/>
      <c r="I11" s="325"/>
      <c r="J11" s="325"/>
    </row>
    <row r="12" spans="1:10">
      <c r="A12" s="303"/>
      <c r="B12" s="303"/>
      <c r="C12" s="177"/>
      <c r="D12" s="303"/>
      <c r="E12" s="303"/>
      <c r="F12" s="303"/>
      <c r="G12" s="177"/>
      <c r="H12" s="177"/>
      <c r="I12" s="303"/>
      <c r="J12" s="303"/>
    </row>
    <row r="13" spans="1:10" ht="13.8" thickBot="1">
      <c r="A13" s="304"/>
      <c r="B13" s="304"/>
      <c r="C13" s="11"/>
      <c r="D13" s="294"/>
      <c r="E13" s="294"/>
      <c r="F13" s="294"/>
      <c r="G13" s="11"/>
      <c r="H13" s="11"/>
      <c r="I13" s="294"/>
      <c r="J13" s="294"/>
    </row>
    <row r="14" spans="1:10">
      <c r="A14" s="191" t="s">
        <v>206</v>
      </c>
      <c r="B14" s="192">
        <v>1514815</v>
      </c>
      <c r="C14" s="192">
        <v>1500314</v>
      </c>
      <c r="D14" s="192">
        <v>14501</v>
      </c>
      <c r="E14" s="192">
        <v>178304</v>
      </c>
      <c r="F14" s="192">
        <v>173387</v>
      </c>
      <c r="G14" s="192">
        <v>4917</v>
      </c>
      <c r="H14" s="192">
        <v>1336511</v>
      </c>
      <c r="I14" s="192">
        <v>1326927</v>
      </c>
      <c r="J14" s="192">
        <v>9584</v>
      </c>
    </row>
    <row r="15" spans="1:10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</row>
    <row r="16" spans="1:10">
      <c r="A16" s="195" t="s">
        <v>207</v>
      </c>
      <c r="B16" s="196">
        <v>889299</v>
      </c>
      <c r="C16" s="196">
        <v>884828</v>
      </c>
      <c r="D16" s="196">
        <v>4471</v>
      </c>
      <c r="E16" s="196">
        <v>87123</v>
      </c>
      <c r="F16" s="196">
        <v>84326</v>
      </c>
      <c r="G16" s="196">
        <v>2797</v>
      </c>
      <c r="H16" s="196">
        <v>802176</v>
      </c>
      <c r="I16" s="196">
        <v>800502</v>
      </c>
      <c r="J16" s="196">
        <v>1674</v>
      </c>
    </row>
    <row r="17" spans="1:10">
      <c r="A17" s="195" t="s">
        <v>208</v>
      </c>
      <c r="B17" s="196">
        <v>13574190</v>
      </c>
      <c r="C17" s="196">
        <v>12991804</v>
      </c>
      <c r="D17" s="196">
        <v>582386</v>
      </c>
      <c r="E17" s="196">
        <v>3944035</v>
      </c>
      <c r="F17" s="196">
        <v>3662403</v>
      </c>
      <c r="G17" s="196">
        <v>281632</v>
      </c>
      <c r="H17" s="196">
        <v>9630155</v>
      </c>
      <c r="I17" s="196">
        <v>9329401</v>
      </c>
      <c r="J17" s="196">
        <v>300754</v>
      </c>
    </row>
    <row r="18" spans="1:10">
      <c r="A18" s="195" t="s">
        <v>209</v>
      </c>
      <c r="B18" s="196">
        <v>12570812</v>
      </c>
      <c r="C18" s="196">
        <v>12051288</v>
      </c>
      <c r="D18" s="196">
        <v>519524</v>
      </c>
      <c r="E18" s="196">
        <v>3335870</v>
      </c>
      <c r="F18" s="196">
        <v>3066339</v>
      </c>
      <c r="G18" s="196">
        <v>269531</v>
      </c>
      <c r="H18" s="196">
        <v>9234942</v>
      </c>
      <c r="I18" s="196">
        <v>8984949</v>
      </c>
      <c r="J18" s="196">
        <v>249993</v>
      </c>
    </row>
    <row r="19" spans="1:10">
      <c r="A19" s="195" t="s">
        <v>210</v>
      </c>
      <c r="B19" s="196">
        <v>12783176</v>
      </c>
      <c r="C19" s="196">
        <v>11259197</v>
      </c>
      <c r="D19" s="196">
        <v>1523979</v>
      </c>
      <c r="E19" s="196">
        <v>1941977</v>
      </c>
      <c r="F19" s="196">
        <v>1691715</v>
      </c>
      <c r="G19" s="196">
        <v>250262</v>
      </c>
      <c r="H19" s="196">
        <v>10841199</v>
      </c>
      <c r="I19" s="196">
        <v>9567482</v>
      </c>
      <c r="J19" s="196">
        <v>1273717</v>
      </c>
    </row>
    <row r="20" spans="1:10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</row>
    <row r="21" spans="1:10">
      <c r="A21" s="195" t="s">
        <v>212</v>
      </c>
      <c r="B21" s="196">
        <v>3196364</v>
      </c>
      <c r="C21" s="196">
        <v>3056052</v>
      </c>
      <c r="D21" s="196">
        <v>140312</v>
      </c>
      <c r="E21" s="196">
        <v>2653961</v>
      </c>
      <c r="F21" s="196">
        <v>2542779</v>
      </c>
      <c r="G21" s="196">
        <v>111182</v>
      </c>
      <c r="H21" s="196">
        <v>542403</v>
      </c>
      <c r="I21" s="196">
        <v>513273</v>
      </c>
      <c r="J21" s="196">
        <v>29130</v>
      </c>
    </row>
    <row r="22" spans="1:10">
      <c r="A22" s="195" t="s">
        <v>213</v>
      </c>
      <c r="B22" s="196">
        <v>60507</v>
      </c>
      <c r="C22" s="196">
        <v>57590</v>
      </c>
      <c r="D22" s="196">
        <v>2917</v>
      </c>
      <c r="E22" s="196">
        <v>13785</v>
      </c>
      <c r="F22" s="196">
        <v>13390</v>
      </c>
      <c r="G22" s="196">
        <v>395</v>
      </c>
      <c r="H22" s="196">
        <v>46722</v>
      </c>
      <c r="I22" s="196">
        <v>44200</v>
      </c>
      <c r="J22" s="196">
        <v>2522</v>
      </c>
    </row>
    <row r="23" spans="1:10">
      <c r="A23" s="195" t="s">
        <v>215</v>
      </c>
      <c r="B23" s="196">
        <v>644891</v>
      </c>
      <c r="C23" s="196">
        <v>597370</v>
      </c>
      <c r="D23" s="196">
        <v>47521</v>
      </c>
      <c r="E23" s="196">
        <v>622931</v>
      </c>
      <c r="F23" s="196">
        <v>576833</v>
      </c>
      <c r="G23" s="196">
        <v>46098</v>
      </c>
      <c r="H23" s="196">
        <v>21960</v>
      </c>
      <c r="I23" s="196">
        <v>20537</v>
      </c>
      <c r="J23" s="196">
        <v>1423</v>
      </c>
    </row>
    <row r="24" spans="1:10">
      <c r="A24" s="195" t="s">
        <v>216</v>
      </c>
      <c r="B24" s="196">
        <v>17503291</v>
      </c>
      <c r="C24" s="196">
        <v>16873852</v>
      </c>
      <c r="D24" s="196">
        <v>629439</v>
      </c>
      <c r="E24" s="196">
        <v>4827217</v>
      </c>
      <c r="F24" s="196">
        <v>4612002</v>
      </c>
      <c r="G24" s="196">
        <v>215215</v>
      </c>
      <c r="H24" s="196">
        <v>12676074</v>
      </c>
      <c r="I24" s="196">
        <v>12261850</v>
      </c>
      <c r="J24" s="196">
        <v>414224</v>
      </c>
    </row>
    <row r="25" spans="1:10">
      <c r="A25" s="195" t="s">
        <v>217</v>
      </c>
      <c r="B25" s="196">
        <v>1171610</v>
      </c>
      <c r="C25" s="196">
        <v>1137799</v>
      </c>
      <c r="D25" s="196">
        <v>33811</v>
      </c>
      <c r="E25" s="196">
        <v>439394</v>
      </c>
      <c r="F25" s="196">
        <v>418531</v>
      </c>
      <c r="G25" s="196">
        <v>20863</v>
      </c>
      <c r="H25" s="196">
        <v>732216</v>
      </c>
      <c r="I25" s="196">
        <v>719268</v>
      </c>
      <c r="J25" s="196">
        <v>12948</v>
      </c>
    </row>
    <row r="26" spans="1:10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</row>
    <row r="27" spans="1:10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</row>
    <row r="28" spans="1:10">
      <c r="A28" s="195" t="s">
        <v>220</v>
      </c>
      <c r="B28" s="196">
        <v>118</v>
      </c>
      <c r="C28" s="196">
        <v>118</v>
      </c>
      <c r="D28" s="196">
        <v>0</v>
      </c>
      <c r="E28" s="196">
        <v>118</v>
      </c>
      <c r="F28" s="196">
        <v>118</v>
      </c>
      <c r="G28" s="196">
        <v>0</v>
      </c>
      <c r="H28" s="196">
        <v>0</v>
      </c>
      <c r="I28" s="196">
        <v>0</v>
      </c>
      <c r="J28" s="196">
        <v>0</v>
      </c>
    </row>
    <row r="29" spans="1:10">
      <c r="A29" s="195" t="s">
        <v>258</v>
      </c>
      <c r="B29" s="196">
        <v>7896460</v>
      </c>
      <c r="C29" s="196">
        <v>7526833</v>
      </c>
      <c r="D29" s="196">
        <v>369627</v>
      </c>
      <c r="E29" s="196">
        <v>2471347</v>
      </c>
      <c r="F29" s="196">
        <v>2327054</v>
      </c>
      <c r="G29" s="196">
        <v>144293</v>
      </c>
      <c r="H29" s="196">
        <v>5425113</v>
      </c>
      <c r="I29" s="196">
        <v>5199779</v>
      </c>
      <c r="J29" s="196">
        <v>225334</v>
      </c>
    </row>
    <row r="30" spans="1:10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</row>
    <row r="31" spans="1:10" ht="13.8" thickBot="1">
      <c r="A31" s="198" t="s">
        <v>222</v>
      </c>
      <c r="B31" s="199">
        <v>13307476</v>
      </c>
      <c r="C31" s="199">
        <v>12811938</v>
      </c>
      <c r="D31" s="199">
        <v>495538</v>
      </c>
      <c r="E31" s="199">
        <v>2952958</v>
      </c>
      <c r="F31" s="199">
        <v>2757872</v>
      </c>
      <c r="G31" s="199">
        <v>195086</v>
      </c>
      <c r="H31" s="199">
        <v>10354518</v>
      </c>
      <c r="I31" s="199">
        <v>10054066</v>
      </c>
      <c r="J31" s="199">
        <v>300452</v>
      </c>
    </row>
    <row r="32" spans="1:10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202" t="s">
        <v>223</v>
      </c>
      <c r="B33" s="203">
        <v>85113009</v>
      </c>
      <c r="C33" s="203">
        <v>80748983</v>
      </c>
      <c r="D33" s="203">
        <v>4364026</v>
      </c>
      <c r="E33" s="203">
        <v>23469020</v>
      </c>
      <c r="F33" s="203">
        <v>21926749</v>
      </c>
      <c r="G33" s="203">
        <v>1542271</v>
      </c>
      <c r="H33" s="203">
        <v>61643989</v>
      </c>
      <c r="I33" s="203">
        <v>58822234</v>
      </c>
      <c r="J33" s="203">
        <v>2821755</v>
      </c>
    </row>
    <row r="37" spans="1:10">
      <c r="A37" s="11"/>
    </row>
    <row r="39" spans="1:10">
      <c r="A39" s="11" t="s">
        <v>118</v>
      </c>
    </row>
  </sheetData>
  <sortState xmlns:xlrd2="http://schemas.microsoft.com/office/spreadsheetml/2017/richdata2" ref="A14:AA31">
    <sortCondition ref="A14"/>
  </sortState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4549E54F-F30E-49AB-82A9-1CF3DD85D5C9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D95D-EFB3-4213-B730-1074FFBF6728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26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14" t="s">
        <v>875</v>
      </c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230"/>
    </row>
    <row r="6" spans="1:11" ht="11.4" customHeight="1">
      <c r="A6" s="82"/>
      <c r="B6" s="82"/>
      <c r="C6" s="82"/>
      <c r="D6" s="82"/>
      <c r="E6" s="82"/>
      <c r="F6" s="82"/>
    </row>
    <row r="7" spans="1:11" ht="15.75" customHeight="1">
      <c r="A7" s="179" t="s">
        <v>195</v>
      </c>
      <c r="B7" s="179" t="s">
        <v>226</v>
      </c>
      <c r="C7" s="242" t="s">
        <v>401</v>
      </c>
      <c r="D7" s="243"/>
      <c r="E7" s="243"/>
      <c r="F7" s="243"/>
      <c r="G7" s="243"/>
      <c r="H7" s="243"/>
      <c r="I7" s="243"/>
      <c r="J7" s="243"/>
      <c r="K7" s="244"/>
    </row>
    <row r="8" spans="1:11" ht="13.2" customHeight="1">
      <c r="A8" s="220"/>
      <c r="B8" s="220"/>
      <c r="C8" s="179" t="s">
        <v>402</v>
      </c>
      <c r="D8" s="179" t="s">
        <v>403</v>
      </c>
      <c r="E8" s="179" t="s">
        <v>404</v>
      </c>
      <c r="F8" s="179" t="s">
        <v>405</v>
      </c>
      <c r="G8" s="179" t="s">
        <v>406</v>
      </c>
      <c r="H8" s="231" t="s">
        <v>407</v>
      </c>
      <c r="I8" s="240"/>
      <c r="J8" s="232"/>
      <c r="K8" s="179" t="s">
        <v>409</v>
      </c>
    </row>
    <row r="9" spans="1:11" ht="12.75" customHeight="1">
      <c r="A9" s="220"/>
      <c r="B9" s="220"/>
      <c r="C9" s="220" t="s">
        <v>226</v>
      </c>
      <c r="D9" s="220"/>
      <c r="E9" s="220"/>
      <c r="F9" s="220" t="s">
        <v>226</v>
      </c>
      <c r="G9" s="220"/>
      <c r="H9" s="179" t="s">
        <v>226</v>
      </c>
      <c r="I9" s="179" t="s">
        <v>408</v>
      </c>
      <c r="J9" s="179" t="s">
        <v>240</v>
      </c>
      <c r="K9" s="220" t="s">
        <v>240</v>
      </c>
    </row>
    <row r="10" spans="1:11" ht="14.25" customHeight="1">
      <c r="A10" s="220"/>
      <c r="B10" s="220"/>
      <c r="C10" s="220"/>
      <c r="D10" s="220"/>
      <c r="E10" s="220"/>
      <c r="F10" s="220"/>
      <c r="G10" s="220"/>
      <c r="H10" s="220"/>
      <c r="I10" s="220"/>
      <c r="J10" s="220" t="s">
        <v>410</v>
      </c>
      <c r="K10" s="220" t="s">
        <v>410</v>
      </c>
    </row>
    <row r="11" spans="1:11" ht="27" customHeight="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spans="1:11">
      <c r="A12" s="177"/>
      <c r="B12" s="177"/>
      <c r="C12" s="177"/>
      <c r="D12" s="177"/>
      <c r="E12" s="177"/>
      <c r="F12" s="177"/>
    </row>
    <row r="13" spans="1:11" ht="13.8" thickBot="1">
      <c r="A13" s="177"/>
      <c r="B13" s="177"/>
      <c r="C13" s="177"/>
      <c r="D13" s="177"/>
      <c r="E13" s="177"/>
      <c r="F13" s="177"/>
    </row>
    <row r="14" spans="1:11">
      <c r="A14" s="191" t="s">
        <v>206</v>
      </c>
      <c r="B14" s="194">
        <v>1355863</v>
      </c>
      <c r="C14" s="192">
        <v>13330</v>
      </c>
      <c r="D14" s="192">
        <v>30355</v>
      </c>
      <c r="E14" s="192">
        <v>56484</v>
      </c>
      <c r="F14" s="192">
        <v>377662</v>
      </c>
      <c r="G14" s="192">
        <v>743274</v>
      </c>
      <c r="H14" s="192">
        <v>126483</v>
      </c>
      <c r="I14" s="192">
        <v>0</v>
      </c>
      <c r="J14" s="192">
        <v>126483</v>
      </c>
      <c r="K14" s="192">
        <v>8275</v>
      </c>
    </row>
    <row r="15" spans="1:11">
      <c r="A15" s="195" t="s">
        <v>219</v>
      </c>
      <c r="B15" s="197">
        <v>126698</v>
      </c>
      <c r="C15" s="196">
        <v>0</v>
      </c>
      <c r="D15" s="196">
        <v>0</v>
      </c>
      <c r="E15" s="196">
        <v>0</v>
      </c>
      <c r="F15" s="196">
        <v>117454</v>
      </c>
      <c r="G15" s="196">
        <v>6575</v>
      </c>
      <c r="H15" s="196">
        <v>2669</v>
      </c>
      <c r="I15" s="196">
        <v>0</v>
      </c>
      <c r="J15" s="196">
        <v>2669</v>
      </c>
      <c r="K15" s="196">
        <v>0</v>
      </c>
    </row>
    <row r="16" spans="1:11">
      <c r="A16" s="195" t="s">
        <v>207</v>
      </c>
      <c r="B16" s="197">
        <v>109690</v>
      </c>
      <c r="C16" s="196">
        <v>0</v>
      </c>
      <c r="D16" s="196">
        <v>2125</v>
      </c>
      <c r="E16" s="196">
        <v>0</v>
      </c>
      <c r="F16" s="196">
        <v>53578</v>
      </c>
      <c r="G16" s="196">
        <v>53987</v>
      </c>
      <c r="H16" s="196">
        <v>0</v>
      </c>
      <c r="I16" s="196">
        <v>0</v>
      </c>
      <c r="J16" s="196">
        <v>0</v>
      </c>
      <c r="K16" s="196">
        <v>0</v>
      </c>
    </row>
    <row r="17" spans="1:11">
      <c r="A17" s="195" t="s">
        <v>208</v>
      </c>
      <c r="B17" s="197">
        <v>10738408</v>
      </c>
      <c r="C17" s="196">
        <v>336795</v>
      </c>
      <c r="D17" s="196">
        <v>109216</v>
      </c>
      <c r="E17" s="196">
        <v>385066</v>
      </c>
      <c r="F17" s="196">
        <v>2150131</v>
      </c>
      <c r="G17" s="196">
        <v>7669703</v>
      </c>
      <c r="H17" s="196">
        <v>87497</v>
      </c>
      <c r="I17" s="196">
        <v>0</v>
      </c>
      <c r="J17" s="196">
        <v>87497</v>
      </c>
      <c r="K17" s="196">
        <v>0</v>
      </c>
    </row>
    <row r="18" spans="1:11">
      <c r="A18" s="195" t="s">
        <v>209</v>
      </c>
      <c r="B18" s="197">
        <v>10393202</v>
      </c>
      <c r="C18" s="196">
        <v>287343</v>
      </c>
      <c r="D18" s="196">
        <v>11308</v>
      </c>
      <c r="E18" s="196">
        <v>285638</v>
      </c>
      <c r="F18" s="196">
        <v>1881913</v>
      </c>
      <c r="G18" s="196">
        <v>7464514</v>
      </c>
      <c r="H18" s="196">
        <v>462486</v>
      </c>
      <c r="I18" s="196">
        <v>4318</v>
      </c>
      <c r="J18" s="196">
        <v>458168</v>
      </c>
      <c r="K18" s="196">
        <v>0</v>
      </c>
    </row>
    <row r="19" spans="1:11">
      <c r="A19" s="195" t="s">
        <v>210</v>
      </c>
      <c r="B19" s="197">
        <v>4938113</v>
      </c>
      <c r="C19" s="196">
        <v>649614</v>
      </c>
      <c r="D19" s="196">
        <v>57005</v>
      </c>
      <c r="E19" s="196">
        <v>110877</v>
      </c>
      <c r="F19" s="196">
        <v>1482058</v>
      </c>
      <c r="G19" s="196">
        <v>1653579</v>
      </c>
      <c r="H19" s="196">
        <v>984980</v>
      </c>
      <c r="I19" s="196">
        <v>552850</v>
      </c>
      <c r="J19" s="196">
        <v>432130</v>
      </c>
      <c r="K19" s="196">
        <v>0</v>
      </c>
    </row>
    <row r="20" spans="1:11">
      <c r="A20" s="195" t="s">
        <v>211</v>
      </c>
      <c r="B20" s="197">
        <v>330</v>
      </c>
      <c r="C20" s="196">
        <v>0</v>
      </c>
      <c r="D20" s="196">
        <v>0</v>
      </c>
      <c r="E20" s="196">
        <v>0</v>
      </c>
      <c r="F20" s="196">
        <v>330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</row>
    <row r="21" spans="1:11">
      <c r="A21" s="195" t="s">
        <v>212</v>
      </c>
      <c r="B21" s="197">
        <v>3586496</v>
      </c>
      <c r="C21" s="196">
        <v>0</v>
      </c>
      <c r="D21" s="196">
        <v>0</v>
      </c>
      <c r="E21" s="196">
        <v>0</v>
      </c>
      <c r="F21" s="196">
        <v>0</v>
      </c>
      <c r="G21" s="196">
        <v>3586463</v>
      </c>
      <c r="H21" s="196">
        <v>33</v>
      </c>
      <c r="I21" s="196">
        <v>33</v>
      </c>
      <c r="J21" s="196">
        <v>0</v>
      </c>
      <c r="K21" s="196">
        <v>0</v>
      </c>
    </row>
    <row r="22" spans="1:11">
      <c r="A22" s="195" t="s">
        <v>213</v>
      </c>
      <c r="B22" s="197">
        <v>282404</v>
      </c>
      <c r="C22" s="196">
        <v>2399</v>
      </c>
      <c r="D22" s="196">
        <v>0</v>
      </c>
      <c r="E22" s="196">
        <v>5765</v>
      </c>
      <c r="F22" s="196">
        <v>52975</v>
      </c>
      <c r="G22" s="196">
        <v>71879</v>
      </c>
      <c r="H22" s="196">
        <v>149386</v>
      </c>
      <c r="I22" s="196">
        <v>149386</v>
      </c>
      <c r="J22" s="196">
        <v>0</v>
      </c>
      <c r="K22" s="196">
        <v>0</v>
      </c>
    </row>
    <row r="23" spans="1:11">
      <c r="A23" s="195" t="s">
        <v>215</v>
      </c>
      <c r="B23" s="197">
        <v>1165061</v>
      </c>
      <c r="C23" s="196">
        <v>0</v>
      </c>
      <c r="D23" s="196">
        <v>0</v>
      </c>
      <c r="E23" s="196">
        <v>0</v>
      </c>
      <c r="F23" s="196">
        <v>0</v>
      </c>
      <c r="G23" s="196">
        <v>1165061</v>
      </c>
      <c r="H23" s="196">
        <v>0</v>
      </c>
      <c r="I23" s="196">
        <v>0</v>
      </c>
      <c r="J23" s="196">
        <v>0</v>
      </c>
      <c r="K23" s="196">
        <v>0</v>
      </c>
    </row>
    <row r="24" spans="1:11">
      <c r="A24" s="195" t="s">
        <v>216</v>
      </c>
      <c r="B24" s="197">
        <v>10831292</v>
      </c>
      <c r="C24" s="196">
        <v>438680</v>
      </c>
      <c r="D24" s="196">
        <v>73217</v>
      </c>
      <c r="E24" s="196">
        <v>229245</v>
      </c>
      <c r="F24" s="196">
        <v>1158440</v>
      </c>
      <c r="G24" s="196">
        <v>8520371</v>
      </c>
      <c r="H24" s="196">
        <v>411339</v>
      </c>
      <c r="I24" s="196">
        <v>4014</v>
      </c>
      <c r="J24" s="196">
        <v>407325</v>
      </c>
      <c r="K24" s="196">
        <v>0</v>
      </c>
    </row>
    <row r="25" spans="1:11">
      <c r="A25" s="195" t="s">
        <v>217</v>
      </c>
      <c r="B25" s="197">
        <v>1146717</v>
      </c>
      <c r="C25" s="196">
        <v>15181</v>
      </c>
      <c r="D25" s="196">
        <v>0</v>
      </c>
      <c r="E25" s="196">
        <v>15460</v>
      </c>
      <c r="F25" s="196">
        <v>215359</v>
      </c>
      <c r="G25" s="196">
        <v>900717</v>
      </c>
      <c r="H25" s="196">
        <v>0</v>
      </c>
      <c r="I25" s="196">
        <v>0</v>
      </c>
      <c r="J25" s="196">
        <v>0</v>
      </c>
      <c r="K25" s="196">
        <v>0</v>
      </c>
    </row>
    <row r="26" spans="1:11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</row>
    <row r="27" spans="1:11">
      <c r="A27" s="195" t="s">
        <v>218</v>
      </c>
      <c r="B27" s="197">
        <v>28396</v>
      </c>
      <c r="C27" s="196">
        <v>8408</v>
      </c>
      <c r="D27" s="196">
        <v>0</v>
      </c>
      <c r="E27" s="196">
        <v>0</v>
      </c>
      <c r="F27" s="196">
        <v>0</v>
      </c>
      <c r="G27" s="196">
        <v>0</v>
      </c>
      <c r="H27" s="196">
        <v>19988</v>
      </c>
      <c r="I27" s="196">
        <v>0</v>
      </c>
      <c r="J27" s="196">
        <v>19988</v>
      </c>
      <c r="K27" s="196">
        <v>0</v>
      </c>
    </row>
    <row r="28" spans="1:11">
      <c r="A28" s="195" t="s">
        <v>220</v>
      </c>
      <c r="B28" s="197">
        <v>52832</v>
      </c>
      <c r="C28" s="196">
        <v>3949</v>
      </c>
      <c r="D28" s="196">
        <v>0</v>
      </c>
      <c r="E28" s="196">
        <v>0</v>
      </c>
      <c r="F28" s="196">
        <v>30700</v>
      </c>
      <c r="G28" s="196">
        <v>18183</v>
      </c>
      <c r="H28" s="196">
        <v>0</v>
      </c>
      <c r="I28" s="196">
        <v>0</v>
      </c>
      <c r="J28" s="196">
        <v>0</v>
      </c>
      <c r="K28" s="196">
        <v>0</v>
      </c>
    </row>
    <row r="29" spans="1:11">
      <c r="A29" s="195" t="s">
        <v>258</v>
      </c>
      <c r="B29" s="197">
        <v>6623531</v>
      </c>
      <c r="C29" s="196">
        <v>442317</v>
      </c>
      <c r="D29" s="196">
        <v>1696</v>
      </c>
      <c r="E29" s="196">
        <v>170963</v>
      </c>
      <c r="F29" s="196">
        <v>1374423</v>
      </c>
      <c r="G29" s="196">
        <v>3892503</v>
      </c>
      <c r="H29" s="196">
        <v>741629</v>
      </c>
      <c r="I29" s="196">
        <v>499610</v>
      </c>
      <c r="J29" s="196">
        <v>242019</v>
      </c>
      <c r="K29" s="196">
        <v>0</v>
      </c>
    </row>
    <row r="30" spans="1:11">
      <c r="A30" s="195" t="s">
        <v>221</v>
      </c>
      <c r="B30" s="197">
        <v>5000</v>
      </c>
      <c r="C30" s="196">
        <v>0</v>
      </c>
      <c r="D30" s="196">
        <v>0</v>
      </c>
      <c r="E30" s="196">
        <v>0</v>
      </c>
      <c r="F30" s="196">
        <v>0</v>
      </c>
      <c r="G30" s="196">
        <v>5000</v>
      </c>
      <c r="H30" s="196">
        <v>0</v>
      </c>
      <c r="I30" s="196">
        <v>0</v>
      </c>
      <c r="J30" s="196">
        <v>0</v>
      </c>
      <c r="K30" s="196">
        <v>0</v>
      </c>
    </row>
    <row r="31" spans="1:11" ht="13.8" thickBot="1">
      <c r="A31" s="198" t="s">
        <v>222</v>
      </c>
      <c r="B31" s="200">
        <v>6006564</v>
      </c>
      <c r="C31" s="199">
        <v>197785</v>
      </c>
      <c r="D31" s="199">
        <v>6050</v>
      </c>
      <c r="E31" s="199">
        <v>101496</v>
      </c>
      <c r="F31" s="199">
        <v>671649</v>
      </c>
      <c r="G31" s="199">
        <v>4873952</v>
      </c>
      <c r="H31" s="199">
        <v>155632</v>
      </c>
      <c r="I31" s="199">
        <v>98469</v>
      </c>
      <c r="J31" s="199">
        <v>57163</v>
      </c>
      <c r="K31" s="199">
        <v>0</v>
      </c>
    </row>
    <row r="32" spans="1:11" ht="13.8" thickBot="1">
      <c r="A32" s="201"/>
      <c r="B32" s="144"/>
    </row>
    <row r="33" spans="1:11" ht="13.8" thickBot="1">
      <c r="A33" s="202" t="s">
        <v>223</v>
      </c>
      <c r="B33" s="203">
        <v>57390597</v>
      </c>
      <c r="C33" s="203">
        <v>2395801</v>
      </c>
      <c r="D33" s="203">
        <v>290972</v>
      </c>
      <c r="E33" s="203">
        <v>1360994</v>
      </c>
      <c r="F33" s="203">
        <v>9566672</v>
      </c>
      <c r="G33" s="203">
        <v>40625761</v>
      </c>
      <c r="H33" s="203">
        <v>3142122</v>
      </c>
      <c r="I33" s="203">
        <v>1308680</v>
      </c>
      <c r="J33" s="203">
        <v>1833442</v>
      </c>
      <c r="K33" s="203">
        <v>8275</v>
      </c>
    </row>
    <row r="36" spans="1:11">
      <c r="A36" s="229"/>
    </row>
    <row r="37" spans="1:11">
      <c r="A37" s="206"/>
    </row>
    <row r="39" spans="1:11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H9:H11"/>
    <mergeCell ref="I9:I11"/>
    <mergeCell ref="J9:J11"/>
    <mergeCell ref="C8:C11"/>
    <mergeCell ref="D8:D11"/>
    <mergeCell ref="E8:E11"/>
    <mergeCell ref="F8:F11"/>
    <mergeCell ref="G8:G11"/>
    <mergeCell ref="A4:K4"/>
    <mergeCell ref="A5:K5"/>
    <mergeCell ref="A7:A11"/>
    <mergeCell ref="B7:B11"/>
    <mergeCell ref="C7:K7"/>
    <mergeCell ref="H8:J8"/>
    <mergeCell ref="K8:K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0722FC9C-1098-4FED-A834-6CA15C01D141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AC13-8049-4775-9298-C79D12BB1F7C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26" t="s">
        <v>411</v>
      </c>
      <c r="B4" s="327"/>
      <c r="C4" s="327"/>
      <c r="D4" s="327"/>
      <c r="E4" s="327"/>
      <c r="F4" s="327"/>
      <c r="G4" s="327"/>
      <c r="H4" s="327"/>
      <c r="I4" s="328"/>
    </row>
    <row r="5" spans="1:9" ht="17.399999999999999">
      <c r="A5" s="329" t="s">
        <v>874</v>
      </c>
      <c r="B5" s="330"/>
      <c r="C5" s="330"/>
      <c r="D5" s="330"/>
      <c r="E5" s="330"/>
      <c r="F5" s="330"/>
      <c r="G5" s="330"/>
      <c r="H5" s="330"/>
      <c r="I5" s="331"/>
    </row>
    <row r="6" spans="1:9" ht="13.8" thickBot="1">
      <c r="A6" s="291" t="s">
        <v>384</v>
      </c>
      <c r="B6" s="292"/>
      <c r="C6" s="292"/>
      <c r="D6" s="292"/>
      <c r="E6" s="292"/>
      <c r="F6" s="292"/>
      <c r="G6" s="292"/>
      <c r="H6" s="292"/>
      <c r="I6" s="293"/>
    </row>
    <row r="7" spans="1:9">
      <c r="A7" s="294"/>
      <c r="B7" s="294"/>
      <c r="C7" s="294"/>
      <c r="D7" s="294"/>
      <c r="E7" s="294"/>
      <c r="F7" s="294"/>
      <c r="G7" s="294"/>
      <c r="H7" s="279"/>
      <c r="I7" s="279"/>
    </row>
    <row r="8" spans="1:9" ht="15.6">
      <c r="A8" s="178" t="s">
        <v>195</v>
      </c>
      <c r="B8" s="242" t="s">
        <v>412</v>
      </c>
      <c r="C8" s="243"/>
      <c r="D8" s="243"/>
      <c r="E8" s="243"/>
      <c r="F8" s="243"/>
      <c r="G8" s="243"/>
      <c r="H8" s="243"/>
      <c r="I8" s="244"/>
    </row>
    <row r="9" spans="1:9">
      <c r="A9" s="181"/>
      <c r="B9" s="307" t="s">
        <v>226</v>
      </c>
      <c r="C9" s="308" t="s">
        <v>386</v>
      </c>
      <c r="D9" s="309"/>
      <c r="E9" s="310"/>
      <c r="F9" s="307" t="s">
        <v>387</v>
      </c>
      <c r="G9" s="308" t="s">
        <v>388</v>
      </c>
      <c r="H9" s="309"/>
      <c r="I9" s="310"/>
    </row>
    <row r="10" spans="1:9">
      <c r="A10" s="181"/>
      <c r="B10" s="182"/>
      <c r="C10" s="179" t="s">
        <v>226</v>
      </c>
      <c r="D10" s="179" t="s">
        <v>389</v>
      </c>
      <c r="E10" s="179" t="s">
        <v>390</v>
      </c>
      <c r="F10" s="182" t="s">
        <v>413</v>
      </c>
      <c r="G10" s="179" t="s">
        <v>226</v>
      </c>
      <c r="H10" s="179" t="s">
        <v>389</v>
      </c>
      <c r="I10" s="179" t="s">
        <v>390</v>
      </c>
    </row>
    <row r="11" spans="1:9">
      <c r="A11" s="181"/>
      <c r="B11" s="182"/>
      <c r="C11" s="182"/>
      <c r="D11" s="182"/>
      <c r="E11" s="182"/>
      <c r="F11" s="182"/>
      <c r="G11" s="182"/>
      <c r="H11" s="182"/>
      <c r="I11" s="182"/>
    </row>
    <row r="12" spans="1:9">
      <c r="A12" s="186"/>
      <c r="B12" s="187"/>
      <c r="C12" s="187"/>
      <c r="D12" s="187"/>
      <c r="E12" s="187"/>
      <c r="F12" s="187"/>
      <c r="G12" s="187"/>
      <c r="H12" s="187"/>
      <c r="I12" s="187"/>
    </row>
    <row r="13" spans="1:9" ht="13.8" thickBot="1">
      <c r="A13" s="303"/>
      <c r="B13" s="303"/>
      <c r="C13" s="303"/>
      <c r="D13" s="303"/>
      <c r="E13" s="303"/>
      <c r="F13" s="303"/>
      <c r="G13" s="303"/>
      <c r="H13" s="177"/>
      <c r="I13" s="177"/>
    </row>
    <row r="14" spans="1:9">
      <c r="A14" s="191" t="s">
        <v>206</v>
      </c>
      <c r="B14" s="194">
        <v>1355863</v>
      </c>
      <c r="C14" s="192">
        <v>1330357</v>
      </c>
      <c r="D14" s="192">
        <v>925716</v>
      </c>
      <c r="E14" s="192">
        <v>404641</v>
      </c>
      <c r="F14" s="192">
        <v>22413</v>
      </c>
      <c r="G14" s="192">
        <v>3093</v>
      </c>
      <c r="H14" s="192">
        <v>2460</v>
      </c>
      <c r="I14" s="192">
        <v>633</v>
      </c>
    </row>
    <row r="15" spans="1:9">
      <c r="A15" s="195" t="s">
        <v>219</v>
      </c>
      <c r="B15" s="197">
        <v>126698</v>
      </c>
      <c r="C15" s="196">
        <v>85451</v>
      </c>
      <c r="D15" s="196">
        <v>85451</v>
      </c>
      <c r="E15" s="196">
        <v>0</v>
      </c>
      <c r="F15" s="196">
        <v>41247</v>
      </c>
      <c r="G15" s="196">
        <v>0</v>
      </c>
      <c r="H15" s="196">
        <v>0</v>
      </c>
      <c r="I15" s="196">
        <v>0</v>
      </c>
    </row>
    <row r="16" spans="1:9">
      <c r="A16" s="195" t="s">
        <v>207</v>
      </c>
      <c r="B16" s="197">
        <v>109690</v>
      </c>
      <c r="C16" s="196">
        <v>107787</v>
      </c>
      <c r="D16" s="196">
        <v>68275</v>
      </c>
      <c r="E16" s="196">
        <v>39512</v>
      </c>
      <c r="F16" s="196">
        <v>1249</v>
      </c>
      <c r="G16" s="196">
        <v>654</v>
      </c>
      <c r="H16" s="196">
        <v>559</v>
      </c>
      <c r="I16" s="196">
        <v>95</v>
      </c>
    </row>
    <row r="17" spans="1:9">
      <c r="A17" s="195" t="s">
        <v>208</v>
      </c>
      <c r="B17" s="197">
        <v>10738408</v>
      </c>
      <c r="C17" s="196">
        <v>10680040</v>
      </c>
      <c r="D17" s="196">
        <v>4155991</v>
      </c>
      <c r="E17" s="196">
        <v>6524049</v>
      </c>
      <c r="F17" s="196">
        <v>25581</v>
      </c>
      <c r="G17" s="196">
        <v>32787</v>
      </c>
      <c r="H17" s="196">
        <v>9345</v>
      </c>
      <c r="I17" s="196">
        <v>23442</v>
      </c>
    </row>
    <row r="18" spans="1:9">
      <c r="A18" s="195" t="s">
        <v>209</v>
      </c>
      <c r="B18" s="197">
        <v>10393202</v>
      </c>
      <c r="C18" s="196">
        <v>10252534</v>
      </c>
      <c r="D18" s="196">
        <v>4610571</v>
      </c>
      <c r="E18" s="196">
        <v>5641963</v>
      </c>
      <c r="F18" s="196">
        <v>109863</v>
      </c>
      <c r="G18" s="196">
        <v>30805</v>
      </c>
      <c r="H18" s="196">
        <v>3674</v>
      </c>
      <c r="I18" s="196">
        <v>27131</v>
      </c>
    </row>
    <row r="19" spans="1:9">
      <c r="A19" s="195" t="s">
        <v>210</v>
      </c>
      <c r="B19" s="197">
        <v>4938113</v>
      </c>
      <c r="C19" s="196">
        <v>4886625</v>
      </c>
      <c r="D19" s="196">
        <v>3159596</v>
      </c>
      <c r="E19" s="196">
        <v>1727029</v>
      </c>
      <c r="F19" s="196">
        <v>22718</v>
      </c>
      <c r="G19" s="196">
        <v>28770</v>
      </c>
      <c r="H19" s="196">
        <v>4019</v>
      </c>
      <c r="I19" s="196">
        <v>24751</v>
      </c>
    </row>
    <row r="20" spans="1:9">
      <c r="A20" s="195" t="s">
        <v>211</v>
      </c>
      <c r="B20" s="197">
        <v>330</v>
      </c>
      <c r="C20" s="196">
        <v>330</v>
      </c>
      <c r="D20" s="196">
        <v>330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</row>
    <row r="21" spans="1:9">
      <c r="A21" s="195" t="s">
        <v>212</v>
      </c>
      <c r="B21" s="197">
        <v>3586496</v>
      </c>
      <c r="C21" s="196">
        <v>3581599</v>
      </c>
      <c r="D21" s="196">
        <v>2500</v>
      </c>
      <c r="E21" s="196">
        <v>3579099</v>
      </c>
      <c r="F21" s="196">
        <v>0</v>
      </c>
      <c r="G21" s="196">
        <v>4897</v>
      </c>
      <c r="H21" s="196">
        <v>0</v>
      </c>
      <c r="I21" s="196">
        <v>4897</v>
      </c>
    </row>
    <row r="22" spans="1:9">
      <c r="A22" s="195" t="s">
        <v>213</v>
      </c>
      <c r="B22" s="197">
        <v>282404</v>
      </c>
      <c r="C22" s="196">
        <v>253702</v>
      </c>
      <c r="D22" s="196">
        <v>92529</v>
      </c>
      <c r="E22" s="196">
        <v>161173</v>
      </c>
      <c r="F22" s="196">
        <v>28230</v>
      </c>
      <c r="G22" s="196">
        <v>472</v>
      </c>
      <c r="H22" s="196">
        <v>379</v>
      </c>
      <c r="I22" s="196">
        <v>93</v>
      </c>
    </row>
    <row r="23" spans="1:9">
      <c r="A23" s="195" t="s">
        <v>215</v>
      </c>
      <c r="B23" s="197">
        <v>1165061</v>
      </c>
      <c r="C23" s="196">
        <v>1161720</v>
      </c>
      <c r="D23" s="196">
        <v>0</v>
      </c>
      <c r="E23" s="196">
        <v>1161720</v>
      </c>
      <c r="F23" s="196">
        <v>0</v>
      </c>
      <c r="G23" s="196">
        <v>3341</v>
      </c>
      <c r="H23" s="196">
        <v>0</v>
      </c>
      <c r="I23" s="196">
        <v>3341</v>
      </c>
    </row>
    <row r="24" spans="1:9">
      <c r="A24" s="195" t="s">
        <v>216</v>
      </c>
      <c r="B24" s="197">
        <v>10831292</v>
      </c>
      <c r="C24" s="196">
        <v>10745822</v>
      </c>
      <c r="D24" s="196">
        <v>3641265</v>
      </c>
      <c r="E24" s="196">
        <v>7104557</v>
      </c>
      <c r="F24" s="196">
        <v>72368</v>
      </c>
      <c r="G24" s="196">
        <v>13102</v>
      </c>
      <c r="H24" s="196">
        <v>8436</v>
      </c>
      <c r="I24" s="196">
        <v>4666</v>
      </c>
    </row>
    <row r="25" spans="1:9">
      <c r="A25" s="195" t="s">
        <v>217</v>
      </c>
      <c r="B25" s="197">
        <v>1146717</v>
      </c>
      <c r="C25" s="196">
        <v>1116393</v>
      </c>
      <c r="D25" s="196">
        <v>352168</v>
      </c>
      <c r="E25" s="196">
        <v>764225</v>
      </c>
      <c r="F25" s="196">
        <v>25198</v>
      </c>
      <c r="G25" s="196">
        <v>5126</v>
      </c>
      <c r="H25" s="196">
        <v>3517</v>
      </c>
      <c r="I25" s="196">
        <v>1609</v>
      </c>
    </row>
    <row r="26" spans="1:9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</row>
    <row r="27" spans="1:9">
      <c r="A27" s="195" t="s">
        <v>218</v>
      </c>
      <c r="B27" s="197">
        <v>28396</v>
      </c>
      <c r="C27" s="196">
        <v>21435</v>
      </c>
      <c r="D27" s="196">
        <v>21435</v>
      </c>
      <c r="E27" s="196">
        <v>0</v>
      </c>
      <c r="F27" s="196">
        <v>6961</v>
      </c>
      <c r="G27" s="196">
        <v>0</v>
      </c>
      <c r="H27" s="196">
        <v>0</v>
      </c>
      <c r="I27" s="196">
        <v>0</v>
      </c>
    </row>
    <row r="28" spans="1:9">
      <c r="A28" s="195" t="s">
        <v>220</v>
      </c>
      <c r="B28" s="197">
        <v>52832</v>
      </c>
      <c r="C28" s="196">
        <v>44168</v>
      </c>
      <c r="D28" s="196">
        <v>44168</v>
      </c>
      <c r="E28" s="196">
        <v>0</v>
      </c>
      <c r="F28" s="196">
        <v>8664</v>
      </c>
      <c r="G28" s="196">
        <v>0</v>
      </c>
      <c r="H28" s="196">
        <v>0</v>
      </c>
      <c r="I28" s="196">
        <v>0</v>
      </c>
    </row>
    <row r="29" spans="1:9">
      <c r="A29" s="195" t="s">
        <v>258</v>
      </c>
      <c r="B29" s="197">
        <v>6623531</v>
      </c>
      <c r="C29" s="196">
        <v>6535322</v>
      </c>
      <c r="D29" s="196">
        <v>2524217</v>
      </c>
      <c r="E29" s="196">
        <v>4011105</v>
      </c>
      <c r="F29" s="196">
        <v>59013</v>
      </c>
      <c r="G29" s="196">
        <v>29196</v>
      </c>
      <c r="H29" s="196">
        <v>20683</v>
      </c>
      <c r="I29" s="196">
        <v>8513</v>
      </c>
    </row>
    <row r="30" spans="1:9">
      <c r="A30" s="195" t="s">
        <v>221</v>
      </c>
      <c r="B30" s="197">
        <v>5000</v>
      </c>
      <c r="C30" s="196">
        <v>5000</v>
      </c>
      <c r="D30" s="196">
        <v>5000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</row>
    <row r="31" spans="1:9" ht="13.8" thickBot="1">
      <c r="A31" s="198" t="s">
        <v>222</v>
      </c>
      <c r="B31" s="200">
        <v>6006564</v>
      </c>
      <c r="C31" s="199">
        <v>5976323</v>
      </c>
      <c r="D31" s="199">
        <v>1582201</v>
      </c>
      <c r="E31" s="199">
        <v>4394122</v>
      </c>
      <c r="F31" s="199">
        <v>8948</v>
      </c>
      <c r="G31" s="199">
        <v>21293</v>
      </c>
      <c r="H31" s="199">
        <v>3334</v>
      </c>
      <c r="I31" s="199">
        <v>17959</v>
      </c>
    </row>
    <row r="32" spans="1:9" ht="13.8" thickBot="1">
      <c r="A32" s="201"/>
      <c r="B32" s="144"/>
      <c r="C32" s="11"/>
      <c r="D32" s="11"/>
      <c r="E32" s="11"/>
      <c r="F32" s="11"/>
      <c r="G32" s="11"/>
      <c r="H32" s="11"/>
      <c r="I32" s="11"/>
    </row>
    <row r="33" spans="1:9" ht="13.8" thickBot="1">
      <c r="A33" s="202" t="s">
        <v>223</v>
      </c>
      <c r="B33" s="203">
        <v>57390597</v>
      </c>
      <c r="C33" s="203">
        <v>56784608</v>
      </c>
      <c r="D33" s="203">
        <v>21271413</v>
      </c>
      <c r="E33" s="203">
        <v>35513195</v>
      </c>
      <c r="F33" s="203">
        <v>432453</v>
      </c>
      <c r="G33" s="203">
        <v>173536</v>
      </c>
      <c r="H33" s="203">
        <v>56406</v>
      </c>
      <c r="I33" s="203">
        <v>117130</v>
      </c>
    </row>
    <row r="36" spans="1:9">
      <c r="A36" s="229"/>
    </row>
    <row r="37" spans="1:9">
      <c r="A37" s="168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26F04B57-728E-4002-B552-8A0AAA636BE3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4CE5-982F-4F2D-97A2-D327C2ABDCF1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66" customWidth="1"/>
    <col min="2" max="2" width="1.44140625" style="166" customWidth="1"/>
    <col min="3" max="3" width="12.88671875" style="166" customWidth="1"/>
    <col min="4" max="4" width="11.109375" style="166" customWidth="1"/>
    <col min="5" max="5" width="11.88671875" style="166" customWidth="1"/>
    <col min="6" max="6" width="17.33203125" style="166" customWidth="1"/>
    <col min="7" max="7" width="14" style="166" customWidth="1"/>
    <col min="8" max="8" width="11.5546875" style="166" customWidth="1"/>
    <col min="9" max="9" width="17.109375" style="166" customWidth="1"/>
    <col min="10" max="10" width="14.5546875" style="166" customWidth="1"/>
    <col min="11" max="11" width="1.44140625" style="166" customWidth="1"/>
    <col min="12" max="12" width="12.33203125" style="166" customWidth="1"/>
    <col min="13" max="13" width="10.6640625" style="166" customWidth="1"/>
    <col min="14" max="14" width="10.5546875" style="166" customWidth="1"/>
    <col min="15" max="15" width="13.6640625" style="166" customWidth="1"/>
    <col min="16" max="16" width="16.33203125" style="166" customWidth="1"/>
    <col min="17" max="17" width="12.6640625" style="166" customWidth="1"/>
    <col min="18" max="18" width="16.88671875" style="166" customWidth="1"/>
    <col min="19" max="19" width="14.109375" style="166" customWidth="1"/>
    <col min="20" max="20" width="1.109375" style="166" customWidth="1"/>
    <col min="21" max="21" width="14.33203125" style="166" customWidth="1"/>
    <col min="22" max="16384" width="11.5546875" style="16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14" t="s">
        <v>873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25.2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230"/>
    </row>
    <row r="6" spans="1:21" ht="10.95" customHeight="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1:21" ht="10.95" customHeight="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1:21" ht="10.95" customHeight="1"/>
    <row r="9" spans="1:21" ht="26.4" customHeight="1">
      <c r="A9" s="178" t="s">
        <v>195</v>
      </c>
      <c r="B9" s="332"/>
      <c r="C9" s="333" t="s">
        <v>414</v>
      </c>
      <c r="D9" s="334"/>
      <c r="E9" s="334"/>
      <c r="F9" s="334"/>
      <c r="G9" s="334"/>
      <c r="H9" s="334"/>
      <c r="I9" s="334"/>
      <c r="J9" s="335"/>
      <c r="K9" s="336"/>
      <c r="L9" s="333" t="s">
        <v>415</v>
      </c>
      <c r="M9" s="334"/>
      <c r="N9" s="334"/>
      <c r="O9" s="334"/>
      <c r="P9" s="334"/>
      <c r="Q9" s="334"/>
      <c r="R9" s="334"/>
      <c r="S9" s="335"/>
      <c r="U9" s="337" t="s">
        <v>416</v>
      </c>
    </row>
    <row r="10" spans="1:21" ht="28.95" customHeight="1">
      <c r="A10" s="181"/>
      <c r="B10" s="338"/>
      <c r="C10" s="337" t="s">
        <v>226</v>
      </c>
      <c r="D10" s="339" t="s">
        <v>417</v>
      </c>
      <c r="E10" s="339" t="s">
        <v>418</v>
      </c>
      <c r="F10" s="339" t="s">
        <v>419</v>
      </c>
      <c r="G10" s="339" t="s">
        <v>420</v>
      </c>
      <c r="H10" s="339" t="s">
        <v>421</v>
      </c>
      <c r="I10" s="339" t="s">
        <v>422</v>
      </c>
      <c r="J10" s="339" t="s">
        <v>423</v>
      </c>
      <c r="K10" s="340"/>
      <c r="L10" s="337" t="s">
        <v>226</v>
      </c>
      <c r="M10" s="339" t="s">
        <v>417</v>
      </c>
      <c r="N10" s="339" t="s">
        <v>418</v>
      </c>
      <c r="O10" s="339" t="s">
        <v>419</v>
      </c>
      <c r="P10" s="339" t="s">
        <v>420</v>
      </c>
      <c r="Q10" s="339" t="s">
        <v>421</v>
      </c>
      <c r="R10" s="339" t="s">
        <v>422</v>
      </c>
      <c r="S10" s="339" t="s">
        <v>423</v>
      </c>
      <c r="U10" s="339"/>
    </row>
    <row r="11" spans="1:21" ht="28.95" customHeight="1">
      <c r="A11" s="186"/>
      <c r="B11" s="338"/>
      <c r="C11" s="341"/>
      <c r="D11" s="341"/>
      <c r="E11" s="341"/>
      <c r="F11" s="341"/>
      <c r="G11" s="341"/>
      <c r="H11" s="341"/>
      <c r="I11" s="341"/>
      <c r="J11" s="341"/>
      <c r="K11" s="340"/>
      <c r="L11" s="341"/>
      <c r="M11" s="341"/>
      <c r="N11" s="341"/>
      <c r="O11" s="341"/>
      <c r="P11" s="341"/>
      <c r="Q11" s="341"/>
      <c r="R11" s="341"/>
      <c r="S11" s="341"/>
      <c r="U11" s="341"/>
    </row>
    <row r="12" spans="1:21" ht="13.2" customHeight="1">
      <c r="A12" s="342"/>
      <c r="B12" s="343"/>
      <c r="C12" s="343"/>
      <c r="D12" s="344"/>
      <c r="E12" s="344"/>
      <c r="F12" s="344"/>
      <c r="G12" s="344"/>
      <c r="H12" s="344"/>
      <c r="I12" s="344"/>
      <c r="J12" s="344"/>
      <c r="K12" s="344"/>
      <c r="L12" s="343"/>
      <c r="M12" s="344"/>
      <c r="N12" s="344"/>
      <c r="O12" s="344"/>
      <c r="P12" s="344"/>
      <c r="Q12" s="344"/>
      <c r="R12" s="344"/>
      <c r="S12" s="344"/>
      <c r="U12" s="343"/>
    </row>
    <row r="13" spans="1:21" ht="13.2" customHeight="1" thickBot="1"/>
    <row r="14" spans="1:21">
      <c r="A14" s="191" t="s">
        <v>206</v>
      </c>
      <c r="B14" s="345"/>
      <c r="C14" s="194">
        <v>154</v>
      </c>
      <c r="D14" s="192">
        <v>0</v>
      </c>
      <c r="E14" s="192">
        <v>119</v>
      </c>
      <c r="F14" s="192">
        <v>0</v>
      </c>
      <c r="G14" s="192">
        <v>3</v>
      </c>
      <c r="H14" s="192">
        <v>0</v>
      </c>
      <c r="I14" s="192">
        <v>10</v>
      </c>
      <c r="J14" s="192">
        <v>22</v>
      </c>
      <c r="K14" s="346"/>
      <c r="L14" s="194">
        <v>48</v>
      </c>
      <c r="M14" s="192">
        <v>0</v>
      </c>
      <c r="N14" s="192">
        <v>45</v>
      </c>
      <c r="O14" s="192">
        <v>0</v>
      </c>
      <c r="P14" s="192">
        <v>0</v>
      </c>
      <c r="Q14" s="192">
        <v>0</v>
      </c>
      <c r="R14" s="192">
        <v>0</v>
      </c>
      <c r="S14" s="192">
        <v>3</v>
      </c>
      <c r="U14" s="194">
        <v>106</v>
      </c>
    </row>
    <row r="15" spans="1:21">
      <c r="A15" s="195" t="s">
        <v>219</v>
      </c>
      <c r="B15" s="345"/>
      <c r="C15" s="197">
        <v>1</v>
      </c>
      <c r="D15" s="196">
        <v>0</v>
      </c>
      <c r="E15" s="196">
        <v>0</v>
      </c>
      <c r="F15" s="196">
        <v>0</v>
      </c>
      <c r="G15" s="196">
        <v>1</v>
      </c>
      <c r="H15" s="196">
        <v>0</v>
      </c>
      <c r="I15" s="196">
        <v>0</v>
      </c>
      <c r="J15" s="196">
        <v>0</v>
      </c>
      <c r="K15" s="346"/>
      <c r="L15" s="197">
        <v>0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0</v>
      </c>
      <c r="S15" s="196">
        <v>0</v>
      </c>
      <c r="U15" s="197">
        <v>1</v>
      </c>
    </row>
    <row r="16" spans="1:21">
      <c r="A16" s="195" t="s">
        <v>207</v>
      </c>
      <c r="B16" s="345"/>
      <c r="C16" s="197">
        <v>27</v>
      </c>
      <c r="D16" s="196">
        <v>0</v>
      </c>
      <c r="E16" s="196">
        <v>23</v>
      </c>
      <c r="F16" s="196">
        <v>0</v>
      </c>
      <c r="G16" s="196">
        <v>0</v>
      </c>
      <c r="H16" s="196">
        <v>0</v>
      </c>
      <c r="I16" s="196">
        <v>0</v>
      </c>
      <c r="J16" s="196">
        <v>4</v>
      </c>
      <c r="K16" s="346"/>
      <c r="L16" s="197">
        <v>0</v>
      </c>
      <c r="M16" s="196">
        <v>0</v>
      </c>
      <c r="N16" s="196">
        <v>0</v>
      </c>
      <c r="O16" s="196">
        <v>0</v>
      </c>
      <c r="P16" s="196">
        <v>0</v>
      </c>
      <c r="Q16" s="196">
        <v>0</v>
      </c>
      <c r="R16" s="196">
        <v>0</v>
      </c>
      <c r="S16" s="196">
        <v>0</v>
      </c>
      <c r="U16" s="197">
        <v>27</v>
      </c>
    </row>
    <row r="17" spans="1:21">
      <c r="A17" s="195" t="s">
        <v>208</v>
      </c>
      <c r="B17" s="345"/>
      <c r="C17" s="197">
        <v>3067</v>
      </c>
      <c r="D17" s="196">
        <v>0</v>
      </c>
      <c r="E17" s="196">
        <v>2281</v>
      </c>
      <c r="F17" s="196">
        <v>81</v>
      </c>
      <c r="G17" s="196">
        <v>40</v>
      </c>
      <c r="H17" s="196">
        <v>171</v>
      </c>
      <c r="I17" s="196">
        <v>50</v>
      </c>
      <c r="J17" s="196">
        <v>444</v>
      </c>
      <c r="K17" s="346"/>
      <c r="L17" s="197">
        <v>1236</v>
      </c>
      <c r="M17" s="196">
        <v>0</v>
      </c>
      <c r="N17" s="196">
        <v>881</v>
      </c>
      <c r="O17" s="196">
        <v>0</v>
      </c>
      <c r="P17" s="196">
        <v>0</v>
      </c>
      <c r="Q17" s="196">
        <v>322</v>
      </c>
      <c r="R17" s="196">
        <v>0</v>
      </c>
      <c r="S17" s="196">
        <v>33</v>
      </c>
      <c r="U17" s="197">
        <v>1831</v>
      </c>
    </row>
    <row r="18" spans="1:21">
      <c r="A18" s="195" t="s">
        <v>209</v>
      </c>
      <c r="B18" s="345"/>
      <c r="C18" s="197">
        <v>1712</v>
      </c>
      <c r="D18" s="196">
        <v>5</v>
      </c>
      <c r="E18" s="196">
        <v>1025</v>
      </c>
      <c r="F18" s="196">
        <v>190</v>
      </c>
      <c r="G18" s="196">
        <v>209</v>
      </c>
      <c r="H18" s="196">
        <v>59</v>
      </c>
      <c r="I18" s="196">
        <v>72</v>
      </c>
      <c r="J18" s="196">
        <v>152</v>
      </c>
      <c r="K18" s="346"/>
      <c r="L18" s="197">
        <v>541</v>
      </c>
      <c r="M18" s="196">
        <v>0</v>
      </c>
      <c r="N18" s="196">
        <v>423</v>
      </c>
      <c r="O18" s="196">
        <v>0</v>
      </c>
      <c r="P18" s="196">
        <v>17</v>
      </c>
      <c r="Q18" s="196">
        <v>70</v>
      </c>
      <c r="R18" s="196">
        <v>7</v>
      </c>
      <c r="S18" s="196">
        <v>24</v>
      </c>
      <c r="U18" s="197">
        <v>1171</v>
      </c>
    </row>
    <row r="19" spans="1:21">
      <c r="A19" s="195" t="s">
        <v>210</v>
      </c>
      <c r="B19" s="345"/>
      <c r="C19" s="197">
        <v>10664</v>
      </c>
      <c r="D19" s="196">
        <v>0</v>
      </c>
      <c r="E19" s="196">
        <v>10027</v>
      </c>
      <c r="F19" s="196">
        <v>30</v>
      </c>
      <c r="G19" s="196">
        <v>29</v>
      </c>
      <c r="H19" s="196">
        <v>230</v>
      </c>
      <c r="I19" s="196">
        <v>303</v>
      </c>
      <c r="J19" s="196">
        <v>45</v>
      </c>
      <c r="K19" s="346"/>
      <c r="L19" s="197">
        <v>2795</v>
      </c>
      <c r="M19" s="196">
        <v>334</v>
      </c>
      <c r="N19" s="196">
        <v>2192</v>
      </c>
      <c r="O19" s="196">
        <v>0</v>
      </c>
      <c r="P19" s="196">
        <v>8</v>
      </c>
      <c r="Q19" s="196">
        <v>245</v>
      </c>
      <c r="R19" s="196">
        <v>2</v>
      </c>
      <c r="S19" s="196">
        <v>14</v>
      </c>
      <c r="U19" s="197">
        <v>7869</v>
      </c>
    </row>
    <row r="20" spans="1:21">
      <c r="A20" s="195" t="s">
        <v>211</v>
      </c>
      <c r="B20" s="345"/>
      <c r="C20" s="197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346"/>
      <c r="L20" s="197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0</v>
      </c>
      <c r="S20" s="196">
        <v>0</v>
      </c>
      <c r="U20" s="197">
        <v>0</v>
      </c>
    </row>
    <row r="21" spans="1:21">
      <c r="A21" s="195" t="s">
        <v>212</v>
      </c>
      <c r="B21" s="345"/>
      <c r="C21" s="197">
        <v>2750</v>
      </c>
      <c r="D21" s="196">
        <v>0</v>
      </c>
      <c r="E21" s="196">
        <v>2417</v>
      </c>
      <c r="F21" s="196">
        <v>108</v>
      </c>
      <c r="G21" s="196">
        <v>28</v>
      </c>
      <c r="H21" s="196">
        <v>0</v>
      </c>
      <c r="I21" s="196">
        <v>37</v>
      </c>
      <c r="J21" s="196">
        <v>160</v>
      </c>
      <c r="K21" s="346"/>
      <c r="L21" s="197">
        <v>544</v>
      </c>
      <c r="M21" s="196">
        <v>0</v>
      </c>
      <c r="N21" s="196">
        <v>539</v>
      </c>
      <c r="O21" s="196">
        <v>0</v>
      </c>
      <c r="P21" s="196">
        <v>0</v>
      </c>
      <c r="Q21" s="196">
        <v>0</v>
      </c>
      <c r="R21" s="196">
        <v>5</v>
      </c>
      <c r="S21" s="196">
        <v>0</v>
      </c>
      <c r="U21" s="197">
        <v>2206</v>
      </c>
    </row>
    <row r="22" spans="1:21">
      <c r="A22" s="195" t="s">
        <v>213</v>
      </c>
      <c r="B22" s="345"/>
      <c r="C22" s="197">
        <v>2</v>
      </c>
      <c r="D22" s="196">
        <v>0</v>
      </c>
      <c r="E22" s="196">
        <v>1</v>
      </c>
      <c r="F22" s="196">
        <v>0</v>
      </c>
      <c r="G22" s="196">
        <v>0</v>
      </c>
      <c r="H22" s="196">
        <v>0</v>
      </c>
      <c r="I22" s="196">
        <v>0</v>
      </c>
      <c r="J22" s="196">
        <v>1</v>
      </c>
      <c r="K22" s="346"/>
      <c r="L22" s="197">
        <v>1</v>
      </c>
      <c r="M22" s="196">
        <v>0</v>
      </c>
      <c r="N22" s="196">
        <v>1</v>
      </c>
      <c r="O22" s="196">
        <v>0</v>
      </c>
      <c r="P22" s="196">
        <v>0</v>
      </c>
      <c r="Q22" s="196">
        <v>0</v>
      </c>
      <c r="R22" s="196">
        <v>0</v>
      </c>
      <c r="S22" s="196">
        <v>0</v>
      </c>
      <c r="U22" s="197">
        <v>1</v>
      </c>
    </row>
    <row r="23" spans="1:21">
      <c r="A23" s="195" t="s">
        <v>215</v>
      </c>
      <c r="B23" s="345"/>
      <c r="C23" s="197">
        <v>766</v>
      </c>
      <c r="D23" s="196">
        <v>1</v>
      </c>
      <c r="E23" s="196">
        <v>713</v>
      </c>
      <c r="F23" s="196">
        <v>0</v>
      </c>
      <c r="G23" s="196">
        <v>4</v>
      </c>
      <c r="H23" s="196">
        <v>0</v>
      </c>
      <c r="I23" s="196">
        <v>0</v>
      </c>
      <c r="J23" s="196">
        <v>48</v>
      </c>
      <c r="K23" s="346"/>
      <c r="L23" s="197">
        <v>10</v>
      </c>
      <c r="M23" s="196">
        <v>0</v>
      </c>
      <c r="N23" s="196">
        <v>10</v>
      </c>
      <c r="O23" s="196">
        <v>0</v>
      </c>
      <c r="P23" s="196">
        <v>0</v>
      </c>
      <c r="Q23" s="196">
        <v>0</v>
      </c>
      <c r="R23" s="196">
        <v>0</v>
      </c>
      <c r="S23" s="196">
        <v>0</v>
      </c>
      <c r="U23" s="197">
        <v>756</v>
      </c>
    </row>
    <row r="24" spans="1:21">
      <c r="A24" s="195" t="s">
        <v>216</v>
      </c>
      <c r="B24" s="345"/>
      <c r="C24" s="197">
        <v>1199</v>
      </c>
      <c r="D24" s="196">
        <v>16</v>
      </c>
      <c r="E24" s="196">
        <v>471</v>
      </c>
      <c r="F24" s="196">
        <v>109</v>
      </c>
      <c r="G24" s="196">
        <v>85</v>
      </c>
      <c r="H24" s="196">
        <v>40</v>
      </c>
      <c r="I24" s="196">
        <v>3</v>
      </c>
      <c r="J24" s="196">
        <v>475</v>
      </c>
      <c r="K24" s="346"/>
      <c r="L24" s="197">
        <v>284</v>
      </c>
      <c r="M24" s="196">
        <v>0</v>
      </c>
      <c r="N24" s="196">
        <v>153</v>
      </c>
      <c r="O24" s="196">
        <v>0</v>
      </c>
      <c r="P24" s="196">
        <v>1</v>
      </c>
      <c r="Q24" s="196">
        <v>0</v>
      </c>
      <c r="R24" s="196">
        <v>1</v>
      </c>
      <c r="S24" s="196">
        <v>129</v>
      </c>
      <c r="U24" s="197">
        <v>915</v>
      </c>
    </row>
    <row r="25" spans="1:21">
      <c r="A25" s="195" t="s">
        <v>217</v>
      </c>
      <c r="B25" s="345"/>
      <c r="C25" s="197">
        <v>174</v>
      </c>
      <c r="D25" s="196">
        <v>0</v>
      </c>
      <c r="E25" s="196">
        <v>151</v>
      </c>
      <c r="F25" s="196">
        <v>9</v>
      </c>
      <c r="G25" s="196">
        <v>0</v>
      </c>
      <c r="H25" s="196">
        <v>0</v>
      </c>
      <c r="I25" s="196">
        <v>1</v>
      </c>
      <c r="J25" s="196">
        <v>13</v>
      </c>
      <c r="K25" s="346"/>
      <c r="L25" s="197">
        <v>58</v>
      </c>
      <c r="M25" s="196">
        <v>1</v>
      </c>
      <c r="N25" s="196">
        <v>57</v>
      </c>
      <c r="O25" s="196">
        <v>0</v>
      </c>
      <c r="P25" s="196">
        <v>0</v>
      </c>
      <c r="Q25" s="196">
        <v>0</v>
      </c>
      <c r="R25" s="196">
        <v>0</v>
      </c>
      <c r="S25" s="196">
        <v>0</v>
      </c>
      <c r="U25" s="197">
        <v>116</v>
      </c>
    </row>
    <row r="26" spans="1:21">
      <c r="A26" s="195" t="s">
        <v>214</v>
      </c>
      <c r="B26" s="345"/>
      <c r="C26" s="197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346"/>
      <c r="L26" s="197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196">
        <v>0</v>
      </c>
      <c r="U26" s="197">
        <v>0</v>
      </c>
    </row>
    <row r="27" spans="1:21">
      <c r="A27" s="195" t="s">
        <v>218</v>
      </c>
      <c r="B27" s="345"/>
      <c r="C27" s="197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346"/>
      <c r="L27" s="197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0</v>
      </c>
      <c r="S27" s="196">
        <v>0</v>
      </c>
      <c r="U27" s="197">
        <v>0</v>
      </c>
    </row>
    <row r="28" spans="1:21">
      <c r="A28" s="195" t="s">
        <v>220</v>
      </c>
      <c r="B28" s="345"/>
      <c r="C28" s="197">
        <v>8</v>
      </c>
      <c r="D28" s="196">
        <v>0</v>
      </c>
      <c r="E28" s="196">
        <v>0</v>
      </c>
      <c r="F28" s="196">
        <v>0</v>
      </c>
      <c r="G28" s="196">
        <v>0</v>
      </c>
      <c r="H28" s="196">
        <v>0</v>
      </c>
      <c r="I28" s="196">
        <v>0</v>
      </c>
      <c r="J28" s="196">
        <v>8</v>
      </c>
      <c r="K28" s="346"/>
      <c r="L28" s="197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6">
        <v>0</v>
      </c>
      <c r="S28" s="196">
        <v>0</v>
      </c>
      <c r="U28" s="197">
        <v>8</v>
      </c>
    </row>
    <row r="29" spans="1:21">
      <c r="A29" s="195" t="s">
        <v>258</v>
      </c>
      <c r="B29" s="345"/>
      <c r="C29" s="197">
        <v>2079</v>
      </c>
      <c r="D29" s="196">
        <v>5</v>
      </c>
      <c r="E29" s="196">
        <v>1501</v>
      </c>
      <c r="F29" s="196">
        <v>57</v>
      </c>
      <c r="G29" s="196">
        <v>0</v>
      </c>
      <c r="H29" s="196">
        <v>9</v>
      </c>
      <c r="I29" s="196">
        <v>28</v>
      </c>
      <c r="J29" s="196">
        <v>479</v>
      </c>
      <c r="K29" s="346"/>
      <c r="L29" s="197">
        <v>451</v>
      </c>
      <c r="M29" s="196">
        <v>0</v>
      </c>
      <c r="N29" s="196">
        <v>340</v>
      </c>
      <c r="O29" s="196">
        <v>22</v>
      </c>
      <c r="P29" s="196">
        <v>0</v>
      </c>
      <c r="Q29" s="196">
        <v>85</v>
      </c>
      <c r="R29" s="196">
        <v>4</v>
      </c>
      <c r="S29" s="196">
        <v>0</v>
      </c>
      <c r="U29" s="197">
        <v>1628</v>
      </c>
    </row>
    <row r="30" spans="1:21">
      <c r="A30" s="195" t="s">
        <v>221</v>
      </c>
      <c r="B30" s="345"/>
      <c r="C30" s="197">
        <v>66</v>
      </c>
      <c r="D30" s="196">
        <v>0</v>
      </c>
      <c r="E30" s="196">
        <v>0</v>
      </c>
      <c r="F30" s="196">
        <v>66</v>
      </c>
      <c r="G30" s="196">
        <v>0</v>
      </c>
      <c r="H30" s="196">
        <v>0</v>
      </c>
      <c r="I30" s="196">
        <v>0</v>
      </c>
      <c r="J30" s="196">
        <v>0</v>
      </c>
      <c r="K30" s="346"/>
      <c r="L30" s="197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196">
        <v>0</v>
      </c>
      <c r="U30" s="197">
        <v>66</v>
      </c>
    </row>
    <row r="31" spans="1:21" ht="15" thickBot="1">
      <c r="A31" s="198" t="s">
        <v>222</v>
      </c>
      <c r="B31" s="345"/>
      <c r="C31" s="200">
        <v>3226</v>
      </c>
      <c r="D31" s="199">
        <v>48</v>
      </c>
      <c r="E31" s="199">
        <v>1228</v>
      </c>
      <c r="F31" s="199">
        <v>77</v>
      </c>
      <c r="G31" s="199">
        <v>8</v>
      </c>
      <c r="H31" s="199">
        <v>53</v>
      </c>
      <c r="I31" s="199">
        <v>922</v>
      </c>
      <c r="J31" s="199">
        <v>890</v>
      </c>
      <c r="K31" s="346"/>
      <c r="L31" s="200">
        <v>761</v>
      </c>
      <c r="M31" s="199">
        <v>556</v>
      </c>
      <c r="N31" s="199">
        <v>171</v>
      </c>
      <c r="O31" s="199">
        <v>0</v>
      </c>
      <c r="P31" s="199">
        <v>0</v>
      </c>
      <c r="Q31" s="199">
        <v>6</v>
      </c>
      <c r="R31" s="199">
        <v>18</v>
      </c>
      <c r="S31" s="199">
        <v>10</v>
      </c>
      <c r="U31" s="200">
        <v>2465</v>
      </c>
    </row>
    <row r="32" spans="1:21" ht="15" thickBot="1">
      <c r="A32" s="201"/>
      <c r="B32" s="86"/>
      <c r="C32" s="11"/>
      <c r="D32" s="11"/>
      <c r="E32" s="11"/>
      <c r="F32" s="11"/>
      <c r="G32" s="11"/>
      <c r="H32" s="11"/>
      <c r="I32" s="11"/>
      <c r="J32" s="11"/>
      <c r="K32" s="65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202" t="s">
        <v>223</v>
      </c>
      <c r="B33" s="347"/>
      <c r="C33" s="203">
        <v>25895</v>
      </c>
      <c r="D33" s="203">
        <v>75</v>
      </c>
      <c r="E33" s="203">
        <v>19957</v>
      </c>
      <c r="F33" s="203">
        <v>727</v>
      </c>
      <c r="G33" s="203">
        <v>407</v>
      </c>
      <c r="H33" s="203">
        <v>562</v>
      </c>
      <c r="I33" s="203">
        <v>1426</v>
      </c>
      <c r="J33" s="203">
        <v>2741</v>
      </c>
      <c r="K33" s="347"/>
      <c r="L33" s="203">
        <v>6729</v>
      </c>
      <c r="M33" s="203">
        <v>891</v>
      </c>
      <c r="N33" s="203">
        <v>4812</v>
      </c>
      <c r="O33" s="203">
        <v>22</v>
      </c>
      <c r="P33" s="203">
        <v>26</v>
      </c>
      <c r="Q33" s="203">
        <v>728</v>
      </c>
      <c r="R33" s="203">
        <v>37</v>
      </c>
      <c r="S33" s="203">
        <v>213</v>
      </c>
      <c r="U33" s="203">
        <v>19166</v>
      </c>
    </row>
    <row r="35" spans="1:21">
      <c r="A35" s="11" t="s">
        <v>108</v>
      </c>
    </row>
    <row r="37" spans="1:21">
      <c r="A37" s="167" t="s">
        <v>424</v>
      </c>
    </row>
    <row r="38" spans="1:21">
      <c r="A38" s="167" t="s">
        <v>425</v>
      </c>
    </row>
    <row r="39" spans="1:21">
      <c r="A39" s="167" t="s">
        <v>426</v>
      </c>
    </row>
    <row r="40" spans="1:21" s="348" customFormat="1" ht="19.8" customHeight="1">
      <c r="A40" s="348" t="s">
        <v>427</v>
      </c>
    </row>
    <row r="42" spans="1:21">
      <c r="A42" s="11" t="s">
        <v>118</v>
      </c>
    </row>
  </sheetData>
  <sortState xmlns:xlrd2="http://schemas.microsoft.com/office/spreadsheetml/2017/richdata2" ref="A14:AA31">
    <sortCondition ref="A14"/>
  </sortState>
  <mergeCells count="22">
    <mergeCell ref="N10:N11"/>
    <mergeCell ref="O10:O11"/>
    <mergeCell ref="P10:P11"/>
    <mergeCell ref="Q10:Q11"/>
    <mergeCell ref="R10:R11"/>
    <mergeCell ref="S10:S11"/>
    <mergeCell ref="G10:G11"/>
    <mergeCell ref="H10:H11"/>
    <mergeCell ref="I10:I11"/>
    <mergeCell ref="J10:J11"/>
    <mergeCell ref="L10:L11"/>
    <mergeCell ref="M10:M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C62E4079-E5C1-4400-87E8-70FA1DC5083B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3620-CB62-4FBD-A2D5-8EFAC537CC10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263"/>
      <c r="I1" s="12" t="s">
        <v>30</v>
      </c>
    </row>
    <row r="2" spans="1:9">
      <c r="A2" s="10" t="s">
        <v>31</v>
      </c>
      <c r="C2" s="263"/>
    </row>
    <row r="3" spans="1:9" ht="13.8" thickBot="1">
      <c r="A3" s="10"/>
      <c r="C3" s="263"/>
    </row>
    <row r="4" spans="1:9" ht="24" customHeight="1">
      <c r="A4" s="14" t="s">
        <v>872</v>
      </c>
      <c r="B4" s="15"/>
      <c r="C4" s="15"/>
      <c r="D4" s="15"/>
      <c r="E4" s="15"/>
      <c r="F4" s="15"/>
      <c r="G4" s="15"/>
      <c r="H4" s="15"/>
      <c r="I4" s="16"/>
    </row>
    <row r="5" spans="1:9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230"/>
    </row>
    <row r="6" spans="1:9">
      <c r="A6" s="82"/>
      <c r="B6" s="82"/>
      <c r="C6" s="82"/>
    </row>
    <row r="7" spans="1:9" ht="28.95" customHeight="1">
      <c r="A7" s="178" t="s">
        <v>195</v>
      </c>
      <c r="B7" s="231" t="s">
        <v>428</v>
      </c>
      <c r="C7" s="287"/>
      <c r="E7" s="231" t="s">
        <v>429</v>
      </c>
      <c r="F7" s="287"/>
      <c r="H7" s="231" t="s">
        <v>430</v>
      </c>
      <c r="I7" s="287"/>
    </row>
    <row r="8" spans="1:9" ht="22.95" customHeight="1">
      <c r="A8" s="181"/>
      <c r="B8" s="289"/>
      <c r="C8" s="290"/>
      <c r="E8" s="289"/>
      <c r="F8" s="290"/>
      <c r="H8" s="289"/>
      <c r="I8" s="290"/>
    </row>
    <row r="9" spans="1:9" ht="13.2" customHeight="1">
      <c r="A9" s="181"/>
      <c r="B9" s="179" t="s">
        <v>431</v>
      </c>
      <c r="C9" s="179" t="s">
        <v>432</v>
      </c>
      <c r="E9" s="179" t="s">
        <v>431</v>
      </c>
      <c r="F9" s="179" t="s">
        <v>432</v>
      </c>
      <c r="H9" s="179" t="s">
        <v>431</v>
      </c>
      <c r="I9" s="179" t="s">
        <v>432</v>
      </c>
    </row>
    <row r="10" spans="1:9" ht="14.25" customHeight="1">
      <c r="A10" s="181"/>
      <c r="B10" s="220" t="s">
        <v>271</v>
      </c>
      <c r="C10" s="220" t="s">
        <v>271</v>
      </c>
      <c r="E10" s="220" t="s">
        <v>271</v>
      </c>
      <c r="F10" s="220" t="s">
        <v>271</v>
      </c>
      <c r="H10" s="220" t="s">
        <v>271</v>
      </c>
      <c r="I10" s="220" t="s">
        <v>271</v>
      </c>
    </row>
    <row r="11" spans="1:9" ht="6" customHeight="1">
      <c r="A11" s="186"/>
      <c r="B11" s="225"/>
      <c r="C11" s="225"/>
      <c r="E11" s="225"/>
      <c r="F11" s="225"/>
      <c r="H11" s="225"/>
      <c r="I11" s="225"/>
    </row>
    <row r="12" spans="1:9">
      <c r="A12" s="177"/>
      <c r="B12" s="177"/>
      <c r="C12" s="177"/>
    </row>
    <row r="13" spans="1:9" ht="13.8" thickBot="1"/>
    <row r="14" spans="1:9">
      <c r="A14" s="191" t="s">
        <v>206</v>
      </c>
      <c r="B14" s="270">
        <v>0.23551722028506758</v>
      </c>
      <c r="C14" s="270">
        <v>0.16210925552089067</v>
      </c>
      <c r="D14" s="65"/>
      <c r="E14" s="270">
        <v>0.22498482974885944</v>
      </c>
      <c r="F14" s="270">
        <v>0.13311602426807517</v>
      </c>
      <c r="G14" s="349"/>
      <c r="H14" s="350">
        <v>1.582883268548424E-2</v>
      </c>
      <c r="I14" s="350">
        <v>9.3653926722448398E-3</v>
      </c>
    </row>
    <row r="15" spans="1:9">
      <c r="A15" s="195" t="s">
        <v>219</v>
      </c>
      <c r="B15" s="272">
        <v>3.7781471966147799E-3</v>
      </c>
      <c r="C15" s="272">
        <v>3.7781471966147799E-3</v>
      </c>
      <c r="D15" s="65"/>
      <c r="E15" s="272">
        <v>7.1905082961581143E-2</v>
      </c>
      <c r="F15" s="272">
        <v>7.1905082961581143E-2</v>
      </c>
      <c r="G15" s="349"/>
      <c r="H15" s="351">
        <v>9.416460063687293E-3</v>
      </c>
      <c r="I15" s="351">
        <v>9.416460063687293E-3</v>
      </c>
    </row>
    <row r="16" spans="1:9">
      <c r="A16" s="195" t="s">
        <v>207</v>
      </c>
      <c r="B16" s="272">
        <v>5.3824532025596554E-2</v>
      </c>
      <c r="C16" s="272">
        <v>5.3824532025596554E-2</v>
      </c>
      <c r="D16" s="65"/>
      <c r="E16" s="272">
        <v>5.0088347712940171E-2</v>
      </c>
      <c r="F16" s="272">
        <v>-0.2794597112249651</v>
      </c>
      <c r="G16" s="349"/>
      <c r="H16" s="351">
        <v>4.3368787984312297E-3</v>
      </c>
      <c r="I16" s="351">
        <v>-2.4196903111542503E-2</v>
      </c>
    </row>
    <row r="17" spans="1:9">
      <c r="A17" s="195" t="s">
        <v>208</v>
      </c>
      <c r="B17" s="272">
        <v>0.63842498246256774</v>
      </c>
      <c r="C17" s="272">
        <v>0.38113992268958641</v>
      </c>
      <c r="D17" s="65"/>
      <c r="E17" s="272">
        <v>0.46291243508577545</v>
      </c>
      <c r="F17" s="272">
        <v>0.3095638182022652</v>
      </c>
      <c r="G17" s="349"/>
      <c r="H17" s="351">
        <v>3.72927355321881E-2</v>
      </c>
      <c r="I17" s="351">
        <v>2.493880208772593E-2</v>
      </c>
    </row>
    <row r="18" spans="1:9">
      <c r="A18" s="195" t="s">
        <v>209</v>
      </c>
      <c r="B18" s="272">
        <v>0.34610540446015037</v>
      </c>
      <c r="C18" s="272">
        <v>0.23673447933576872</v>
      </c>
      <c r="D18" s="65"/>
      <c r="E18" s="272">
        <v>0.3149346411217564</v>
      </c>
      <c r="F18" s="272">
        <v>0.2424031671396801</v>
      </c>
      <c r="G18" s="349"/>
      <c r="H18" s="351">
        <v>2.1381610825155255E-2</v>
      </c>
      <c r="I18" s="351">
        <v>1.6457288293547624E-2</v>
      </c>
    </row>
    <row r="19" spans="1:9">
      <c r="A19" s="195" t="s">
        <v>210</v>
      </c>
      <c r="B19" s="272">
        <v>2.535588352081565</v>
      </c>
      <c r="C19" s="272">
        <v>1.8710188243182515</v>
      </c>
      <c r="D19" s="65"/>
      <c r="E19" s="272">
        <v>3.1242495984314353</v>
      </c>
      <c r="F19" s="272">
        <v>2.6855095687812502</v>
      </c>
      <c r="G19" s="349"/>
      <c r="H19" s="351">
        <v>0.12904611399603624</v>
      </c>
      <c r="I19" s="351">
        <v>0.11092409970201579</v>
      </c>
    </row>
    <row r="20" spans="1:9">
      <c r="A20" s="195" t="s">
        <v>211</v>
      </c>
      <c r="B20" s="272">
        <v>0</v>
      </c>
      <c r="C20" s="272">
        <v>0</v>
      </c>
      <c r="D20" s="65"/>
      <c r="E20" s="272">
        <v>0</v>
      </c>
      <c r="F20" s="272">
        <v>0</v>
      </c>
      <c r="G20" s="349"/>
      <c r="H20" s="351">
        <v>0</v>
      </c>
      <c r="I20" s="351">
        <v>0</v>
      </c>
    </row>
    <row r="21" spans="1:9">
      <c r="A21" s="195" t="s">
        <v>212</v>
      </c>
      <c r="B21" s="272">
        <v>1.8662033958115609</v>
      </c>
      <c r="C21" s="272">
        <v>1.4970344331492014</v>
      </c>
      <c r="D21" s="65"/>
      <c r="E21" s="272">
        <v>1.0229579706986163</v>
      </c>
      <c r="F21" s="272">
        <v>0.8977807048821691</v>
      </c>
      <c r="G21" s="349"/>
      <c r="H21" s="351">
        <v>0.14783103994292271</v>
      </c>
      <c r="I21" s="351">
        <v>0.12974125921594012</v>
      </c>
    </row>
    <row r="22" spans="1:9">
      <c r="A22" s="195" t="s">
        <v>213</v>
      </c>
      <c r="B22" s="272">
        <v>1.0446046171524078E-2</v>
      </c>
      <c r="C22" s="272">
        <v>5.2230230857620392E-3</v>
      </c>
      <c r="D22" s="65"/>
      <c r="E22" s="272">
        <v>0.19596262252964883</v>
      </c>
      <c r="F22" s="272">
        <v>0.1929555234626977</v>
      </c>
      <c r="G22" s="349"/>
      <c r="H22" s="351">
        <v>1.054843301709755E-2</v>
      </c>
      <c r="I22" s="351">
        <v>1.0386564479750785E-2</v>
      </c>
    </row>
    <row r="23" spans="1:9">
      <c r="A23" s="195" t="s">
        <v>215</v>
      </c>
      <c r="B23" s="272">
        <v>1.8141341417203485</v>
      </c>
      <c r="C23" s="272">
        <v>1.790450928381963</v>
      </c>
      <c r="D23" s="65"/>
      <c r="E23" s="272">
        <v>1.9565546966441596</v>
      </c>
      <c r="F23" s="272">
        <v>1.8447667082899983</v>
      </c>
      <c r="G23" s="349"/>
      <c r="H23" s="351">
        <v>0.32940979184655017</v>
      </c>
      <c r="I23" s="351">
        <v>0.31058892369609742</v>
      </c>
    </row>
    <row r="24" spans="1:9">
      <c r="A24" s="195" t="s">
        <v>216</v>
      </c>
      <c r="B24" s="272">
        <v>0.22333943682697807</v>
      </c>
      <c r="C24" s="272">
        <v>0.17043835254102163</v>
      </c>
      <c r="D24" s="65"/>
      <c r="E24" s="272">
        <v>0.37124571720579019</v>
      </c>
      <c r="F24" s="272">
        <v>0.2225082326143358</v>
      </c>
      <c r="G24" s="349"/>
      <c r="H24" s="351">
        <v>2.3779307636062497E-2</v>
      </c>
      <c r="I24" s="351">
        <v>1.4252263311524937E-2</v>
      </c>
    </row>
    <row r="25" spans="1:9">
      <c r="A25" s="195" t="s">
        <v>217</v>
      </c>
      <c r="B25" s="272">
        <v>0.23872897401421397</v>
      </c>
      <c r="C25" s="272">
        <v>0.15915264934280932</v>
      </c>
      <c r="D25" s="65"/>
      <c r="E25" s="272">
        <v>0.18240904183304485</v>
      </c>
      <c r="F25" s="272">
        <v>0.15734520402392418</v>
      </c>
      <c r="G25" s="349"/>
      <c r="H25" s="351">
        <v>1.4097113411153226E-2</v>
      </c>
      <c r="I25" s="351">
        <v>1.2160105461529118E-2</v>
      </c>
    </row>
    <row r="26" spans="1:9">
      <c r="A26" s="195" t="s">
        <v>214</v>
      </c>
      <c r="B26" s="272">
        <v>0</v>
      </c>
      <c r="C26" s="272">
        <v>0</v>
      </c>
      <c r="D26" s="65"/>
      <c r="E26" s="272">
        <v>0</v>
      </c>
      <c r="F26" s="272">
        <v>0</v>
      </c>
      <c r="G26" s="349"/>
      <c r="H26" s="351">
        <v>0</v>
      </c>
      <c r="I26" s="351">
        <v>0</v>
      </c>
    </row>
    <row r="27" spans="1:9">
      <c r="A27" s="195" t="s">
        <v>218</v>
      </c>
      <c r="B27" s="272">
        <v>0</v>
      </c>
      <c r="C27" s="272">
        <v>0</v>
      </c>
      <c r="D27" s="65"/>
      <c r="E27" s="272">
        <v>0</v>
      </c>
      <c r="F27" s="272">
        <v>0</v>
      </c>
      <c r="G27" s="349"/>
      <c r="H27" s="351">
        <v>0</v>
      </c>
      <c r="I27" s="351">
        <v>0</v>
      </c>
    </row>
    <row r="28" spans="1:9">
      <c r="A28" s="195" t="s">
        <v>220</v>
      </c>
      <c r="B28" s="272">
        <v>0.10080645161290322</v>
      </c>
      <c r="C28" s="272">
        <v>0.10080645161290322</v>
      </c>
      <c r="D28" s="65"/>
      <c r="E28" s="272">
        <v>-1.7874747519191291E-2</v>
      </c>
      <c r="F28" s="272">
        <v>-1.7874747519191291E-2</v>
      </c>
      <c r="G28" s="349"/>
      <c r="H28" s="351">
        <v>-1.3333533678223986E-3</v>
      </c>
      <c r="I28" s="351">
        <v>-1.3333533678223986E-3</v>
      </c>
    </row>
    <row r="29" spans="1:9">
      <c r="A29" s="195" t="s">
        <v>258</v>
      </c>
      <c r="B29" s="272">
        <v>0.62965273697536506</v>
      </c>
      <c r="C29" s="272">
        <v>0.4930614024992277</v>
      </c>
      <c r="D29" s="65"/>
      <c r="E29" s="272">
        <v>0.42998277391602147</v>
      </c>
      <c r="F29" s="272">
        <v>0.33236465935839771</v>
      </c>
      <c r="G29" s="349"/>
      <c r="H29" s="351">
        <v>3.1244494243854976E-2</v>
      </c>
      <c r="I29" s="351">
        <v>2.4151120268395804E-2</v>
      </c>
    </row>
    <row r="30" spans="1:9">
      <c r="A30" s="195" t="s">
        <v>221</v>
      </c>
      <c r="B30" s="272">
        <v>0.78384798099762465</v>
      </c>
      <c r="C30" s="272">
        <v>0.78384798099762465</v>
      </c>
      <c r="D30" s="65"/>
      <c r="E30" s="272">
        <v>0.23896450599390856</v>
      </c>
      <c r="F30" s="272">
        <v>0.23896450599390856</v>
      </c>
      <c r="G30" s="349"/>
      <c r="H30" s="351">
        <v>4.2738955014847362E-2</v>
      </c>
      <c r="I30" s="351">
        <v>4.2738955014847362E-2</v>
      </c>
    </row>
    <row r="31" spans="1:9" ht="13.8" thickBot="1">
      <c r="A31" s="198" t="s">
        <v>222</v>
      </c>
      <c r="B31" s="274">
        <v>1.0338749479216742</v>
      </c>
      <c r="C31" s="274">
        <v>0.78998814216581748</v>
      </c>
      <c r="D31" s="65"/>
      <c r="E31" s="274">
        <v>0.68102850106806756</v>
      </c>
      <c r="F31" s="274">
        <v>0.51445353795797799</v>
      </c>
      <c r="G31" s="349"/>
      <c r="H31" s="352">
        <v>4.3929074697785411E-2</v>
      </c>
      <c r="I31" s="352">
        <v>3.3184320277422893E-2</v>
      </c>
    </row>
    <row r="32" spans="1:9" ht="13.8" thickBot="1">
      <c r="A32" s="201"/>
      <c r="B32" s="75"/>
      <c r="C32" s="75"/>
      <c r="E32" s="75"/>
      <c r="F32" s="75"/>
      <c r="G32" s="353"/>
      <c r="H32" s="354"/>
      <c r="I32" s="354"/>
    </row>
    <row r="33" spans="1:9" ht="13.8" thickBot="1">
      <c r="A33" s="202" t="s">
        <v>223</v>
      </c>
      <c r="B33" s="275">
        <v>0.8583422112115171</v>
      </c>
      <c r="C33" s="275">
        <v>0.63529588028885642</v>
      </c>
      <c r="E33" s="275">
        <v>0.67446114527967027</v>
      </c>
      <c r="F33" s="275">
        <v>0.52522841950133603</v>
      </c>
      <c r="G33" s="353"/>
      <c r="H33" s="355">
        <v>4.6348757117372873E-2</v>
      </c>
      <c r="I33" s="355">
        <v>3.609353128342889E-2</v>
      </c>
    </row>
    <row r="34" spans="1:9">
      <c r="A34" s="144"/>
      <c r="B34" s="241"/>
      <c r="C34" s="241"/>
    </row>
    <row r="35" spans="1:9">
      <c r="A35" s="11" t="s">
        <v>108</v>
      </c>
      <c r="B35" s="241"/>
      <c r="C35" s="241"/>
    </row>
    <row r="37" spans="1:9" ht="13.2" customHeight="1">
      <c r="A37" s="167" t="s">
        <v>424</v>
      </c>
      <c r="B37" s="167"/>
      <c r="C37" s="167"/>
      <c r="D37" s="167"/>
      <c r="E37" s="167"/>
      <c r="F37" s="167"/>
      <c r="G37" s="167"/>
      <c r="H37" s="167"/>
      <c r="I37" s="167"/>
    </row>
    <row r="38" spans="1:9">
      <c r="A38" s="167" t="s">
        <v>425</v>
      </c>
      <c r="B38" s="167"/>
      <c r="C38" s="167"/>
      <c r="D38" s="167"/>
      <c r="E38" s="167"/>
      <c r="F38" s="167"/>
      <c r="G38" s="167"/>
      <c r="H38" s="167"/>
      <c r="I38" s="167"/>
    </row>
    <row r="39" spans="1:9">
      <c r="A39" s="167" t="s">
        <v>426</v>
      </c>
      <c r="B39" s="167"/>
      <c r="C39" s="167"/>
      <c r="D39" s="167"/>
      <c r="E39" s="167"/>
      <c r="F39" s="167"/>
      <c r="G39" s="167"/>
      <c r="H39" s="167"/>
      <c r="I39" s="167"/>
    </row>
    <row r="40" spans="1:9">
      <c r="A40" s="11" t="s">
        <v>367</v>
      </c>
    </row>
    <row r="41" spans="1:9" ht="4.2" customHeight="1"/>
    <row r="42" spans="1:9">
      <c r="A42" s="11" t="s">
        <v>433</v>
      </c>
    </row>
    <row r="43" spans="1:9" ht="4.2" customHeight="1"/>
    <row r="44" spans="1:9">
      <c r="A44" s="11" t="s">
        <v>434</v>
      </c>
    </row>
    <row r="45" spans="1:9">
      <c r="A45" s="11" t="s">
        <v>435</v>
      </c>
    </row>
    <row r="47" spans="1:9">
      <c r="A47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A434AF40-853D-4BBE-B900-8FF618DE4A90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A9F8-D022-4FE2-A34D-22517931B06A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356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357" t="s">
        <v>436</v>
      </c>
      <c r="C7" s="358"/>
      <c r="D7" s="359"/>
    </row>
    <row r="8" spans="1:4" ht="10.199999999999999" customHeight="1">
      <c r="B8" s="360"/>
      <c r="C8" s="360"/>
      <c r="D8" s="359"/>
    </row>
    <row r="9" spans="1:4" ht="15.6">
      <c r="B9" s="242" t="s">
        <v>437</v>
      </c>
      <c r="C9" s="244"/>
      <c r="D9" s="359"/>
    </row>
    <row r="10" spans="1:4" ht="15.6">
      <c r="B10" s="361"/>
      <c r="C10" s="361"/>
      <c r="D10" s="359"/>
    </row>
    <row r="11" spans="1:4">
      <c r="B11" s="362" t="s">
        <v>438</v>
      </c>
      <c r="C11" s="362" t="s">
        <v>439</v>
      </c>
      <c r="D11" s="359"/>
    </row>
    <row r="12" spans="1:4">
      <c r="B12" s="162" t="s">
        <v>440</v>
      </c>
      <c r="C12" s="363" t="s">
        <v>441</v>
      </c>
      <c r="D12" s="359"/>
    </row>
    <row r="13" spans="1:4">
      <c r="B13" s="364" t="s">
        <v>442</v>
      </c>
      <c r="C13" s="363" t="s">
        <v>443</v>
      </c>
      <c r="D13" s="359"/>
    </row>
    <row r="14" spans="1:4">
      <c r="B14" s="365"/>
      <c r="C14" s="366" t="s">
        <v>444</v>
      </c>
      <c r="D14" s="359"/>
    </row>
    <row r="15" spans="1:4">
      <c r="B15" s="54" t="s">
        <v>40</v>
      </c>
      <c r="C15" s="367" t="s">
        <v>445</v>
      </c>
      <c r="D15" s="359"/>
    </row>
    <row r="16" spans="1:4">
      <c r="B16" s="368"/>
      <c r="C16" s="369" t="s">
        <v>446</v>
      </c>
    </row>
    <row r="17" spans="2:3">
      <c r="B17" s="370" t="s">
        <v>41</v>
      </c>
      <c r="C17" s="371" t="s">
        <v>447</v>
      </c>
    </row>
    <row r="18" spans="2:3">
      <c r="B18" s="58"/>
      <c r="C18" s="367" t="s">
        <v>448</v>
      </c>
    </row>
    <row r="19" spans="2:3">
      <c r="B19" s="66"/>
      <c r="C19" s="369" t="s">
        <v>449</v>
      </c>
    </row>
    <row r="20" spans="2:3">
      <c r="B20" s="364" t="s">
        <v>450</v>
      </c>
      <c r="C20" s="363" t="s">
        <v>451</v>
      </c>
    </row>
    <row r="21" spans="2:3">
      <c r="B21" s="365"/>
      <c r="C21" s="366" t="s">
        <v>452</v>
      </c>
    </row>
    <row r="22" spans="2:3">
      <c r="B22" s="370" t="s">
        <v>40</v>
      </c>
      <c r="C22" s="371" t="s">
        <v>453</v>
      </c>
    </row>
    <row r="23" spans="2:3">
      <c r="B23" s="368"/>
      <c r="C23" s="367" t="s">
        <v>454</v>
      </c>
    </row>
    <row r="24" spans="2:3">
      <c r="B24" s="372" t="s">
        <v>41</v>
      </c>
      <c r="C24" s="371" t="s">
        <v>455</v>
      </c>
    </row>
    <row r="25" spans="2:3">
      <c r="B25" s="373"/>
      <c r="C25" s="367" t="s">
        <v>456</v>
      </c>
    </row>
    <row r="26" spans="2:3">
      <c r="B26" s="373"/>
      <c r="C26" s="367" t="s">
        <v>457</v>
      </c>
    </row>
    <row r="27" spans="2:3">
      <c r="B27" s="364" t="s">
        <v>458</v>
      </c>
      <c r="C27" s="363" t="s">
        <v>459</v>
      </c>
    </row>
    <row r="28" spans="2:3">
      <c r="B28" s="365"/>
      <c r="C28" s="366" t="s">
        <v>460</v>
      </c>
    </row>
    <row r="29" spans="2:3">
      <c r="B29" s="374" t="s">
        <v>44</v>
      </c>
      <c r="C29" s="366" t="s">
        <v>461</v>
      </c>
    </row>
    <row r="30" spans="2:3">
      <c r="B30" s="375"/>
      <c r="C30" s="376"/>
    </row>
    <row r="31" spans="2:3">
      <c r="B31" s="377" t="s">
        <v>197</v>
      </c>
      <c r="C31" s="378" t="s">
        <v>462</v>
      </c>
    </row>
    <row r="32" spans="2:3">
      <c r="B32" s="375"/>
      <c r="C32" s="376"/>
    </row>
    <row r="33" spans="2:3">
      <c r="B33" s="377" t="s">
        <v>200</v>
      </c>
      <c r="C33" s="378" t="s">
        <v>463</v>
      </c>
    </row>
    <row r="34" spans="2:3">
      <c r="B34" s="375"/>
      <c r="C34" s="376"/>
    </row>
    <row r="35" spans="2:3">
      <c r="B35" s="379" t="s">
        <v>464</v>
      </c>
      <c r="C35" s="380" t="s">
        <v>465</v>
      </c>
    </row>
    <row r="36" spans="2:3">
      <c r="B36" s="377" t="s">
        <v>466</v>
      </c>
      <c r="C36" s="378" t="s">
        <v>467</v>
      </c>
    </row>
    <row r="37" spans="2:3">
      <c r="B37" s="381" t="s">
        <v>48</v>
      </c>
      <c r="C37" s="369" t="s">
        <v>468</v>
      </c>
    </row>
    <row r="38" spans="2:3">
      <c r="B38" s="382" t="s">
        <v>49</v>
      </c>
      <c r="C38" s="383" t="s">
        <v>469</v>
      </c>
    </row>
    <row r="39" spans="2:3">
      <c r="B39" s="382" t="s">
        <v>50</v>
      </c>
      <c r="C39" s="383" t="s">
        <v>470</v>
      </c>
    </row>
    <row r="40" spans="2:3">
      <c r="B40" s="379" t="s">
        <v>471</v>
      </c>
      <c r="C40" s="379" t="s">
        <v>472</v>
      </c>
    </row>
    <row r="41" spans="2:3">
      <c r="B41" s="384"/>
      <c r="C41" s="384" t="s">
        <v>473</v>
      </c>
    </row>
    <row r="42" spans="2:3">
      <c r="B42" s="381" t="s">
        <v>474</v>
      </c>
      <c r="C42" s="385" t="s">
        <v>475</v>
      </c>
    </row>
    <row r="43" spans="2:3">
      <c r="B43" s="382" t="s">
        <v>53</v>
      </c>
      <c r="C43" s="386" t="s">
        <v>476</v>
      </c>
    </row>
    <row r="44" spans="2:3">
      <c r="B44" s="387" t="s">
        <v>54</v>
      </c>
      <c r="C44" s="388" t="s">
        <v>477</v>
      </c>
    </row>
    <row r="45" spans="2:3">
      <c r="B45" s="389" t="s">
        <v>55</v>
      </c>
      <c r="C45" s="390" t="s">
        <v>478</v>
      </c>
    </row>
    <row r="46" spans="2:3">
      <c r="B46" s="387"/>
      <c r="C46" s="391" t="s">
        <v>479</v>
      </c>
    </row>
    <row r="47" spans="2:3">
      <c r="B47" s="381"/>
      <c r="C47" s="392" t="s">
        <v>480</v>
      </c>
    </row>
    <row r="48" spans="2:3">
      <c r="B48" s="382" t="s">
        <v>481</v>
      </c>
      <c r="C48" s="383" t="s">
        <v>473</v>
      </c>
    </row>
    <row r="49" spans="2:3" ht="26.4">
      <c r="B49" s="393" t="s">
        <v>482</v>
      </c>
      <c r="C49" s="394" t="s">
        <v>483</v>
      </c>
    </row>
    <row r="50" spans="2:3">
      <c r="B50" s="379" t="s">
        <v>484</v>
      </c>
      <c r="C50" s="394" t="s">
        <v>485</v>
      </c>
    </row>
    <row r="51" spans="2:3">
      <c r="B51" s="384"/>
      <c r="C51" s="395" t="s">
        <v>483</v>
      </c>
    </row>
    <row r="52" spans="2:3">
      <c r="B52" s="396"/>
      <c r="C52" s="397"/>
    </row>
    <row r="53" spans="2:3">
      <c r="B53" s="379" t="s">
        <v>59</v>
      </c>
      <c r="C53" s="380" t="s">
        <v>486</v>
      </c>
    </row>
    <row r="54" spans="2:3">
      <c r="B54" s="398"/>
      <c r="C54" s="399" t="s">
        <v>487</v>
      </c>
    </row>
    <row r="55" spans="2:3">
      <c r="B55" s="384"/>
      <c r="C55" s="400" t="s">
        <v>488</v>
      </c>
    </row>
    <row r="56" spans="2:3">
      <c r="B56" s="393" t="s">
        <v>60</v>
      </c>
      <c r="C56" s="399" t="s">
        <v>489</v>
      </c>
    </row>
    <row r="57" spans="2:3">
      <c r="B57" s="379" t="s">
        <v>61</v>
      </c>
      <c r="C57" s="380" t="s">
        <v>490</v>
      </c>
    </row>
    <row r="58" spans="2:3">
      <c r="B58" s="384"/>
      <c r="C58" s="401" t="s">
        <v>491</v>
      </c>
    </row>
    <row r="59" spans="2:3">
      <c r="B59" s="389" t="s">
        <v>62</v>
      </c>
      <c r="C59" s="390" t="s">
        <v>492</v>
      </c>
    </row>
    <row r="60" spans="2:3">
      <c r="B60" s="381" t="s">
        <v>63</v>
      </c>
      <c r="C60" s="385" t="s">
        <v>491</v>
      </c>
    </row>
    <row r="61" spans="2:3">
      <c r="B61" s="402"/>
      <c r="C61" s="403"/>
    </row>
    <row r="62" spans="2:3">
      <c r="B62" s="393" t="s">
        <v>64</v>
      </c>
      <c r="C62" s="404" t="s">
        <v>493</v>
      </c>
    </row>
    <row r="63" spans="2:3">
      <c r="B63" s="389" t="s">
        <v>494</v>
      </c>
      <c r="C63" s="390" t="s">
        <v>495</v>
      </c>
    </row>
    <row r="64" spans="2:3">
      <c r="B64" s="381"/>
      <c r="C64" s="385" t="s">
        <v>496</v>
      </c>
    </row>
    <row r="65" spans="2:3">
      <c r="B65" s="387" t="s">
        <v>497</v>
      </c>
      <c r="C65" s="388" t="s">
        <v>498</v>
      </c>
    </row>
    <row r="66" spans="2:3">
      <c r="B66" s="381" t="s">
        <v>252</v>
      </c>
      <c r="C66" s="385" t="s">
        <v>499</v>
      </c>
    </row>
    <row r="67" spans="2:3">
      <c r="B67" s="402"/>
      <c r="C67" s="403"/>
    </row>
    <row r="68" spans="2:3">
      <c r="B68" s="393" t="s">
        <v>67</v>
      </c>
      <c r="C68" s="404" t="s">
        <v>500</v>
      </c>
    </row>
    <row r="69" spans="2:3">
      <c r="B69" s="387" t="s">
        <v>68</v>
      </c>
      <c r="C69" s="388" t="s">
        <v>501</v>
      </c>
    </row>
    <row r="70" spans="2:3">
      <c r="B70" s="381" t="s">
        <v>69</v>
      </c>
      <c r="C70" s="385" t="s">
        <v>502</v>
      </c>
    </row>
    <row r="71" spans="2:3">
      <c r="B71" s="402"/>
      <c r="C71" s="405"/>
    </row>
    <row r="72" spans="2:3">
      <c r="B72" s="393" t="s">
        <v>201</v>
      </c>
      <c r="C72" s="404" t="s">
        <v>503</v>
      </c>
    </row>
    <row r="73" spans="2:3">
      <c r="B73" s="396"/>
      <c r="C73" s="397"/>
    </row>
    <row r="74" spans="2:3">
      <c r="B74" s="393" t="s">
        <v>504</v>
      </c>
      <c r="C74" s="404" t="s">
        <v>505</v>
      </c>
    </row>
    <row r="75" spans="2:3">
      <c r="B75" s="396"/>
      <c r="C75" s="397"/>
    </row>
    <row r="76" spans="2:3">
      <c r="B76" s="393" t="s">
        <v>70</v>
      </c>
      <c r="C76" s="404" t="s">
        <v>506</v>
      </c>
    </row>
    <row r="77" spans="2:3">
      <c r="B77" s="396"/>
      <c r="C77" s="405"/>
    </row>
    <row r="78" spans="2:3">
      <c r="B78" s="379" t="s">
        <v>71</v>
      </c>
      <c r="C78" s="380" t="s">
        <v>507</v>
      </c>
    </row>
    <row r="79" spans="2:3">
      <c r="B79" s="384"/>
      <c r="C79" s="406" t="s">
        <v>508</v>
      </c>
    </row>
    <row r="80" spans="2:3">
      <c r="B80" s="407" t="s">
        <v>72</v>
      </c>
      <c r="C80" s="383" t="s">
        <v>509</v>
      </c>
    </row>
    <row r="81" spans="2:3">
      <c r="B81" s="408" t="s">
        <v>73</v>
      </c>
      <c r="C81" s="367" t="s">
        <v>510</v>
      </c>
    </row>
    <row r="82" spans="2:3">
      <c r="B82" s="409" t="s">
        <v>74</v>
      </c>
      <c r="C82" s="367" t="s">
        <v>511</v>
      </c>
    </row>
    <row r="83" spans="2:3">
      <c r="B83" s="410" t="s">
        <v>75</v>
      </c>
      <c r="C83" s="369" t="s">
        <v>512</v>
      </c>
    </row>
    <row r="84" spans="2:3">
      <c r="B84" s="411" t="s">
        <v>76</v>
      </c>
      <c r="C84" s="369" t="s">
        <v>508</v>
      </c>
    </row>
    <row r="85" spans="2:3">
      <c r="B85" s="402"/>
      <c r="C85" s="403"/>
    </row>
    <row r="86" spans="2:3">
      <c r="B86" s="393" t="s">
        <v>77</v>
      </c>
      <c r="C86" s="404" t="s">
        <v>513</v>
      </c>
    </row>
    <row r="87" spans="2:3">
      <c r="B87" s="389" t="s">
        <v>494</v>
      </c>
      <c r="C87" s="390" t="s">
        <v>514</v>
      </c>
    </row>
    <row r="88" spans="2:3">
      <c r="B88" s="387"/>
      <c r="C88" s="388" t="s">
        <v>515</v>
      </c>
    </row>
    <row r="89" spans="2:3">
      <c r="B89" s="381"/>
      <c r="C89" s="385" t="s">
        <v>516</v>
      </c>
    </row>
    <row r="90" spans="2:3">
      <c r="B90" s="387" t="s">
        <v>517</v>
      </c>
      <c r="C90" s="388" t="s">
        <v>518</v>
      </c>
    </row>
    <row r="91" spans="2:3">
      <c r="B91" s="381" t="s">
        <v>252</v>
      </c>
      <c r="C91" s="385" t="s">
        <v>519</v>
      </c>
    </row>
    <row r="92" spans="2:3">
      <c r="B92" s="402"/>
      <c r="C92" s="405"/>
    </row>
    <row r="93" spans="2:3">
      <c r="B93" s="393" t="s">
        <v>520</v>
      </c>
      <c r="C93" s="394" t="s">
        <v>521</v>
      </c>
    </row>
    <row r="94" spans="2:3">
      <c r="B94" s="412" t="s">
        <v>80</v>
      </c>
      <c r="C94" s="371" t="s">
        <v>522</v>
      </c>
    </row>
    <row r="95" spans="2:3">
      <c r="B95" s="408" t="s">
        <v>81</v>
      </c>
      <c r="C95" s="367" t="s">
        <v>523</v>
      </c>
    </row>
    <row r="96" spans="2:3">
      <c r="B96" s="413" t="s">
        <v>82</v>
      </c>
      <c r="C96" s="367" t="s">
        <v>524</v>
      </c>
    </row>
    <row r="97" spans="2:3">
      <c r="B97" s="411" t="s">
        <v>83</v>
      </c>
      <c r="C97" s="369" t="s">
        <v>525</v>
      </c>
    </row>
    <row r="98" spans="2:3">
      <c r="B98" s="402"/>
      <c r="C98" s="403"/>
    </row>
    <row r="99" spans="2:3">
      <c r="B99" s="393" t="s">
        <v>84</v>
      </c>
      <c r="C99" s="378" t="s">
        <v>526</v>
      </c>
    </row>
    <row r="100" spans="2:3">
      <c r="B100" s="396"/>
      <c r="C100" s="376"/>
    </row>
    <row r="101" spans="2:3">
      <c r="B101" s="393" t="s">
        <v>85</v>
      </c>
      <c r="C101" s="378" t="s">
        <v>527</v>
      </c>
    </row>
    <row r="102" spans="2:3">
      <c r="B102" s="389" t="s">
        <v>86</v>
      </c>
      <c r="C102" s="371" t="s">
        <v>528</v>
      </c>
    </row>
    <row r="103" spans="2:3">
      <c r="B103" s="387" t="s">
        <v>87</v>
      </c>
      <c r="C103" s="367" t="s">
        <v>529</v>
      </c>
    </row>
    <row r="104" spans="2:3">
      <c r="B104" s="387" t="s">
        <v>88</v>
      </c>
      <c r="C104" s="367" t="s">
        <v>530</v>
      </c>
    </row>
    <row r="105" spans="2:3">
      <c r="B105" s="381" t="s">
        <v>89</v>
      </c>
      <c r="C105" s="369" t="s">
        <v>531</v>
      </c>
    </row>
    <row r="106" spans="2:3">
      <c r="B106" s="402"/>
      <c r="C106" s="405"/>
    </row>
    <row r="107" spans="2:3">
      <c r="B107" s="393" t="s">
        <v>90</v>
      </c>
      <c r="C107" s="378" t="s">
        <v>532</v>
      </c>
    </row>
    <row r="108" spans="2:3">
      <c r="B108" s="389" t="s">
        <v>68</v>
      </c>
      <c r="C108" s="390" t="s">
        <v>533</v>
      </c>
    </row>
    <row r="109" spans="2:3">
      <c r="B109" s="381" t="s">
        <v>69</v>
      </c>
      <c r="C109" s="385" t="s">
        <v>534</v>
      </c>
    </row>
    <row r="110" spans="2:3">
      <c r="B110" s="402"/>
      <c r="C110" s="403"/>
    </row>
    <row r="111" spans="2:3">
      <c r="B111" s="414" t="s">
        <v>91</v>
      </c>
      <c r="C111" s="394" t="s">
        <v>535</v>
      </c>
    </row>
    <row r="112" spans="2:3">
      <c r="B112" s="415"/>
      <c r="C112" s="416" t="s">
        <v>536</v>
      </c>
    </row>
    <row r="113" spans="2:3">
      <c r="B113" s="417"/>
      <c r="C113" s="395" t="s">
        <v>537</v>
      </c>
    </row>
    <row r="114" spans="2:3">
      <c r="B114" s="398" t="s">
        <v>92</v>
      </c>
      <c r="C114" s="394" t="s">
        <v>538</v>
      </c>
    </row>
    <row r="115" spans="2:3">
      <c r="B115" s="414" t="s">
        <v>144</v>
      </c>
      <c r="C115" s="380" t="s">
        <v>539</v>
      </c>
    </row>
    <row r="116" spans="2:3">
      <c r="B116" s="415"/>
      <c r="C116" s="399" t="s">
        <v>540</v>
      </c>
    </row>
    <row r="117" spans="2:3">
      <c r="B117" s="417"/>
      <c r="C117" s="401" t="s">
        <v>541</v>
      </c>
    </row>
    <row r="118" spans="2:3">
      <c r="B118" s="396"/>
      <c r="C118" s="397"/>
    </row>
    <row r="119" spans="2:3">
      <c r="B119" s="414" t="s">
        <v>95</v>
      </c>
      <c r="C119" s="380" t="s">
        <v>542</v>
      </c>
    </row>
    <row r="120" spans="2:3">
      <c r="B120" s="415" t="s">
        <v>123</v>
      </c>
      <c r="C120" s="399" t="s">
        <v>543</v>
      </c>
    </row>
    <row r="121" spans="2:3">
      <c r="B121" s="417" t="s">
        <v>124</v>
      </c>
      <c r="C121" s="401" t="s">
        <v>544</v>
      </c>
    </row>
    <row r="122" spans="2:3">
      <c r="B122" s="396"/>
      <c r="C122" s="397"/>
    </row>
    <row r="123" spans="2:3">
      <c r="B123" s="396" t="s">
        <v>96</v>
      </c>
      <c r="C123" s="376"/>
    </row>
    <row r="124" spans="2:3">
      <c r="B124" s="418" t="s">
        <v>107</v>
      </c>
      <c r="C124" s="419" t="s">
        <v>443</v>
      </c>
    </row>
    <row r="125" spans="2:3">
      <c r="B125" s="420"/>
      <c r="C125" s="421" t="s">
        <v>444</v>
      </c>
    </row>
    <row r="126" spans="2:3">
      <c r="B126" s="420"/>
      <c r="C126" s="421" t="s">
        <v>451</v>
      </c>
    </row>
    <row r="127" spans="2:3">
      <c r="B127" s="420"/>
      <c r="C127" s="421" t="s">
        <v>452</v>
      </c>
    </row>
    <row r="128" spans="2:3">
      <c r="B128" s="420"/>
      <c r="C128" s="422" t="s">
        <v>545</v>
      </c>
    </row>
    <row r="129" spans="2:3">
      <c r="B129" s="423"/>
      <c r="C129" s="424" t="s">
        <v>546</v>
      </c>
    </row>
    <row r="130" spans="2:3">
      <c r="B130" s="92"/>
      <c r="C130" s="425"/>
    </row>
    <row r="131" spans="2:3">
      <c r="B131" s="382" t="s">
        <v>99</v>
      </c>
      <c r="C131" s="426" t="s">
        <v>547</v>
      </c>
    </row>
    <row r="132" spans="2:3">
      <c r="B132" s="412" t="s">
        <v>100</v>
      </c>
      <c r="C132" s="371" t="s">
        <v>447</v>
      </c>
    </row>
    <row r="133" spans="2:3">
      <c r="B133" s="420"/>
      <c r="C133" s="367" t="s">
        <v>448</v>
      </c>
    </row>
    <row r="134" spans="2:3">
      <c r="B134" s="420"/>
      <c r="C134" s="367" t="s">
        <v>449</v>
      </c>
    </row>
    <row r="135" spans="2:3">
      <c r="B135" s="420"/>
      <c r="C135" s="367" t="s">
        <v>455</v>
      </c>
    </row>
    <row r="136" spans="2:3">
      <c r="B136" s="420"/>
      <c r="C136" s="367" t="s">
        <v>456</v>
      </c>
    </row>
    <row r="137" spans="2:3">
      <c r="B137" s="420"/>
      <c r="C137" s="367" t="s">
        <v>457</v>
      </c>
    </row>
    <row r="138" spans="2:3">
      <c r="B138" s="423"/>
      <c r="C138" s="369" t="s">
        <v>469</v>
      </c>
    </row>
    <row r="139" spans="2:3">
      <c r="B139" s="412" t="s">
        <v>101</v>
      </c>
      <c r="C139" s="419" t="s">
        <v>548</v>
      </c>
    </row>
    <row r="140" spans="2:3">
      <c r="B140" s="420"/>
      <c r="C140" s="421" t="s">
        <v>549</v>
      </c>
    </row>
    <row r="141" spans="2:3">
      <c r="B141" s="423"/>
      <c r="C141" s="424" t="s">
        <v>550</v>
      </c>
    </row>
    <row r="142" spans="2:3">
      <c r="B142" s="92"/>
      <c r="C142" s="425"/>
    </row>
    <row r="143" spans="2:3">
      <c r="B143" s="89" t="s">
        <v>181</v>
      </c>
      <c r="C143" s="427" t="s">
        <v>551</v>
      </c>
    </row>
    <row r="144" spans="2:3">
      <c r="B144" s="89" t="s">
        <v>103</v>
      </c>
      <c r="C144" s="427" t="s">
        <v>552</v>
      </c>
    </row>
    <row r="145" spans="2:3">
      <c r="B145" s="428" t="s">
        <v>553</v>
      </c>
      <c r="C145" s="371" t="s">
        <v>554</v>
      </c>
    </row>
    <row r="146" spans="2:3">
      <c r="B146" s="429"/>
      <c r="C146" s="369" t="s">
        <v>555</v>
      </c>
    </row>
    <row r="147" spans="2:3">
      <c r="B147" s="428" t="s">
        <v>556</v>
      </c>
      <c r="C147" s="371" t="s">
        <v>557</v>
      </c>
    </row>
    <row r="148" spans="2:3">
      <c r="B148" s="428" t="s">
        <v>558</v>
      </c>
      <c r="C148" s="371" t="s">
        <v>559</v>
      </c>
    </row>
    <row r="149" spans="2:3">
      <c r="B149" s="429"/>
      <c r="C149" s="369" t="s">
        <v>560</v>
      </c>
    </row>
    <row r="150" spans="2:3">
      <c r="B150" s="65"/>
      <c r="C150" s="403"/>
    </row>
    <row r="151" spans="2:3">
      <c r="B151" s="65"/>
      <c r="C151" s="403"/>
    </row>
    <row r="152" spans="2:3">
      <c r="B152" s="412" t="s">
        <v>130</v>
      </c>
      <c r="C152" s="430" t="s">
        <v>561</v>
      </c>
    </row>
    <row r="153" spans="2:3">
      <c r="B153" s="407" t="s">
        <v>131</v>
      </c>
      <c r="C153" s="431" t="s">
        <v>562</v>
      </c>
    </row>
    <row r="154" spans="2:3">
      <c r="B154" s="379" t="s">
        <v>563</v>
      </c>
      <c r="C154" s="432" t="s">
        <v>564</v>
      </c>
    </row>
    <row r="155" spans="2:3">
      <c r="B155" s="384"/>
      <c r="C155" s="400" t="s">
        <v>562</v>
      </c>
    </row>
    <row r="156" spans="2:3">
      <c r="B156" s="379" t="s">
        <v>133</v>
      </c>
      <c r="C156" s="380" t="s">
        <v>565</v>
      </c>
    </row>
    <row r="157" spans="2:3">
      <c r="B157" s="433"/>
      <c r="C157" s="434" t="s">
        <v>566</v>
      </c>
    </row>
    <row r="158" spans="2:3">
      <c r="B158" s="393" t="s">
        <v>134</v>
      </c>
      <c r="C158" s="435" t="s">
        <v>567</v>
      </c>
    </row>
    <row r="159" spans="2:3">
      <c r="B159" s="436" t="s">
        <v>568</v>
      </c>
      <c r="C159" s="435" t="s">
        <v>569</v>
      </c>
    </row>
    <row r="160" spans="2:3">
      <c r="B160" s="393" t="s">
        <v>136</v>
      </c>
      <c r="C160" s="404" t="s">
        <v>570</v>
      </c>
    </row>
    <row r="161" spans="2:4">
      <c r="B161" s="379" t="s">
        <v>137</v>
      </c>
      <c r="C161" s="432" t="s">
        <v>571</v>
      </c>
    </row>
    <row r="162" spans="2:4">
      <c r="B162" s="398"/>
      <c r="C162" s="406" t="s">
        <v>572</v>
      </c>
    </row>
    <row r="163" spans="2:4">
      <c r="B163" s="384"/>
      <c r="C163" s="400" t="s">
        <v>573</v>
      </c>
    </row>
    <row r="164" spans="2:4">
      <c r="B164" s="437" t="s">
        <v>574</v>
      </c>
      <c r="C164" s="438" t="s">
        <v>575</v>
      </c>
    </row>
    <row r="165" spans="2:4" ht="26.4">
      <c r="B165" s="437" t="s">
        <v>576</v>
      </c>
      <c r="C165" s="438" t="s">
        <v>577</v>
      </c>
    </row>
    <row r="166" spans="2:4">
      <c r="B166" s="437" t="s">
        <v>578</v>
      </c>
      <c r="C166" s="438" t="s">
        <v>579</v>
      </c>
    </row>
    <row r="167" spans="2:4">
      <c r="B167" s="437" t="s">
        <v>580</v>
      </c>
      <c r="C167" s="439" t="s">
        <v>581</v>
      </c>
    </row>
    <row r="168" spans="2:4">
      <c r="B168" s="440"/>
      <c r="C168" s="441" t="s">
        <v>573</v>
      </c>
    </row>
    <row r="169" spans="2:4">
      <c r="B169" s="402"/>
      <c r="C169" s="405"/>
    </row>
    <row r="170" spans="2:4">
      <c r="B170" s="379" t="s">
        <v>138</v>
      </c>
      <c r="C170" s="432" t="s">
        <v>564</v>
      </c>
    </row>
    <row r="171" spans="2:4">
      <c r="B171" s="398"/>
      <c r="C171" s="406" t="s">
        <v>582</v>
      </c>
    </row>
    <row r="172" spans="2:4">
      <c r="B172" s="398"/>
      <c r="C172" s="406" t="s">
        <v>565</v>
      </c>
      <c r="D172" s="376"/>
    </row>
    <row r="173" spans="2:4">
      <c r="B173" s="398"/>
      <c r="C173" s="406" t="s">
        <v>583</v>
      </c>
      <c r="D173" s="376"/>
    </row>
    <row r="174" spans="2:4">
      <c r="B174" s="398"/>
      <c r="C174" s="406" t="s">
        <v>584</v>
      </c>
      <c r="D174" s="376"/>
    </row>
    <row r="175" spans="2:4">
      <c r="B175" s="398"/>
      <c r="C175" s="406" t="s">
        <v>585</v>
      </c>
      <c r="D175" s="397"/>
    </row>
    <row r="176" spans="2:4">
      <c r="B176" s="398"/>
      <c r="C176" s="406" t="s">
        <v>586</v>
      </c>
      <c r="D176" s="442"/>
    </row>
    <row r="177" spans="2:4">
      <c r="B177" s="398"/>
      <c r="C177" s="406" t="s">
        <v>571</v>
      </c>
      <c r="D177" s="397"/>
    </row>
    <row r="178" spans="2:4">
      <c r="B178" s="398"/>
      <c r="C178" s="406" t="s">
        <v>572</v>
      </c>
      <c r="D178" s="376"/>
    </row>
    <row r="179" spans="2:4">
      <c r="B179" s="384"/>
      <c r="C179" s="400" t="s">
        <v>573</v>
      </c>
      <c r="D179" s="376"/>
    </row>
    <row r="180" spans="2:4">
      <c r="B180" s="396"/>
      <c r="C180" s="376"/>
      <c r="D180" s="376"/>
    </row>
    <row r="181" spans="2:4">
      <c r="B181" s="414" t="s">
        <v>587</v>
      </c>
      <c r="C181" s="394" t="s">
        <v>588</v>
      </c>
      <c r="D181" s="376"/>
    </row>
    <row r="182" spans="2:4">
      <c r="B182" s="415"/>
      <c r="C182" s="416" t="s">
        <v>589</v>
      </c>
      <c r="D182" s="397"/>
    </row>
    <row r="183" spans="2:4">
      <c r="B183" s="415"/>
      <c r="C183" s="416" t="s">
        <v>590</v>
      </c>
      <c r="D183" s="376"/>
    </row>
    <row r="184" spans="2:4">
      <c r="B184" s="417"/>
      <c r="C184" s="395" t="s">
        <v>591</v>
      </c>
      <c r="D184" s="376"/>
    </row>
    <row r="185" spans="2:4">
      <c r="B185" s="377" t="s">
        <v>140</v>
      </c>
      <c r="C185" s="378" t="s">
        <v>592</v>
      </c>
    </row>
    <row r="186" spans="2:4">
      <c r="B186" s="377" t="s">
        <v>141</v>
      </c>
      <c r="C186" s="378" t="s">
        <v>593</v>
      </c>
    </row>
    <row r="187" spans="2:4">
      <c r="B187" s="377" t="s">
        <v>142</v>
      </c>
      <c r="C187" s="378" t="s">
        <v>594</v>
      </c>
    </row>
    <row r="188" spans="2:4">
      <c r="B188" s="377" t="s">
        <v>143</v>
      </c>
      <c r="C188" s="378" t="s">
        <v>595</v>
      </c>
    </row>
    <row r="189" spans="2:4">
      <c r="B189" s="379" t="s">
        <v>145</v>
      </c>
      <c r="C189" s="399" t="s">
        <v>596</v>
      </c>
    </row>
    <row r="190" spans="2:4">
      <c r="B190" s="398"/>
      <c r="C190" s="406" t="s">
        <v>597</v>
      </c>
    </row>
    <row r="191" spans="2:4">
      <c r="B191" s="384"/>
      <c r="C191" s="406" t="s">
        <v>598</v>
      </c>
      <c r="D191" s="376"/>
    </row>
    <row r="192" spans="2:4">
      <c r="B192" s="443" t="s">
        <v>353</v>
      </c>
      <c r="C192" s="444" t="s">
        <v>596</v>
      </c>
      <c r="D192" s="376"/>
    </row>
    <row r="193" spans="2:4">
      <c r="B193" s="445"/>
      <c r="C193" s="446" t="s">
        <v>597</v>
      </c>
      <c r="D193" s="376"/>
    </row>
    <row r="194" spans="2:4">
      <c r="B194" s="445"/>
      <c r="C194" s="446" t="s">
        <v>599</v>
      </c>
      <c r="D194" s="376"/>
    </row>
    <row r="195" spans="2:4">
      <c r="B195" s="445"/>
      <c r="C195" s="446" t="s">
        <v>581</v>
      </c>
      <c r="D195" s="376"/>
    </row>
    <row r="196" spans="2:4">
      <c r="B196" s="445"/>
      <c r="C196" s="446" t="s">
        <v>600</v>
      </c>
      <c r="D196" s="376"/>
    </row>
    <row r="197" spans="2:4">
      <c r="B197" s="440"/>
      <c r="C197" s="447" t="s">
        <v>601</v>
      </c>
      <c r="D197" s="376"/>
    </row>
    <row r="198" spans="2:4">
      <c r="B198" s="396"/>
      <c r="C198" s="376"/>
      <c r="D198" s="376"/>
    </row>
    <row r="199" spans="2:4">
      <c r="B199" s="414" t="s">
        <v>146</v>
      </c>
      <c r="C199" s="363" t="s">
        <v>564</v>
      </c>
      <c r="D199" s="376"/>
    </row>
    <row r="200" spans="2:4">
      <c r="B200" s="415"/>
      <c r="C200" s="448" t="s">
        <v>582</v>
      </c>
      <c r="D200" s="376"/>
    </row>
    <row r="201" spans="2:4">
      <c r="B201" s="415"/>
      <c r="C201" s="448" t="s">
        <v>565</v>
      </c>
      <c r="D201" s="376"/>
    </row>
    <row r="202" spans="2:4">
      <c r="B202" s="415"/>
      <c r="C202" s="448" t="s">
        <v>583</v>
      </c>
      <c r="D202" s="376"/>
    </row>
    <row r="203" spans="2:4">
      <c r="B203" s="415"/>
      <c r="C203" s="448" t="s">
        <v>584</v>
      </c>
      <c r="D203" s="376"/>
    </row>
    <row r="204" spans="2:4">
      <c r="B204" s="415"/>
      <c r="C204" s="448" t="s">
        <v>585</v>
      </c>
      <c r="D204" s="376"/>
    </row>
    <row r="205" spans="2:4">
      <c r="B205" s="415"/>
      <c r="C205" s="448" t="s">
        <v>586</v>
      </c>
      <c r="D205" s="376"/>
    </row>
    <row r="206" spans="2:4">
      <c r="B206" s="415"/>
      <c r="C206" s="448" t="s">
        <v>571</v>
      </c>
      <c r="D206" s="376"/>
    </row>
    <row r="207" spans="2:4">
      <c r="B207" s="415"/>
      <c r="C207" s="448" t="s">
        <v>572</v>
      </c>
      <c r="D207" s="397"/>
    </row>
    <row r="208" spans="2:4">
      <c r="B208" s="415"/>
      <c r="C208" s="448" t="s">
        <v>602</v>
      </c>
      <c r="D208" s="376"/>
    </row>
    <row r="209" spans="2:4">
      <c r="B209" s="415"/>
      <c r="C209" s="416" t="s">
        <v>603</v>
      </c>
      <c r="D209" s="376"/>
    </row>
    <row r="210" spans="2:4">
      <c r="B210" s="413"/>
      <c r="C210" s="416" t="s">
        <v>604</v>
      </c>
      <c r="D210" s="397"/>
    </row>
    <row r="211" spans="2:4">
      <c r="B211" s="413"/>
      <c r="C211" s="416" t="s">
        <v>605</v>
      </c>
      <c r="D211" s="376"/>
    </row>
    <row r="212" spans="2:4">
      <c r="B212" s="413"/>
      <c r="C212" s="416" t="s">
        <v>606</v>
      </c>
      <c r="D212" s="376"/>
    </row>
    <row r="213" spans="2:4">
      <c r="B213" s="413"/>
      <c r="C213" s="416" t="s">
        <v>607</v>
      </c>
    </row>
    <row r="214" spans="2:4">
      <c r="B214" s="413"/>
      <c r="C214" s="448" t="s">
        <v>608</v>
      </c>
    </row>
    <row r="215" spans="2:4">
      <c r="B215" s="411"/>
      <c r="C215" s="366" t="s">
        <v>598</v>
      </c>
    </row>
    <row r="216" spans="2:4">
      <c r="B216" s="402"/>
      <c r="C216" s="403"/>
    </row>
    <row r="217" spans="2:4">
      <c r="B217" s="393" t="s">
        <v>609</v>
      </c>
      <c r="C217" s="404" t="s">
        <v>610</v>
      </c>
      <c r="D217" s="376"/>
    </row>
    <row r="218" spans="2:4">
      <c r="B218" s="402"/>
      <c r="C218" s="403"/>
      <c r="D218" s="376"/>
    </row>
    <row r="219" spans="2:4">
      <c r="B219" s="414" t="s">
        <v>611</v>
      </c>
      <c r="C219" s="363" t="s">
        <v>564</v>
      </c>
      <c r="D219" s="376"/>
    </row>
    <row r="220" spans="2:4">
      <c r="B220" s="413"/>
      <c r="C220" s="448" t="s">
        <v>582</v>
      </c>
      <c r="D220" s="376"/>
    </row>
    <row r="221" spans="2:4">
      <c r="B221" s="413"/>
      <c r="C221" s="448" t="s">
        <v>565</v>
      </c>
      <c r="D221" s="376"/>
    </row>
    <row r="222" spans="2:4">
      <c r="B222" s="413"/>
      <c r="C222" s="448" t="s">
        <v>583</v>
      </c>
      <c r="D222" s="376"/>
    </row>
    <row r="223" spans="2:4">
      <c r="B223" s="413"/>
      <c r="C223" s="448" t="s">
        <v>584</v>
      </c>
      <c r="D223" s="376"/>
    </row>
    <row r="224" spans="2:4">
      <c r="B224" s="413"/>
      <c r="C224" s="448" t="s">
        <v>585</v>
      </c>
      <c r="D224" s="376"/>
    </row>
    <row r="225" spans="2:4">
      <c r="B225" s="413"/>
      <c r="C225" s="448" t="s">
        <v>586</v>
      </c>
      <c r="D225" s="376"/>
    </row>
    <row r="226" spans="2:4">
      <c r="B226" s="413"/>
      <c r="C226" s="448" t="s">
        <v>571</v>
      </c>
      <c r="D226" s="376"/>
    </row>
    <row r="227" spans="2:4">
      <c r="B227" s="413"/>
      <c r="C227" s="448" t="s">
        <v>572</v>
      </c>
      <c r="D227" s="397"/>
    </row>
    <row r="228" spans="2:4">
      <c r="B228" s="413"/>
      <c r="C228" s="448" t="s">
        <v>602</v>
      </c>
      <c r="D228" s="376"/>
    </row>
    <row r="229" spans="2:4">
      <c r="B229" s="413"/>
      <c r="C229" s="416" t="s">
        <v>603</v>
      </c>
      <c r="D229" s="376"/>
    </row>
    <row r="230" spans="2:4">
      <c r="B230" s="413"/>
      <c r="C230" s="416" t="s">
        <v>604</v>
      </c>
      <c r="D230" s="397"/>
    </row>
    <row r="231" spans="2:4">
      <c r="B231" s="413"/>
      <c r="C231" s="416" t="s">
        <v>605</v>
      </c>
      <c r="D231" s="376"/>
    </row>
    <row r="232" spans="2:4">
      <c r="B232" s="413"/>
      <c r="C232" s="416" t="s">
        <v>606</v>
      </c>
      <c r="D232" s="376"/>
    </row>
    <row r="233" spans="2:4">
      <c r="B233" s="413"/>
      <c r="C233" s="416" t="s">
        <v>607</v>
      </c>
      <c r="D233" s="403"/>
    </row>
    <row r="234" spans="2:4">
      <c r="B234" s="413"/>
      <c r="C234" s="448" t="s">
        <v>608</v>
      </c>
    </row>
    <row r="235" spans="2:4">
      <c r="B235" s="413"/>
      <c r="C235" s="448" t="s">
        <v>612</v>
      </c>
    </row>
    <row r="236" spans="2:4">
      <c r="B236" s="411"/>
      <c r="C236" s="395" t="s">
        <v>610</v>
      </c>
    </row>
    <row r="237" spans="2:4">
      <c r="B237" s="402"/>
      <c r="C237" s="403"/>
    </row>
    <row r="238" spans="2:4">
      <c r="B238" s="393" t="s">
        <v>149</v>
      </c>
      <c r="C238" s="404" t="s">
        <v>613</v>
      </c>
    </row>
    <row r="239" spans="2:4">
      <c r="B239" s="402"/>
      <c r="C239" s="403"/>
    </row>
    <row r="240" spans="2:4">
      <c r="B240" s="379" t="s">
        <v>614</v>
      </c>
      <c r="C240" s="363" t="s">
        <v>564</v>
      </c>
    </row>
    <row r="241" spans="2:3">
      <c r="B241" s="398"/>
      <c r="C241" s="448" t="s">
        <v>582</v>
      </c>
    </row>
    <row r="242" spans="2:3">
      <c r="B242" s="398"/>
      <c r="C242" s="448" t="s">
        <v>565</v>
      </c>
    </row>
    <row r="243" spans="2:3">
      <c r="B243" s="398"/>
      <c r="C243" s="448" t="s">
        <v>583</v>
      </c>
    </row>
    <row r="244" spans="2:3">
      <c r="B244" s="398"/>
      <c r="C244" s="448" t="s">
        <v>584</v>
      </c>
    </row>
    <row r="245" spans="2:3">
      <c r="B245" s="398"/>
      <c r="C245" s="448" t="s">
        <v>585</v>
      </c>
    </row>
    <row r="246" spans="2:3">
      <c r="B246" s="398"/>
      <c r="C246" s="448" t="s">
        <v>586</v>
      </c>
    </row>
    <row r="247" spans="2:3">
      <c r="B247" s="398"/>
      <c r="C247" s="448" t="s">
        <v>571</v>
      </c>
    </row>
    <row r="248" spans="2:3">
      <c r="B248" s="398"/>
      <c r="C248" s="448" t="s">
        <v>572</v>
      </c>
    </row>
    <row r="249" spans="2:3">
      <c r="B249" s="398"/>
      <c r="C249" s="448" t="s">
        <v>602</v>
      </c>
    </row>
    <row r="250" spans="2:3">
      <c r="B250" s="398"/>
      <c r="C250" s="416" t="s">
        <v>603</v>
      </c>
    </row>
    <row r="251" spans="2:3">
      <c r="B251" s="398"/>
      <c r="C251" s="416" t="s">
        <v>604</v>
      </c>
    </row>
    <row r="252" spans="2:3">
      <c r="B252" s="398"/>
      <c r="C252" s="416" t="s">
        <v>605</v>
      </c>
    </row>
    <row r="253" spans="2:3">
      <c r="B253" s="398"/>
      <c r="C253" s="416" t="s">
        <v>606</v>
      </c>
    </row>
    <row r="254" spans="2:3">
      <c r="B254" s="398"/>
      <c r="C254" s="416" t="s">
        <v>607</v>
      </c>
    </row>
    <row r="255" spans="2:3">
      <c r="B255" s="398"/>
      <c r="C255" s="448" t="s">
        <v>608</v>
      </c>
    </row>
    <row r="256" spans="2:3">
      <c r="B256" s="398"/>
      <c r="C256" s="448" t="s">
        <v>612</v>
      </c>
    </row>
    <row r="257" spans="2:3">
      <c r="B257" s="398"/>
      <c r="C257" s="416" t="s">
        <v>615</v>
      </c>
    </row>
    <row r="258" spans="2:3">
      <c r="B258" s="384"/>
      <c r="C258" s="395" t="s">
        <v>613</v>
      </c>
    </row>
    <row r="259" spans="2:3">
      <c r="B259" s="396"/>
      <c r="C259" s="376"/>
    </row>
    <row r="260" spans="2:3">
      <c r="B260" s="393" t="s">
        <v>151</v>
      </c>
      <c r="C260" s="383" t="s">
        <v>616</v>
      </c>
    </row>
    <row r="261" spans="2:3">
      <c r="B261" s="393" t="s">
        <v>152</v>
      </c>
      <c r="C261" s="449" t="s">
        <v>617</v>
      </c>
    </row>
    <row r="262" spans="2:3">
      <c r="B262" s="396"/>
      <c r="C262" s="403"/>
    </row>
    <row r="263" spans="2:3">
      <c r="B263" s="396" t="s">
        <v>96</v>
      </c>
      <c r="C263" s="450"/>
    </row>
    <row r="264" spans="2:3">
      <c r="B264" s="379" t="s">
        <v>153</v>
      </c>
      <c r="C264" s="451" t="s">
        <v>618</v>
      </c>
    </row>
    <row r="265" spans="2:3">
      <c r="B265" s="414" t="s">
        <v>268</v>
      </c>
      <c r="C265" s="363" t="s">
        <v>584</v>
      </c>
    </row>
    <row r="266" spans="2:3">
      <c r="B266" s="413"/>
      <c r="C266" s="448" t="s">
        <v>585</v>
      </c>
    </row>
    <row r="267" spans="2:3">
      <c r="B267" s="414" t="s">
        <v>619</v>
      </c>
      <c r="C267" s="394" t="s">
        <v>588</v>
      </c>
    </row>
    <row r="268" spans="2:3">
      <c r="B268" s="413"/>
      <c r="C268" s="416" t="s">
        <v>589</v>
      </c>
    </row>
    <row r="269" spans="2:3">
      <c r="B269" s="413"/>
      <c r="C269" s="416" t="s">
        <v>590</v>
      </c>
    </row>
    <row r="270" spans="2:3">
      <c r="B270" s="413"/>
      <c r="C270" s="416" t="s">
        <v>620</v>
      </c>
    </row>
    <row r="271" spans="2:3">
      <c r="B271" s="411"/>
      <c r="C271" s="395" t="s">
        <v>570</v>
      </c>
    </row>
    <row r="272" spans="2:3">
      <c r="B272" s="402"/>
      <c r="C272" s="450"/>
    </row>
    <row r="273" spans="2:3">
      <c r="B273" s="379" t="s">
        <v>130</v>
      </c>
      <c r="C273" s="432" t="s">
        <v>621</v>
      </c>
    </row>
    <row r="274" spans="2:3">
      <c r="B274" s="389" t="s">
        <v>622</v>
      </c>
      <c r="C274" s="452" t="s">
        <v>623</v>
      </c>
    </row>
    <row r="275" spans="2:3">
      <c r="B275" s="389" t="s">
        <v>624</v>
      </c>
      <c r="C275" s="452" t="s">
        <v>625</v>
      </c>
    </row>
    <row r="276" spans="2:3">
      <c r="B276" s="381"/>
      <c r="C276" s="392" t="s">
        <v>626</v>
      </c>
    </row>
    <row r="277" spans="2:3">
      <c r="B277" s="387" t="s">
        <v>627</v>
      </c>
      <c r="C277" s="391" t="s">
        <v>628</v>
      </c>
    </row>
    <row r="278" spans="2:3">
      <c r="B278" s="387"/>
      <c r="C278" s="391" t="s">
        <v>629</v>
      </c>
    </row>
    <row r="279" spans="2:3">
      <c r="B279" s="389" t="s">
        <v>630</v>
      </c>
      <c r="C279" s="452" t="s">
        <v>631</v>
      </c>
    </row>
    <row r="280" spans="2:3">
      <c r="B280" s="381"/>
      <c r="C280" s="392" t="s">
        <v>632</v>
      </c>
    </row>
    <row r="281" spans="2:3">
      <c r="B281" s="389" t="s">
        <v>633</v>
      </c>
      <c r="C281" s="452" t="s">
        <v>634</v>
      </c>
    </row>
    <row r="282" spans="2:3">
      <c r="B282" s="387"/>
      <c r="C282" s="391" t="s">
        <v>635</v>
      </c>
    </row>
    <row r="283" spans="2:3">
      <c r="B283" s="381"/>
      <c r="C283" s="392" t="s">
        <v>636</v>
      </c>
    </row>
    <row r="284" spans="2:3">
      <c r="B284" s="382" t="s">
        <v>637</v>
      </c>
      <c r="C284" s="426" t="s">
        <v>638</v>
      </c>
    </row>
    <row r="285" spans="2:3">
      <c r="B285" s="389" t="s">
        <v>240</v>
      </c>
      <c r="C285" s="452" t="s">
        <v>639</v>
      </c>
    </row>
    <row r="286" spans="2:3">
      <c r="B286" s="387"/>
      <c r="C286" s="391" t="s">
        <v>640</v>
      </c>
    </row>
    <row r="287" spans="2:3">
      <c r="B287" s="381"/>
      <c r="C287" s="392" t="s">
        <v>641</v>
      </c>
    </row>
    <row r="288" spans="2:3">
      <c r="B288" s="402"/>
      <c r="C288" s="405"/>
    </row>
    <row r="289" spans="2:3">
      <c r="B289" s="453" t="s">
        <v>642</v>
      </c>
      <c r="C289" s="454" t="s">
        <v>643</v>
      </c>
    </row>
    <row r="290" spans="2:3">
      <c r="B290" s="455"/>
      <c r="C290" s="456" t="s">
        <v>644</v>
      </c>
    </row>
    <row r="291" spans="2:3">
      <c r="B291" s="455"/>
      <c r="C291" s="456" t="s">
        <v>645</v>
      </c>
    </row>
    <row r="292" spans="2:3">
      <c r="B292" s="455"/>
      <c r="C292" s="456" t="s">
        <v>646</v>
      </c>
    </row>
    <row r="293" spans="2:3">
      <c r="B293" s="455"/>
      <c r="C293" s="456" t="s">
        <v>647</v>
      </c>
    </row>
    <row r="294" spans="2:3">
      <c r="B294" s="455"/>
      <c r="C294" s="456" t="s">
        <v>648</v>
      </c>
    </row>
    <row r="295" spans="2:3">
      <c r="B295" s="455"/>
      <c r="C295" s="456" t="s">
        <v>649</v>
      </c>
    </row>
    <row r="296" spans="2:3">
      <c r="B296" s="455"/>
      <c r="C296" s="456" t="s">
        <v>650</v>
      </c>
    </row>
    <row r="297" spans="2:3">
      <c r="B297" s="455"/>
      <c r="C297" s="456" t="s">
        <v>651</v>
      </c>
    </row>
    <row r="298" spans="2:3">
      <c r="B298" s="455"/>
      <c r="C298" s="457" t="s">
        <v>652</v>
      </c>
    </row>
    <row r="299" spans="2:3">
      <c r="B299" s="455"/>
      <c r="C299" s="456" t="s">
        <v>653</v>
      </c>
    </row>
    <row r="300" spans="2:3">
      <c r="B300" s="455"/>
      <c r="C300" s="456" t="s">
        <v>654</v>
      </c>
    </row>
    <row r="301" spans="2:3">
      <c r="B301" s="455"/>
      <c r="C301" s="456" t="s">
        <v>655</v>
      </c>
    </row>
    <row r="302" spans="2:3">
      <c r="B302" s="455"/>
      <c r="C302" s="456" t="s">
        <v>656</v>
      </c>
    </row>
    <row r="303" spans="2:3">
      <c r="B303" s="455"/>
      <c r="C303" s="456" t="s">
        <v>657</v>
      </c>
    </row>
    <row r="304" spans="2:3">
      <c r="B304" s="455"/>
      <c r="C304" s="456" t="s">
        <v>658</v>
      </c>
    </row>
    <row r="305" spans="2:3">
      <c r="B305" s="455"/>
      <c r="C305" s="456" t="s">
        <v>659</v>
      </c>
    </row>
    <row r="306" spans="2:3">
      <c r="B306" s="455"/>
      <c r="C306" s="456" t="s">
        <v>660</v>
      </c>
    </row>
    <row r="307" spans="2:3">
      <c r="B307" s="455"/>
      <c r="C307" s="456" t="s">
        <v>661</v>
      </c>
    </row>
    <row r="308" spans="2:3">
      <c r="B308" s="455"/>
      <c r="C308" s="456" t="s">
        <v>662</v>
      </c>
    </row>
    <row r="309" spans="2:3">
      <c r="B309" s="455"/>
      <c r="C309" s="456" t="s">
        <v>663</v>
      </c>
    </row>
    <row r="310" spans="2:3">
      <c r="B310" s="455"/>
      <c r="C310" s="456" t="s">
        <v>664</v>
      </c>
    </row>
    <row r="311" spans="2:3">
      <c r="B311" s="455"/>
      <c r="C311" s="456" t="s">
        <v>665</v>
      </c>
    </row>
    <row r="312" spans="2:3">
      <c r="B312" s="455"/>
      <c r="C312" s="456" t="s">
        <v>666</v>
      </c>
    </row>
    <row r="313" spans="2:3">
      <c r="B313" s="458"/>
      <c r="C313" s="459" t="s">
        <v>667</v>
      </c>
    </row>
    <row r="314" spans="2:3">
      <c r="B314" s="460"/>
      <c r="C314" s="405"/>
    </row>
    <row r="315" spans="2:3">
      <c r="B315" s="453" t="s">
        <v>668</v>
      </c>
      <c r="C315" s="454" t="s">
        <v>669</v>
      </c>
    </row>
    <row r="316" spans="2:3">
      <c r="B316" s="455"/>
      <c r="C316" s="456" t="s">
        <v>670</v>
      </c>
    </row>
    <row r="317" spans="2:3">
      <c r="B317" s="455"/>
      <c r="C317" s="456" t="s">
        <v>671</v>
      </c>
    </row>
    <row r="318" spans="2:3">
      <c r="B318" s="455"/>
      <c r="C318" s="456" t="s">
        <v>672</v>
      </c>
    </row>
    <row r="319" spans="2:3">
      <c r="B319" s="455"/>
      <c r="C319" s="456" t="s">
        <v>673</v>
      </c>
    </row>
    <row r="320" spans="2:3">
      <c r="B320" s="455"/>
      <c r="C320" s="456" t="s">
        <v>674</v>
      </c>
    </row>
    <row r="321" spans="2:3">
      <c r="B321" s="455"/>
      <c r="C321" s="457" t="s">
        <v>675</v>
      </c>
    </row>
    <row r="322" spans="2:3">
      <c r="B322" s="455"/>
      <c r="C322" s="456" t="s">
        <v>676</v>
      </c>
    </row>
    <row r="323" spans="2:3">
      <c r="B323" s="455"/>
      <c r="C323" s="456" t="s">
        <v>677</v>
      </c>
    </row>
    <row r="324" spans="2:3">
      <c r="B324" s="455"/>
      <c r="C324" s="456" t="s">
        <v>678</v>
      </c>
    </row>
    <row r="325" spans="2:3">
      <c r="B325" s="455"/>
      <c r="C325" s="457" t="s">
        <v>679</v>
      </c>
    </row>
    <row r="326" spans="2:3">
      <c r="B326" s="455"/>
      <c r="C326" s="456" t="s">
        <v>680</v>
      </c>
    </row>
    <row r="327" spans="2:3">
      <c r="B327" s="455"/>
      <c r="C327" s="456" t="s">
        <v>681</v>
      </c>
    </row>
    <row r="328" spans="2:3">
      <c r="B328" s="455"/>
      <c r="C328" s="456" t="s">
        <v>682</v>
      </c>
    </row>
    <row r="329" spans="2:3">
      <c r="B329" s="455"/>
      <c r="C329" s="456" t="s">
        <v>683</v>
      </c>
    </row>
    <row r="330" spans="2:3">
      <c r="B330" s="455"/>
      <c r="C330" s="456" t="s">
        <v>684</v>
      </c>
    </row>
    <row r="331" spans="2:3">
      <c r="B331" s="455"/>
      <c r="C331" s="456" t="s">
        <v>685</v>
      </c>
    </row>
    <row r="332" spans="2:3">
      <c r="B332" s="455"/>
      <c r="C332" s="456" t="s">
        <v>686</v>
      </c>
    </row>
    <row r="333" spans="2:3">
      <c r="B333" s="455"/>
      <c r="C333" s="456" t="s">
        <v>687</v>
      </c>
    </row>
    <row r="334" spans="2:3">
      <c r="B334" s="458"/>
      <c r="C334" s="459" t="s">
        <v>688</v>
      </c>
    </row>
    <row r="335" spans="2:3">
      <c r="B335" s="460"/>
      <c r="C335" s="405"/>
    </row>
    <row r="336" spans="2:3">
      <c r="B336" s="453" t="s">
        <v>689</v>
      </c>
      <c r="C336" s="454" t="s">
        <v>690</v>
      </c>
    </row>
    <row r="337" spans="2:3">
      <c r="B337" s="455"/>
      <c r="C337" s="456" t="s">
        <v>691</v>
      </c>
    </row>
    <row r="338" spans="2:3">
      <c r="B338" s="455"/>
      <c r="C338" s="456" t="s">
        <v>692</v>
      </c>
    </row>
    <row r="339" spans="2:3">
      <c r="B339" s="455"/>
      <c r="C339" s="456" t="s">
        <v>693</v>
      </c>
    </row>
    <row r="340" spans="2:3">
      <c r="B340" s="455"/>
      <c r="C340" s="456" t="s">
        <v>694</v>
      </c>
    </row>
    <row r="341" spans="2:3">
      <c r="B341" s="455"/>
      <c r="C341" s="456" t="s">
        <v>695</v>
      </c>
    </row>
    <row r="342" spans="2:3">
      <c r="B342" s="455"/>
      <c r="C342" s="456" t="s">
        <v>696</v>
      </c>
    </row>
    <row r="343" spans="2:3">
      <c r="B343" s="455"/>
      <c r="C343" s="456" t="s">
        <v>697</v>
      </c>
    </row>
    <row r="344" spans="2:3">
      <c r="B344" s="455"/>
      <c r="C344" s="456" t="s">
        <v>698</v>
      </c>
    </row>
    <row r="345" spans="2:3">
      <c r="B345" s="455"/>
      <c r="C345" s="456" t="s">
        <v>699</v>
      </c>
    </row>
    <row r="346" spans="2:3">
      <c r="B346" s="455"/>
      <c r="C346" s="456" t="s">
        <v>700</v>
      </c>
    </row>
    <row r="347" spans="2:3">
      <c r="B347" s="455"/>
      <c r="C347" s="457" t="s">
        <v>701</v>
      </c>
    </row>
    <row r="348" spans="2:3">
      <c r="B348" s="455"/>
      <c r="C348" s="456" t="s">
        <v>702</v>
      </c>
    </row>
    <row r="349" spans="2:3">
      <c r="B349" s="458"/>
      <c r="C349" s="459" t="s">
        <v>703</v>
      </c>
    </row>
    <row r="350" spans="2:3">
      <c r="B350" s="460"/>
      <c r="C350" s="405"/>
    </row>
    <row r="351" spans="2:3">
      <c r="B351" s="453" t="s">
        <v>704</v>
      </c>
      <c r="C351" s="454" t="s">
        <v>705</v>
      </c>
    </row>
    <row r="352" spans="2:3">
      <c r="B352" s="455"/>
      <c r="C352" s="456" t="s">
        <v>706</v>
      </c>
    </row>
    <row r="353" spans="2:3">
      <c r="B353" s="455"/>
      <c r="C353" s="456" t="s">
        <v>707</v>
      </c>
    </row>
    <row r="354" spans="2:3">
      <c r="B354" s="455"/>
      <c r="C354" s="456" t="s">
        <v>708</v>
      </c>
    </row>
    <row r="355" spans="2:3">
      <c r="B355" s="455"/>
      <c r="C355" s="456" t="s">
        <v>709</v>
      </c>
    </row>
    <row r="356" spans="2:3">
      <c r="B356" s="455"/>
      <c r="C356" s="456" t="s">
        <v>710</v>
      </c>
    </row>
    <row r="357" spans="2:3">
      <c r="B357" s="455"/>
      <c r="C357" s="456" t="s">
        <v>711</v>
      </c>
    </row>
    <row r="358" spans="2:3">
      <c r="B358" s="455"/>
      <c r="C358" s="456" t="s">
        <v>712</v>
      </c>
    </row>
    <row r="359" spans="2:3">
      <c r="B359" s="455"/>
      <c r="C359" s="456" t="s">
        <v>713</v>
      </c>
    </row>
    <row r="360" spans="2:3">
      <c r="B360" s="455"/>
      <c r="C360" s="457" t="s">
        <v>714</v>
      </c>
    </row>
    <row r="361" spans="2:3">
      <c r="B361" s="455"/>
      <c r="C361" s="456" t="s">
        <v>715</v>
      </c>
    </row>
    <row r="362" spans="2:3">
      <c r="B362" s="455"/>
      <c r="C362" s="457" t="s">
        <v>716</v>
      </c>
    </row>
    <row r="363" spans="2:3">
      <c r="B363" s="461"/>
      <c r="C363" s="459" t="s">
        <v>717</v>
      </c>
    </row>
    <row r="364" spans="2:3">
      <c r="B364" s="402"/>
      <c r="C364" s="405"/>
    </row>
    <row r="365" spans="2:3">
      <c r="B365" s="393" t="s">
        <v>277</v>
      </c>
      <c r="C365" s="435" t="s">
        <v>718</v>
      </c>
    </row>
    <row r="366" spans="2:3">
      <c r="B366" s="389" t="s">
        <v>71</v>
      </c>
      <c r="C366" s="452" t="s">
        <v>719</v>
      </c>
    </row>
    <row r="367" spans="2:3">
      <c r="B367" s="381"/>
      <c r="C367" s="392" t="s">
        <v>720</v>
      </c>
    </row>
    <row r="368" spans="2:3">
      <c r="B368" s="462" t="s">
        <v>85</v>
      </c>
      <c r="C368" s="463" t="s">
        <v>721</v>
      </c>
    </row>
    <row r="369" spans="2:3">
      <c r="B369" s="437" t="s">
        <v>722</v>
      </c>
      <c r="C369" s="439" t="s">
        <v>723</v>
      </c>
    </row>
    <row r="370" spans="2:3">
      <c r="B370" s="437" t="s">
        <v>240</v>
      </c>
      <c r="C370" s="464" t="s">
        <v>724</v>
      </c>
    </row>
    <row r="371" spans="2:3">
      <c r="B371" s="465"/>
      <c r="C371" s="439" t="s">
        <v>725</v>
      </c>
    </row>
    <row r="372" spans="2:3">
      <c r="B372" s="465"/>
      <c r="C372" s="439" t="s">
        <v>726</v>
      </c>
    </row>
    <row r="373" spans="2:3">
      <c r="B373" s="381"/>
      <c r="C373" s="392" t="s">
        <v>727</v>
      </c>
    </row>
    <row r="374" spans="2:3">
      <c r="B374" s="402"/>
      <c r="C374" s="405"/>
    </row>
    <row r="375" spans="2:3">
      <c r="B375" s="393" t="s">
        <v>728</v>
      </c>
      <c r="C375" s="404" t="s">
        <v>729</v>
      </c>
    </row>
    <row r="376" spans="2:3">
      <c r="B376" s="389" t="s">
        <v>730</v>
      </c>
      <c r="C376" s="390" t="s">
        <v>731</v>
      </c>
    </row>
    <row r="377" spans="2:3">
      <c r="B377" s="387" t="s">
        <v>732</v>
      </c>
      <c r="C377" s="388" t="s">
        <v>733</v>
      </c>
    </row>
    <row r="378" spans="2:3">
      <c r="B378" s="387" t="s">
        <v>734</v>
      </c>
      <c r="C378" s="388" t="s">
        <v>735</v>
      </c>
    </row>
    <row r="379" spans="2:3">
      <c r="B379" s="387" t="s">
        <v>736</v>
      </c>
      <c r="C379" s="388" t="s">
        <v>737</v>
      </c>
    </row>
    <row r="380" spans="2:3">
      <c r="B380" s="387" t="s">
        <v>738</v>
      </c>
      <c r="C380" s="388" t="s">
        <v>739</v>
      </c>
    </row>
    <row r="381" spans="2:3">
      <c r="B381" s="387" t="s">
        <v>740</v>
      </c>
      <c r="C381" s="388" t="s">
        <v>741</v>
      </c>
    </row>
    <row r="382" spans="2:3">
      <c r="B382" s="387" t="s">
        <v>742</v>
      </c>
      <c r="C382" s="388" t="s">
        <v>743</v>
      </c>
    </row>
    <row r="383" spans="2:3">
      <c r="B383" s="387" t="s">
        <v>744</v>
      </c>
      <c r="C383" s="388" t="s">
        <v>745</v>
      </c>
    </row>
    <row r="384" spans="2:3">
      <c r="B384" s="381" t="s">
        <v>746</v>
      </c>
      <c r="C384" s="385" t="s">
        <v>747</v>
      </c>
    </row>
    <row r="385" spans="2:3">
      <c r="B385" s="402"/>
      <c r="C385" s="403"/>
    </row>
    <row r="386" spans="2:3">
      <c r="B386" s="466" t="s">
        <v>734</v>
      </c>
      <c r="C386" s="467" t="s">
        <v>735</v>
      </c>
    </row>
    <row r="387" spans="2:3">
      <c r="B387" s="437" t="s">
        <v>748</v>
      </c>
      <c r="C387" s="468" t="s">
        <v>749</v>
      </c>
    </row>
    <row r="388" spans="2:3">
      <c r="B388" s="465" t="s">
        <v>750</v>
      </c>
      <c r="C388" s="469" t="s">
        <v>751</v>
      </c>
    </row>
    <row r="389" spans="2:3" ht="12.75" customHeight="1">
      <c r="B389" s="465" t="s">
        <v>752</v>
      </c>
      <c r="C389" s="469" t="s">
        <v>753</v>
      </c>
    </row>
    <row r="390" spans="2:3" ht="12.75" customHeight="1">
      <c r="B390" s="465" t="s">
        <v>754</v>
      </c>
      <c r="C390" s="469" t="s">
        <v>755</v>
      </c>
    </row>
    <row r="391" spans="2:3" ht="12.75" customHeight="1">
      <c r="B391" s="465" t="s">
        <v>756</v>
      </c>
      <c r="C391" s="469" t="s">
        <v>757</v>
      </c>
    </row>
    <row r="392" spans="2:3" ht="12.75" customHeight="1">
      <c r="B392" s="461" t="s">
        <v>758</v>
      </c>
      <c r="C392" s="470" t="s">
        <v>759</v>
      </c>
    </row>
    <row r="393" spans="2:3">
      <c r="B393" s="460"/>
      <c r="C393" s="471"/>
    </row>
    <row r="394" spans="2:3">
      <c r="B394" s="377" t="s">
        <v>760</v>
      </c>
      <c r="C394" s="378" t="s">
        <v>761</v>
      </c>
    </row>
    <row r="395" spans="2:3">
      <c r="B395" s="407" t="s">
        <v>762</v>
      </c>
      <c r="C395" s="383" t="s">
        <v>763</v>
      </c>
    </row>
    <row r="396" spans="2:3">
      <c r="B396" s="472" t="s">
        <v>764</v>
      </c>
      <c r="C396" s="468" t="s">
        <v>765</v>
      </c>
    </row>
    <row r="397" spans="2:3">
      <c r="B397" s="455" t="s">
        <v>766</v>
      </c>
      <c r="C397" s="469" t="s">
        <v>767</v>
      </c>
    </row>
    <row r="398" spans="2:3">
      <c r="B398" s="458" t="s">
        <v>321</v>
      </c>
      <c r="C398" s="470" t="s">
        <v>768</v>
      </c>
    </row>
    <row r="399" spans="2:3">
      <c r="B399" s="387" t="s">
        <v>769</v>
      </c>
      <c r="C399" s="388" t="s">
        <v>770</v>
      </c>
    </row>
    <row r="400" spans="2:3">
      <c r="B400" s="381" t="s">
        <v>771</v>
      </c>
      <c r="C400" s="385" t="s">
        <v>772</v>
      </c>
    </row>
    <row r="401" spans="2:3">
      <c r="B401" s="402"/>
      <c r="C401" s="403"/>
    </row>
    <row r="402" spans="2:3">
      <c r="B402" s="393" t="s">
        <v>134</v>
      </c>
      <c r="C402" s="432" t="s">
        <v>567</v>
      </c>
    </row>
    <row r="403" spans="2:3">
      <c r="B403" s="412" t="s">
        <v>773</v>
      </c>
      <c r="C403" s="454" t="s">
        <v>774</v>
      </c>
    </row>
    <row r="404" spans="2:3">
      <c r="B404" s="472" t="s">
        <v>274</v>
      </c>
      <c r="C404" s="473" t="s">
        <v>775</v>
      </c>
    </row>
    <row r="405" spans="2:3">
      <c r="B405" s="455" t="s">
        <v>776</v>
      </c>
      <c r="C405" s="474" t="s">
        <v>777</v>
      </c>
    </row>
    <row r="406" spans="2:3">
      <c r="B406" s="455" t="s">
        <v>341</v>
      </c>
      <c r="C406" s="474" t="s">
        <v>778</v>
      </c>
    </row>
    <row r="407" spans="2:3">
      <c r="B407" s="455"/>
      <c r="C407" s="474" t="s">
        <v>779</v>
      </c>
    </row>
    <row r="408" spans="2:3">
      <c r="B408" s="458" t="s">
        <v>780</v>
      </c>
      <c r="C408" s="475" t="s">
        <v>781</v>
      </c>
    </row>
    <row r="409" spans="2:3">
      <c r="B409" s="465" t="s">
        <v>782</v>
      </c>
      <c r="C409" s="439" t="s">
        <v>783</v>
      </c>
    </row>
    <row r="410" spans="2:3">
      <c r="B410" s="387" t="s">
        <v>784</v>
      </c>
      <c r="C410" s="391" t="s">
        <v>785</v>
      </c>
    </row>
    <row r="411" spans="2:3">
      <c r="B411" s="387" t="s">
        <v>335</v>
      </c>
      <c r="C411" s="391" t="s">
        <v>786</v>
      </c>
    </row>
    <row r="412" spans="2:3">
      <c r="B412" s="381" t="s">
        <v>787</v>
      </c>
      <c r="C412" s="392" t="s">
        <v>788</v>
      </c>
    </row>
    <row r="413" spans="2:3">
      <c r="B413" s="402"/>
      <c r="C413" s="403"/>
    </row>
    <row r="414" spans="2:3">
      <c r="B414" s="393" t="s">
        <v>789</v>
      </c>
      <c r="C414" s="435" t="s">
        <v>569</v>
      </c>
    </row>
    <row r="415" spans="2:3">
      <c r="B415" s="389" t="s">
        <v>337</v>
      </c>
      <c r="C415" s="454" t="s">
        <v>790</v>
      </c>
    </row>
    <row r="416" spans="2:3">
      <c r="B416" s="387" t="s">
        <v>791</v>
      </c>
      <c r="C416" s="456" t="s">
        <v>792</v>
      </c>
    </row>
    <row r="417" spans="2:3">
      <c r="B417" s="381" t="s">
        <v>339</v>
      </c>
      <c r="C417" s="459" t="s">
        <v>793</v>
      </c>
    </row>
    <row r="418" spans="2:3">
      <c r="B418" s="402"/>
      <c r="C418" s="403"/>
    </row>
    <row r="419" spans="2:3">
      <c r="B419" s="393" t="s">
        <v>153</v>
      </c>
      <c r="C419" s="476" t="s">
        <v>618</v>
      </c>
    </row>
    <row r="420" spans="2:3">
      <c r="B420" s="477" t="s">
        <v>440</v>
      </c>
      <c r="C420" s="477" t="s">
        <v>794</v>
      </c>
    </row>
    <row r="421" spans="2:3">
      <c r="B421" s="478" t="s">
        <v>464</v>
      </c>
      <c r="C421" s="479" t="s">
        <v>795</v>
      </c>
    </row>
    <row r="422" spans="2:3">
      <c r="B422" s="480"/>
      <c r="C422" s="481" t="s">
        <v>796</v>
      </c>
    </row>
    <row r="423" spans="2:3">
      <c r="B423" s="477"/>
      <c r="C423" s="481" t="s">
        <v>797</v>
      </c>
    </row>
    <row r="424" spans="2:3">
      <c r="B424" s="482" t="s">
        <v>798</v>
      </c>
      <c r="C424" s="483" t="s">
        <v>799</v>
      </c>
    </row>
    <row r="425" spans="2:3">
      <c r="B425" s="478" t="s">
        <v>800</v>
      </c>
      <c r="C425" s="478" t="s">
        <v>796</v>
      </c>
    </row>
    <row r="426" spans="2:3">
      <c r="B426" s="477"/>
      <c r="C426" s="477" t="s">
        <v>797</v>
      </c>
    </row>
    <row r="427" spans="2:3">
      <c r="B427" s="483" t="s">
        <v>801</v>
      </c>
      <c r="C427" s="483" t="s">
        <v>802</v>
      </c>
    </row>
    <row r="428" spans="2:3">
      <c r="B428" s="483" t="s">
        <v>53</v>
      </c>
      <c r="C428" s="483" t="s">
        <v>803</v>
      </c>
    </row>
    <row r="429" spans="2:3">
      <c r="B429" s="483" t="s">
        <v>54</v>
      </c>
      <c r="C429" s="483" t="s">
        <v>804</v>
      </c>
    </row>
    <row r="430" spans="2:3">
      <c r="B430" s="478" t="s">
        <v>55</v>
      </c>
      <c r="C430" s="478" t="s">
        <v>805</v>
      </c>
    </row>
    <row r="431" spans="2:3">
      <c r="B431" s="480"/>
      <c r="C431" s="480" t="s">
        <v>806</v>
      </c>
    </row>
    <row r="432" spans="2:3">
      <c r="B432" s="477"/>
      <c r="C432" s="477" t="s">
        <v>807</v>
      </c>
    </row>
    <row r="433" spans="2:3">
      <c r="B433" s="483" t="s">
        <v>808</v>
      </c>
      <c r="C433" s="483" t="s">
        <v>797</v>
      </c>
    </row>
    <row r="434" spans="2:3">
      <c r="B434" s="65"/>
      <c r="C434" s="65"/>
    </row>
    <row r="435" spans="2:3">
      <c r="B435" s="133" t="s">
        <v>103</v>
      </c>
      <c r="C435" s="484" t="s">
        <v>552</v>
      </c>
    </row>
    <row r="436" spans="2:3">
      <c r="B436" s="393" t="s">
        <v>440</v>
      </c>
      <c r="C436" s="485" t="s">
        <v>809</v>
      </c>
    </row>
    <row r="437" spans="2:3">
      <c r="B437" s="379" t="s">
        <v>464</v>
      </c>
      <c r="C437" s="380" t="s">
        <v>810</v>
      </c>
    </row>
    <row r="438" spans="2:3">
      <c r="B438" s="398"/>
      <c r="C438" s="399" t="s">
        <v>811</v>
      </c>
    </row>
    <row r="439" spans="2:3">
      <c r="B439" s="384"/>
      <c r="C439" s="401" t="s">
        <v>812</v>
      </c>
    </row>
    <row r="440" spans="2:3">
      <c r="B440" s="393" t="s">
        <v>798</v>
      </c>
      <c r="C440" s="404" t="s">
        <v>813</v>
      </c>
    </row>
    <row r="441" spans="2:3">
      <c r="B441" s="414" t="s">
        <v>800</v>
      </c>
      <c r="C441" s="394" t="s">
        <v>811</v>
      </c>
    </row>
    <row r="442" spans="2:3">
      <c r="B442" s="417"/>
      <c r="C442" s="395" t="s">
        <v>812</v>
      </c>
    </row>
    <row r="443" spans="2:3">
      <c r="B443" s="381" t="s">
        <v>801</v>
      </c>
      <c r="C443" s="385" t="s">
        <v>814</v>
      </c>
    </row>
    <row r="444" spans="2:3">
      <c r="B444" s="382" t="s">
        <v>53</v>
      </c>
      <c r="C444" s="385" t="s">
        <v>815</v>
      </c>
    </row>
    <row r="445" spans="2:3">
      <c r="B445" s="387" t="s">
        <v>54</v>
      </c>
      <c r="C445" s="385" t="s">
        <v>816</v>
      </c>
    </row>
    <row r="446" spans="2:3">
      <c r="B446" s="389" t="s">
        <v>55</v>
      </c>
      <c r="C446" s="390" t="s">
        <v>817</v>
      </c>
    </row>
    <row r="447" spans="2:3">
      <c r="B447" s="387"/>
      <c r="C447" s="391" t="s">
        <v>818</v>
      </c>
    </row>
    <row r="448" spans="2:3">
      <c r="B448" s="381"/>
      <c r="C448" s="392" t="s">
        <v>819</v>
      </c>
    </row>
    <row r="449" spans="2:3">
      <c r="B449" s="382" t="s">
        <v>808</v>
      </c>
      <c r="C449" s="383" t="s">
        <v>812</v>
      </c>
    </row>
    <row r="450" spans="2:3">
      <c r="B450" s="65"/>
      <c r="C450" s="65"/>
    </row>
    <row r="451" spans="2:3">
      <c r="B451" s="486" t="s">
        <v>820</v>
      </c>
      <c r="C451" s="487" t="s">
        <v>821</v>
      </c>
    </row>
    <row r="452" spans="2:3">
      <c r="B452" s="393" t="s">
        <v>440</v>
      </c>
      <c r="C452" s="485" t="s">
        <v>822</v>
      </c>
    </row>
    <row r="453" spans="2:3">
      <c r="B453" s="379" t="s">
        <v>464</v>
      </c>
      <c r="C453" s="380" t="s">
        <v>823</v>
      </c>
    </row>
    <row r="454" spans="2:3">
      <c r="B454" s="398"/>
      <c r="C454" s="399" t="s">
        <v>824</v>
      </c>
    </row>
    <row r="455" spans="2:3">
      <c r="B455" s="384"/>
      <c r="C455" s="401" t="s">
        <v>825</v>
      </c>
    </row>
    <row r="456" spans="2:3">
      <c r="B456" s="393" t="s">
        <v>798</v>
      </c>
      <c r="C456" s="404" t="s">
        <v>826</v>
      </c>
    </row>
    <row r="457" spans="2:3">
      <c r="B457" s="414" t="s">
        <v>800</v>
      </c>
      <c r="C457" s="394" t="s">
        <v>824</v>
      </c>
    </row>
    <row r="458" spans="2:3">
      <c r="B458" s="417"/>
      <c r="C458" s="395" t="s">
        <v>825</v>
      </c>
    </row>
    <row r="459" spans="2:3">
      <c r="B459" s="381" t="s">
        <v>801</v>
      </c>
      <c r="C459" s="385" t="s">
        <v>827</v>
      </c>
    </row>
    <row r="460" spans="2:3">
      <c r="B460" s="382" t="s">
        <v>53</v>
      </c>
      <c r="C460" s="385" t="s">
        <v>828</v>
      </c>
    </row>
    <row r="461" spans="2:3">
      <c r="B461" s="387" t="s">
        <v>54</v>
      </c>
      <c r="C461" s="385" t="s">
        <v>829</v>
      </c>
    </row>
    <row r="462" spans="2:3">
      <c r="B462" s="389" t="s">
        <v>55</v>
      </c>
      <c r="C462" s="390" t="s">
        <v>830</v>
      </c>
    </row>
    <row r="463" spans="2:3">
      <c r="B463" s="387"/>
      <c r="C463" s="391" t="s">
        <v>831</v>
      </c>
    </row>
    <row r="464" spans="2:3">
      <c r="B464" s="381"/>
      <c r="C464" s="392" t="s">
        <v>832</v>
      </c>
    </row>
    <row r="465" spans="2:3">
      <c r="B465" s="382" t="s">
        <v>808</v>
      </c>
      <c r="C465" s="383" t="s">
        <v>825</v>
      </c>
    </row>
    <row r="466" spans="2:3">
      <c r="B466" s="402"/>
      <c r="C466" s="403"/>
    </row>
    <row r="467" spans="2:3">
      <c r="B467" s="486" t="s">
        <v>99</v>
      </c>
      <c r="C467" s="487"/>
    </row>
    <row r="468" spans="2:3">
      <c r="B468" s="382" t="s">
        <v>833</v>
      </c>
      <c r="C468" s="383" t="s">
        <v>834</v>
      </c>
    </row>
    <row r="469" spans="2:3">
      <c r="B469" s="382" t="s">
        <v>835</v>
      </c>
      <c r="C469" s="383" t="s">
        <v>836</v>
      </c>
    </row>
    <row r="470" spans="2:3">
      <c r="B470" s="382" t="s">
        <v>837</v>
      </c>
      <c r="C470" s="383" t="s">
        <v>838</v>
      </c>
    </row>
    <row r="471" spans="2:3">
      <c r="B471" s="382" t="s">
        <v>839</v>
      </c>
      <c r="C471" s="383" t="s">
        <v>840</v>
      </c>
    </row>
    <row r="472" spans="2:3">
      <c r="B472" s="382" t="s">
        <v>841</v>
      </c>
      <c r="C472" s="383" t="s">
        <v>842</v>
      </c>
    </row>
    <row r="473" spans="2:3">
      <c r="B473" s="402"/>
      <c r="C473" s="403"/>
    </row>
    <row r="474" spans="2:3">
      <c r="B474" s="393" t="s">
        <v>843</v>
      </c>
      <c r="C474" s="378" t="s">
        <v>844</v>
      </c>
    </row>
    <row r="475" spans="2:3">
      <c r="B475" s="393" t="s">
        <v>845</v>
      </c>
      <c r="C475" s="383" t="s">
        <v>846</v>
      </c>
    </row>
    <row r="476" spans="2:3">
      <c r="B476" s="382" t="s">
        <v>417</v>
      </c>
      <c r="C476" s="383" t="s">
        <v>847</v>
      </c>
    </row>
    <row r="477" spans="2:3">
      <c r="B477" s="382" t="s">
        <v>418</v>
      </c>
      <c r="C477" s="383" t="s">
        <v>848</v>
      </c>
    </row>
    <row r="478" spans="2:3">
      <c r="B478" s="382" t="s">
        <v>419</v>
      </c>
      <c r="C478" s="383" t="s">
        <v>849</v>
      </c>
    </row>
    <row r="479" spans="2:3">
      <c r="B479" s="382" t="s">
        <v>420</v>
      </c>
      <c r="C479" s="383" t="s">
        <v>850</v>
      </c>
    </row>
    <row r="480" spans="2:3">
      <c r="B480" s="382" t="s">
        <v>421</v>
      </c>
      <c r="C480" s="383" t="s">
        <v>851</v>
      </c>
    </row>
    <row r="481" spans="2:3">
      <c r="B481" s="382" t="s">
        <v>422</v>
      </c>
      <c r="C481" s="383" t="s">
        <v>852</v>
      </c>
    </row>
    <row r="482" spans="2:3">
      <c r="B482" s="382" t="s">
        <v>423</v>
      </c>
      <c r="C482" s="383" t="s">
        <v>853</v>
      </c>
    </row>
    <row r="483" spans="2:3">
      <c r="B483" s="393" t="s">
        <v>854</v>
      </c>
      <c r="C483" s="383" t="s">
        <v>855</v>
      </c>
    </row>
    <row r="484" spans="2:3">
      <c r="B484" s="382" t="s">
        <v>417</v>
      </c>
      <c r="C484" s="383" t="s">
        <v>856</v>
      </c>
    </row>
    <row r="485" spans="2:3">
      <c r="B485" s="382" t="s">
        <v>418</v>
      </c>
      <c r="C485" s="383" t="s">
        <v>857</v>
      </c>
    </row>
    <row r="486" spans="2:3">
      <c r="B486" s="382" t="s">
        <v>419</v>
      </c>
      <c r="C486" s="383" t="s">
        <v>858</v>
      </c>
    </row>
    <row r="487" spans="2:3">
      <c r="B487" s="382" t="s">
        <v>420</v>
      </c>
      <c r="C487" s="383" t="s">
        <v>859</v>
      </c>
    </row>
    <row r="488" spans="2:3">
      <c r="B488" s="382" t="s">
        <v>421</v>
      </c>
      <c r="C488" s="383" t="s">
        <v>860</v>
      </c>
    </row>
    <row r="489" spans="2:3">
      <c r="B489" s="382" t="s">
        <v>422</v>
      </c>
      <c r="C489" s="383" t="s">
        <v>861</v>
      </c>
    </row>
    <row r="490" spans="2:3">
      <c r="B490" s="382" t="s">
        <v>423</v>
      </c>
      <c r="C490" s="383" t="s">
        <v>862</v>
      </c>
    </row>
    <row r="491" spans="2:3">
      <c r="B491" s="402"/>
      <c r="C491" s="403"/>
    </row>
    <row r="492" spans="2:3">
      <c r="B492" s="402"/>
      <c r="C492" s="403"/>
    </row>
    <row r="493" spans="2:3">
      <c r="B493" s="45" t="s">
        <v>863</v>
      </c>
      <c r="C493" s="359"/>
    </row>
    <row r="494" spans="2:3">
      <c r="B494" s="65" t="s">
        <v>864</v>
      </c>
      <c r="C494" s="359"/>
    </row>
    <row r="495" spans="2:3">
      <c r="B495" s="65" t="s">
        <v>865</v>
      </c>
      <c r="C495" s="359"/>
    </row>
    <row r="496" spans="2:3">
      <c r="B496" s="65" t="s">
        <v>866</v>
      </c>
      <c r="C496" s="359"/>
    </row>
    <row r="497" spans="2:3">
      <c r="B497" s="65" t="s">
        <v>867</v>
      </c>
      <c r="C497" s="359"/>
    </row>
    <row r="498" spans="2:3">
      <c r="B498" s="65" t="s">
        <v>868</v>
      </c>
      <c r="C498" s="359"/>
    </row>
    <row r="499" spans="2:3">
      <c r="B499" s="65" t="s">
        <v>869</v>
      </c>
      <c r="C499" s="359"/>
    </row>
    <row r="500" spans="2:3">
      <c r="B500" s="65"/>
      <c r="C500" s="65"/>
    </row>
    <row r="501" spans="2:3">
      <c r="B501" s="65"/>
      <c r="C501" s="65"/>
    </row>
    <row r="502" spans="2:3">
      <c r="B502" s="65"/>
      <c r="C502" s="65"/>
    </row>
    <row r="503" spans="2:3">
      <c r="B503" s="65"/>
      <c r="C503" s="65"/>
    </row>
    <row r="504" spans="2:3">
      <c r="B504" s="65"/>
      <c r="C504" s="65"/>
    </row>
    <row r="505" spans="2:3">
      <c r="B505" s="65"/>
      <c r="C505" s="65"/>
    </row>
    <row r="506" spans="2:3">
      <c r="B506" s="65"/>
      <c r="C506" s="65"/>
    </row>
    <row r="507" spans="2:3">
      <c r="B507" s="65"/>
      <c r="C507" s="65"/>
    </row>
    <row r="508" spans="2:3">
      <c r="B508" s="65"/>
      <c r="C508" s="65"/>
    </row>
    <row r="509" spans="2:3">
      <c r="B509" s="65"/>
      <c r="C509" s="65"/>
    </row>
    <row r="510" spans="2:3">
      <c r="B510" s="65"/>
      <c r="C510" s="65"/>
    </row>
    <row r="511" spans="2:3">
      <c r="B511" s="65"/>
      <c r="C511" s="65"/>
    </row>
    <row r="512" spans="2:3">
      <c r="B512" s="65"/>
      <c r="C512" s="65"/>
    </row>
    <row r="513" spans="2:3">
      <c r="B513" s="65"/>
      <c r="C513" s="65"/>
    </row>
    <row r="514" spans="2:3">
      <c r="B514" s="65"/>
      <c r="C514" s="65"/>
    </row>
    <row r="515" spans="2:3">
      <c r="B515" s="65"/>
      <c r="C515" s="65"/>
    </row>
    <row r="516" spans="2:3">
      <c r="B516" s="65"/>
      <c r="C516" s="65"/>
    </row>
    <row r="517" spans="2:3">
      <c r="B517" s="65"/>
      <c r="C517" s="65"/>
    </row>
    <row r="518" spans="2:3">
      <c r="B518" s="65"/>
      <c r="C518" s="65"/>
    </row>
    <row r="519" spans="2:3">
      <c r="B519" s="65"/>
      <c r="C519" s="65"/>
    </row>
    <row r="520" spans="2:3">
      <c r="B520" s="65"/>
      <c r="C520" s="65"/>
    </row>
    <row r="521" spans="2:3">
      <c r="B521" s="65"/>
      <c r="C521" s="65"/>
    </row>
    <row r="522" spans="2:3">
      <c r="B522" s="65"/>
      <c r="C522" s="65"/>
    </row>
    <row r="523" spans="2:3">
      <c r="B523" s="65"/>
      <c r="C523" s="65"/>
    </row>
    <row r="524" spans="2:3">
      <c r="B524" s="65"/>
      <c r="C524" s="65"/>
    </row>
    <row r="525" spans="2:3">
      <c r="B525" s="65"/>
      <c r="C525" s="65"/>
    </row>
    <row r="526" spans="2:3">
      <c r="B526" s="65"/>
      <c r="C526" s="65"/>
    </row>
    <row r="527" spans="2:3">
      <c r="B527" s="65"/>
      <c r="C527" s="65"/>
    </row>
    <row r="528" spans="2:3">
      <c r="B528" s="65"/>
      <c r="C528" s="65"/>
    </row>
    <row r="529" spans="2:3">
      <c r="B529" s="65"/>
      <c r="C529" s="65"/>
    </row>
    <row r="530" spans="2:3">
      <c r="B530" s="65"/>
      <c r="C530" s="65"/>
    </row>
    <row r="531" spans="2:3">
      <c r="B531" s="65"/>
      <c r="C531" s="65"/>
    </row>
    <row r="532" spans="2:3">
      <c r="B532" s="65"/>
      <c r="C532" s="65"/>
    </row>
    <row r="533" spans="2:3">
      <c r="B533" s="65"/>
      <c r="C533" s="65"/>
    </row>
    <row r="534" spans="2:3">
      <c r="B534" s="65"/>
      <c r="C534" s="65"/>
    </row>
    <row r="535" spans="2:3">
      <c r="B535" s="65"/>
      <c r="C535" s="65"/>
    </row>
    <row r="536" spans="2:3">
      <c r="B536" s="65"/>
      <c r="C536" s="65"/>
    </row>
    <row r="537" spans="2:3">
      <c r="B537" s="65"/>
      <c r="C537" s="65"/>
    </row>
    <row r="538" spans="2:3">
      <c r="B538" s="65"/>
      <c r="C538" s="65"/>
    </row>
    <row r="539" spans="2:3">
      <c r="B539" s="65"/>
      <c r="C539" s="65"/>
    </row>
    <row r="540" spans="2:3">
      <c r="B540" s="65"/>
      <c r="C540" s="65"/>
    </row>
    <row r="541" spans="2:3">
      <c r="B541" s="65"/>
      <c r="C541" s="65"/>
    </row>
    <row r="542" spans="2:3">
      <c r="B542" s="65"/>
      <c r="C542" s="65"/>
    </row>
    <row r="543" spans="2:3">
      <c r="B543" s="65"/>
      <c r="C543" s="65"/>
    </row>
    <row r="544" spans="2:3">
      <c r="B544" s="65"/>
      <c r="C544" s="65"/>
    </row>
    <row r="545" spans="2:3">
      <c r="B545" s="65"/>
      <c r="C545" s="65"/>
    </row>
    <row r="546" spans="2:3">
      <c r="B546" s="65"/>
      <c r="C546" s="65"/>
    </row>
    <row r="547" spans="2:3">
      <c r="B547" s="65"/>
      <c r="C547" s="65"/>
    </row>
    <row r="548" spans="2:3">
      <c r="B548" s="65"/>
      <c r="C548" s="65"/>
    </row>
    <row r="549" spans="2:3">
      <c r="B549" s="65"/>
      <c r="C549" s="65"/>
    </row>
    <row r="550" spans="2:3">
      <c r="B550" s="65"/>
      <c r="C550" s="65"/>
    </row>
    <row r="551" spans="2:3">
      <c r="B551" s="65"/>
      <c r="C551" s="65"/>
    </row>
    <row r="552" spans="2:3">
      <c r="B552" s="65"/>
      <c r="C552" s="65"/>
    </row>
    <row r="553" spans="2:3">
      <c r="B553" s="65"/>
      <c r="C553" s="65"/>
    </row>
    <row r="554" spans="2:3">
      <c r="B554" s="65"/>
      <c r="C554" s="65"/>
    </row>
    <row r="555" spans="2:3">
      <c r="B555" s="65"/>
      <c r="C555" s="65"/>
    </row>
    <row r="556" spans="2:3">
      <c r="B556" s="65"/>
      <c r="C556" s="65"/>
    </row>
    <row r="557" spans="2:3">
      <c r="B557" s="65"/>
      <c r="C557" s="65"/>
    </row>
    <row r="558" spans="2:3">
      <c r="B558" s="65"/>
      <c r="C558" s="65"/>
    </row>
    <row r="559" spans="2:3">
      <c r="B559" s="65"/>
      <c r="C559" s="65"/>
    </row>
    <row r="560" spans="2:3">
      <c r="B560" s="65"/>
      <c r="C560" s="65"/>
    </row>
    <row r="561" spans="2:3">
      <c r="B561" s="65"/>
      <c r="C561" s="65"/>
    </row>
    <row r="562" spans="2:3">
      <c r="B562" s="65"/>
      <c r="C562" s="65"/>
    </row>
    <row r="563" spans="2:3">
      <c r="B563" s="65"/>
      <c r="C563" s="65"/>
    </row>
    <row r="564" spans="2:3">
      <c r="B564" s="65"/>
      <c r="C564" s="65"/>
    </row>
    <row r="565" spans="2:3">
      <c r="B565" s="65"/>
      <c r="C565" s="65"/>
    </row>
    <row r="566" spans="2:3">
      <c r="B566" s="65"/>
      <c r="C566" s="65"/>
    </row>
    <row r="567" spans="2:3">
      <c r="B567" s="65"/>
      <c r="C567" s="65"/>
    </row>
    <row r="568" spans="2:3">
      <c r="B568" s="65"/>
      <c r="C568" s="65"/>
    </row>
    <row r="569" spans="2:3">
      <c r="B569" s="65"/>
      <c r="C569" s="65"/>
    </row>
    <row r="570" spans="2:3">
      <c r="B570" s="65"/>
      <c r="C570" s="65"/>
    </row>
    <row r="571" spans="2:3">
      <c r="B571" s="65"/>
      <c r="C571" s="65"/>
    </row>
    <row r="572" spans="2:3">
      <c r="B572" s="65"/>
      <c r="C572" s="65"/>
    </row>
    <row r="573" spans="2:3">
      <c r="B573" s="65"/>
      <c r="C573" s="65"/>
    </row>
    <row r="574" spans="2:3">
      <c r="B574" s="65"/>
      <c r="C574" s="65"/>
    </row>
    <row r="575" spans="2:3">
      <c r="B575" s="65"/>
      <c r="C575" s="65"/>
    </row>
    <row r="576" spans="2:3">
      <c r="B576" s="65"/>
      <c r="C576" s="65"/>
    </row>
    <row r="577" spans="2:3">
      <c r="B577" s="65"/>
      <c r="C577" s="65"/>
    </row>
    <row r="578" spans="2:3">
      <c r="B578" s="65"/>
      <c r="C578" s="65"/>
    </row>
    <row r="579" spans="2:3">
      <c r="B579" s="65"/>
      <c r="C579" s="65"/>
    </row>
    <row r="580" spans="2:3">
      <c r="B580" s="65"/>
      <c r="C580" s="65"/>
    </row>
    <row r="581" spans="2:3">
      <c r="B581" s="65"/>
      <c r="C581" s="65"/>
    </row>
    <row r="582" spans="2:3">
      <c r="B582" s="65"/>
      <c r="C582" s="65"/>
    </row>
    <row r="583" spans="2:3">
      <c r="B583" s="65"/>
      <c r="C583" s="65"/>
    </row>
    <row r="584" spans="2:3">
      <c r="B584" s="65"/>
      <c r="C584" s="65"/>
    </row>
    <row r="585" spans="2:3">
      <c r="B585" s="65"/>
      <c r="C585" s="65"/>
    </row>
    <row r="586" spans="2:3">
      <c r="B586" s="65"/>
      <c r="C586" s="65"/>
    </row>
    <row r="587" spans="2:3">
      <c r="B587" s="65"/>
      <c r="C587" s="65"/>
    </row>
    <row r="588" spans="2:3">
      <c r="B588" s="65"/>
      <c r="C588" s="65"/>
    </row>
    <row r="589" spans="2:3">
      <c r="B589" s="65"/>
      <c r="C589" s="65"/>
    </row>
    <row r="590" spans="2:3">
      <c r="B590" s="65"/>
      <c r="C590" s="65"/>
    </row>
    <row r="591" spans="2:3">
      <c r="B591" s="65"/>
      <c r="C591" s="65"/>
    </row>
    <row r="592" spans="2:3">
      <c r="B592" s="65"/>
      <c r="C592" s="65"/>
    </row>
    <row r="593" spans="2:3">
      <c r="B593" s="65"/>
      <c r="C593" s="65"/>
    </row>
    <row r="594" spans="2:3">
      <c r="B594" s="65"/>
      <c r="C594" s="65"/>
    </row>
    <row r="595" spans="2:3">
      <c r="B595" s="65"/>
      <c r="C595" s="65"/>
    </row>
    <row r="596" spans="2:3">
      <c r="B596" s="65"/>
      <c r="C596" s="65"/>
    </row>
    <row r="597" spans="2:3">
      <c r="B597" s="65"/>
      <c r="C597" s="65"/>
    </row>
    <row r="598" spans="2:3">
      <c r="B598" s="65"/>
      <c r="C598" s="65"/>
    </row>
    <row r="599" spans="2:3">
      <c r="B599" s="65"/>
      <c r="C599" s="65"/>
    </row>
    <row r="600" spans="2:3">
      <c r="B600" s="65"/>
      <c r="C600" s="65"/>
    </row>
  </sheetData>
  <mergeCells count="2">
    <mergeCell ref="B7:C7"/>
    <mergeCell ref="B9:C9"/>
  </mergeCells>
  <hyperlinks>
    <hyperlink ref="C1" location="'Índice '!A1" tooltip="Ir al Índice" display="Volver" xr:uid="{1BC9A20C-9243-4A88-9055-95E7F62AFF1F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27E6-48E0-484A-93CF-B6407D89424C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14" t="s">
        <v>125</v>
      </c>
      <c r="C3" s="15"/>
      <c r="D3" s="15"/>
      <c r="E3" s="15"/>
      <c r="F3" s="15"/>
      <c r="G3" s="16"/>
    </row>
    <row r="4" spans="1:7" ht="17.399999999999999">
      <c r="B4" s="17" t="s">
        <v>894</v>
      </c>
      <c r="C4" s="18"/>
      <c r="D4" s="18"/>
      <c r="E4" s="18"/>
      <c r="F4" s="18"/>
      <c r="G4" s="19"/>
    </row>
    <row r="5" spans="1:7" ht="18" thickBot="1">
      <c r="B5" s="20" t="s">
        <v>895</v>
      </c>
      <c r="C5" s="21"/>
      <c r="D5" s="21"/>
      <c r="E5" s="21"/>
      <c r="F5" s="21"/>
      <c r="G5" s="22"/>
    </row>
    <row r="7" spans="1:7" ht="16.95" customHeight="1">
      <c r="B7" s="110" t="s">
        <v>126</v>
      </c>
      <c r="C7" s="111"/>
      <c r="D7" s="111"/>
      <c r="E7" s="111"/>
      <c r="F7" s="111"/>
      <c r="G7" s="112"/>
    </row>
    <row r="8" spans="1:7">
      <c r="B8" s="113"/>
      <c r="C8" s="113"/>
      <c r="D8" s="79"/>
      <c r="E8" s="79"/>
      <c r="F8" s="113"/>
      <c r="G8" s="113"/>
    </row>
    <row r="9" spans="1:7" ht="13.8">
      <c r="B9" s="114"/>
      <c r="C9" s="109"/>
      <c r="D9" s="115" t="s">
        <v>127</v>
      </c>
      <c r="E9" s="116"/>
      <c r="F9" s="117" t="s">
        <v>128</v>
      </c>
      <c r="G9" s="118"/>
    </row>
    <row r="10" spans="1:7" ht="13.8">
      <c r="B10" s="120"/>
      <c r="C10" s="121"/>
      <c r="D10" s="122" t="s">
        <v>36</v>
      </c>
      <c r="E10" s="116"/>
      <c r="F10" s="39" t="s">
        <v>897</v>
      </c>
      <c r="G10" s="39" t="s">
        <v>129</v>
      </c>
    </row>
    <row r="11" spans="1:7" ht="13.8">
      <c r="B11" s="121"/>
      <c r="C11" s="121"/>
      <c r="D11" s="123"/>
      <c r="E11" s="123"/>
      <c r="F11" s="124"/>
      <c r="G11" s="124"/>
    </row>
    <row r="12" spans="1:7">
      <c r="B12" s="125" t="s">
        <v>130</v>
      </c>
      <c r="C12" s="65"/>
      <c r="D12" s="126">
        <v>3395935</v>
      </c>
      <c r="E12" s="56"/>
      <c r="F12" s="127">
        <v>-7.0748310552287368</v>
      </c>
      <c r="G12" s="127">
        <v>-12.646776984515851</v>
      </c>
    </row>
    <row r="13" spans="1:7">
      <c r="B13" s="128" t="s">
        <v>131</v>
      </c>
      <c r="C13" s="65"/>
      <c r="D13" s="72">
        <v>-1142806</v>
      </c>
      <c r="E13" s="56"/>
      <c r="F13" s="129">
        <v>-16.308322041590884</v>
      </c>
      <c r="G13" s="129">
        <v>-31.783453239796554</v>
      </c>
    </row>
    <row r="14" spans="1:7">
      <c r="B14" s="130" t="s">
        <v>132</v>
      </c>
      <c r="C14" s="65"/>
      <c r="D14" s="131">
        <v>2253129</v>
      </c>
      <c r="E14" s="56"/>
      <c r="F14" s="132">
        <v>-1.5190279257914829</v>
      </c>
      <c r="G14" s="132">
        <v>1.84427265853635</v>
      </c>
    </row>
    <row r="15" spans="1:7">
      <c r="B15" s="134" t="s">
        <v>133</v>
      </c>
      <c r="C15" s="65"/>
      <c r="D15" s="55">
        <v>518197</v>
      </c>
      <c r="E15" s="135"/>
      <c r="F15" s="136">
        <v>7.6756466953660674</v>
      </c>
      <c r="G15" s="136">
        <v>-7.5707803420618669</v>
      </c>
    </row>
    <row r="16" spans="1:7">
      <c r="B16" s="134" t="s">
        <v>134</v>
      </c>
      <c r="C16" s="65"/>
      <c r="D16" s="55">
        <v>168454</v>
      </c>
      <c r="E16" s="135"/>
      <c r="F16" s="136" t="s">
        <v>374</v>
      </c>
      <c r="G16" s="136">
        <v>-69.383976596280689</v>
      </c>
    </row>
    <row r="17" spans="2:7">
      <c r="B17" s="134" t="s">
        <v>135</v>
      </c>
      <c r="C17" s="65"/>
      <c r="D17" s="55">
        <v>39749</v>
      </c>
      <c r="E17" s="135"/>
      <c r="F17" s="136">
        <v>-84.923008292040166</v>
      </c>
      <c r="G17" s="136" t="s">
        <v>374</v>
      </c>
    </row>
    <row r="18" spans="2:7">
      <c r="B18" s="134" t="s">
        <v>136</v>
      </c>
      <c r="C18" s="65"/>
      <c r="D18" s="55">
        <v>138728</v>
      </c>
      <c r="E18" s="135"/>
      <c r="F18" s="136">
        <v>4.8932341305756522</v>
      </c>
      <c r="G18" s="136">
        <v>17.65972049991824</v>
      </c>
    </row>
    <row r="19" spans="2:7">
      <c r="B19" s="134" t="s">
        <v>137</v>
      </c>
      <c r="C19" s="65"/>
      <c r="D19" s="55">
        <v>-74938</v>
      </c>
      <c r="E19" s="135"/>
      <c r="F19" s="136">
        <v>-26.693011216599118</v>
      </c>
      <c r="G19" s="136">
        <v>104.62940870312028</v>
      </c>
    </row>
    <row r="20" spans="2:7" ht="2.4" customHeight="1">
      <c r="B20" s="134"/>
      <c r="C20" s="65"/>
      <c r="D20" s="55"/>
      <c r="E20" s="135"/>
      <c r="F20" s="136"/>
      <c r="G20" s="136"/>
    </row>
    <row r="21" spans="2:7">
      <c r="B21" s="137" t="s">
        <v>138</v>
      </c>
      <c r="C21" s="45"/>
      <c r="D21" s="138">
        <v>3043319</v>
      </c>
      <c r="E21" s="139"/>
      <c r="F21" s="132">
        <v>3.8930367453817949</v>
      </c>
      <c r="G21" s="132">
        <v>-5.4594029182852388</v>
      </c>
    </row>
    <row r="22" spans="2:7">
      <c r="B22" s="134" t="s">
        <v>139</v>
      </c>
      <c r="C22" s="65"/>
      <c r="D22" s="55">
        <v>-501302</v>
      </c>
      <c r="E22" s="139"/>
      <c r="F22" s="136">
        <v>0.26280631355133366</v>
      </c>
      <c r="G22" s="136">
        <v>-47.857039840992201</v>
      </c>
    </row>
    <row r="23" spans="2:7">
      <c r="B23" s="140" t="s">
        <v>140</v>
      </c>
      <c r="C23" s="45"/>
      <c r="D23" s="55">
        <v>-376046</v>
      </c>
      <c r="E23" s="139"/>
      <c r="F23" s="136">
        <v>40.199299152245914</v>
      </c>
      <c r="G23" s="136">
        <v>-60.53402371425085</v>
      </c>
    </row>
    <row r="24" spans="2:7">
      <c r="B24" s="140" t="s">
        <v>141</v>
      </c>
      <c r="C24" s="45"/>
      <c r="D24" s="55">
        <v>-118264</v>
      </c>
      <c r="E24" s="139"/>
      <c r="F24" s="136">
        <v>-62.550803238660158</v>
      </c>
      <c r="G24" s="136">
        <v>12543.536492757341</v>
      </c>
    </row>
    <row r="25" spans="2:7">
      <c r="B25" s="140" t="s">
        <v>142</v>
      </c>
      <c r="C25" s="45"/>
      <c r="D25" s="55">
        <v>-6992</v>
      </c>
      <c r="E25" s="139"/>
      <c r="F25" s="136" t="s">
        <v>374</v>
      </c>
      <c r="G25" s="136">
        <v>-35.565525212519042</v>
      </c>
    </row>
    <row r="26" spans="2:7">
      <c r="B26" s="140" t="s">
        <v>143</v>
      </c>
      <c r="C26" s="45"/>
      <c r="D26" s="55">
        <v>0</v>
      </c>
      <c r="E26" s="139"/>
      <c r="F26" s="136" t="s">
        <v>374</v>
      </c>
      <c r="G26" s="136">
        <v>-100</v>
      </c>
    </row>
    <row r="27" spans="2:7">
      <c r="B27" s="134" t="s">
        <v>145</v>
      </c>
      <c r="C27" s="65"/>
      <c r="D27" s="55">
        <v>-1350249</v>
      </c>
      <c r="E27" s="135"/>
      <c r="F27" s="136">
        <v>6.6622534376634235</v>
      </c>
      <c r="G27" s="136">
        <v>-1.513219395982579</v>
      </c>
    </row>
    <row r="28" spans="2:7">
      <c r="B28" s="137" t="s">
        <v>146</v>
      </c>
      <c r="C28" s="45"/>
      <c r="D28" s="138">
        <v>1191768</v>
      </c>
      <c r="E28" s="139"/>
      <c r="F28" s="132">
        <v>2.520439860476742</v>
      </c>
      <c r="G28" s="132">
        <v>34.410007584539471</v>
      </c>
    </row>
    <row r="29" spans="2:7">
      <c r="B29" s="134" t="s">
        <v>147</v>
      </c>
      <c r="C29" s="65"/>
      <c r="D29" s="55">
        <v>-4280</v>
      </c>
      <c r="E29" s="135"/>
      <c r="F29" s="136" t="s">
        <v>374</v>
      </c>
      <c r="G29" s="136" t="s">
        <v>374</v>
      </c>
    </row>
    <row r="30" spans="2:7">
      <c r="B30" s="137" t="s">
        <v>148</v>
      </c>
      <c r="C30" s="45"/>
      <c r="D30" s="138">
        <v>1187488</v>
      </c>
      <c r="E30" s="139"/>
      <c r="F30" s="132">
        <v>2.9071448403756861</v>
      </c>
      <c r="G30" s="132">
        <v>33.190028794017621</v>
      </c>
    </row>
    <row r="31" spans="2:7">
      <c r="B31" s="134" t="s">
        <v>149</v>
      </c>
      <c r="C31" s="65"/>
      <c r="D31" s="55">
        <v>-258618</v>
      </c>
      <c r="E31" s="135"/>
      <c r="F31" s="136">
        <v>70.444861974483047</v>
      </c>
      <c r="G31" s="136">
        <v>8.5249635759910838</v>
      </c>
    </row>
    <row r="32" spans="2:7">
      <c r="B32" s="137" t="s">
        <v>150</v>
      </c>
      <c r="C32" s="45"/>
      <c r="D32" s="138">
        <v>928870</v>
      </c>
      <c r="E32" s="139"/>
      <c r="F32" s="132">
        <v>-7.9284720489606215</v>
      </c>
      <c r="G32" s="132">
        <v>42.187442152927758</v>
      </c>
    </row>
    <row r="33" spans="2:7" ht="5.25" customHeight="1">
      <c r="B33" s="141"/>
      <c r="C33" s="65"/>
      <c r="D33" s="56"/>
      <c r="E33" s="56"/>
      <c r="F33" s="142"/>
      <c r="G33" s="142"/>
    </row>
    <row r="34" spans="2:7" ht="2.4" customHeight="1">
      <c r="B34" s="143"/>
      <c r="C34" s="86"/>
      <c r="D34" s="65"/>
      <c r="E34" s="65"/>
      <c r="F34" s="142"/>
      <c r="G34" s="142"/>
    </row>
    <row r="35" spans="2:7">
      <c r="B35" s="145" t="s">
        <v>151</v>
      </c>
      <c r="C35" s="65"/>
      <c r="D35" s="146">
        <v>889228</v>
      </c>
      <c r="E35" s="135"/>
      <c r="F35" s="147">
        <v>-7.8373292023280472</v>
      </c>
      <c r="G35" s="147">
        <v>40.900803669160915</v>
      </c>
    </row>
    <row r="36" spans="2:7" ht="5.25" customHeight="1">
      <c r="B36" s="141"/>
      <c r="C36" s="65"/>
      <c r="D36" s="56"/>
      <c r="E36" s="56"/>
      <c r="F36" s="142"/>
      <c r="G36" s="142"/>
    </row>
    <row r="37" spans="2:7">
      <c r="B37" s="145" t="s">
        <v>152</v>
      </c>
      <c r="C37" s="65"/>
      <c r="D37" s="146">
        <v>39642</v>
      </c>
      <c r="E37" s="135"/>
      <c r="F37" s="147">
        <v>-10.021973191189259</v>
      </c>
      <c r="G37" s="147">
        <v>78.814641838439073</v>
      </c>
    </row>
    <row r="38" spans="2:7" ht="6" customHeight="1">
      <c r="B38" s="143"/>
      <c r="C38" s="65"/>
      <c r="D38" s="65"/>
      <c r="E38" s="65"/>
      <c r="F38" s="142"/>
      <c r="G38" s="142"/>
    </row>
    <row r="39" spans="2:7">
      <c r="B39" s="143" t="s">
        <v>96</v>
      </c>
      <c r="C39" s="86"/>
      <c r="D39" s="65"/>
      <c r="E39" s="65"/>
      <c r="F39" s="142"/>
      <c r="G39" s="142"/>
    </row>
    <row r="40" spans="2:7">
      <c r="B40" s="125" t="s">
        <v>153</v>
      </c>
      <c r="C40" s="65"/>
      <c r="D40" s="126">
        <v>405505</v>
      </c>
      <c r="E40" s="135"/>
      <c r="F40" s="148">
        <v>8.1564225067652263</v>
      </c>
      <c r="G40" s="148">
        <v>-43.530836984401653</v>
      </c>
    </row>
    <row r="41" spans="2:7">
      <c r="B41" s="134" t="s">
        <v>154</v>
      </c>
      <c r="C41" s="65"/>
      <c r="D41" s="55">
        <v>208203</v>
      </c>
      <c r="E41" s="135"/>
      <c r="F41" s="136">
        <v>278.86940419394512</v>
      </c>
      <c r="G41" s="136">
        <v>-42.92776005845522</v>
      </c>
    </row>
    <row r="42" spans="2:7">
      <c r="B42" s="128" t="s">
        <v>155</v>
      </c>
      <c r="C42" s="65"/>
      <c r="D42" s="72">
        <v>-362574</v>
      </c>
      <c r="E42" s="135"/>
      <c r="F42" s="149">
        <v>-1.2279633429208459</v>
      </c>
      <c r="G42" s="149">
        <v>-57.015178192501125</v>
      </c>
    </row>
    <row r="44" spans="2:7">
      <c r="B44" s="11" t="s">
        <v>108</v>
      </c>
    </row>
    <row r="45" spans="2:7">
      <c r="B45" s="11" t="s">
        <v>156</v>
      </c>
    </row>
    <row r="46" spans="2:7" ht="13.95" customHeight="1">
      <c r="B46" s="11" t="s">
        <v>157</v>
      </c>
    </row>
    <row r="47" spans="2:7" ht="13.95" customHeight="1">
      <c r="B47" s="11" t="s">
        <v>158</v>
      </c>
    </row>
    <row r="48" spans="2:7" ht="13.95" customHeight="1">
      <c r="B48" s="11" t="s">
        <v>159</v>
      </c>
    </row>
    <row r="49" spans="2:2" ht="13.95" customHeight="1">
      <c r="B49" s="11" t="s">
        <v>160</v>
      </c>
    </row>
    <row r="50" spans="2:2" ht="13.95" customHeight="1"/>
    <row r="51" spans="2:2" ht="13.95" customHeight="1"/>
    <row r="52" spans="2:2" ht="12" customHeight="1"/>
    <row r="53" spans="2:2">
      <c r="B53" s="11" t="s">
        <v>118</v>
      </c>
    </row>
    <row r="55" spans="2:2">
      <c r="B55" s="9" t="s">
        <v>896</v>
      </c>
    </row>
    <row r="56" spans="2:2">
      <c r="B56" s="108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BCD16ECD-85BF-4102-8A65-E8C2DFE2F9EB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62D3A-A9A9-4D7F-BE3A-11637DF7B956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14" t="s">
        <v>164</v>
      </c>
      <c r="C3" s="15"/>
      <c r="D3" s="15"/>
      <c r="E3" s="15"/>
      <c r="F3" s="16"/>
    </row>
    <row r="4" spans="1:6" ht="17.399999999999999">
      <c r="B4" s="17" t="s">
        <v>894</v>
      </c>
      <c r="C4" s="18"/>
      <c r="D4" s="18"/>
      <c r="E4" s="18"/>
      <c r="F4" s="19"/>
    </row>
    <row r="5" spans="1:6" ht="18" thickBot="1">
      <c r="B5" s="20" t="s">
        <v>895</v>
      </c>
      <c r="C5" s="21"/>
      <c r="D5" s="21"/>
      <c r="E5" s="21"/>
      <c r="F5" s="22"/>
    </row>
    <row r="7" spans="1:6" ht="16.95" customHeight="1">
      <c r="B7" s="110" t="s">
        <v>165</v>
      </c>
      <c r="C7" s="111"/>
      <c r="D7" s="111"/>
      <c r="E7" s="111"/>
      <c r="F7" s="112"/>
    </row>
    <row r="8" spans="1:6" ht="4.5" customHeight="1">
      <c r="B8" s="113"/>
      <c r="C8" s="113"/>
      <c r="D8" s="113"/>
      <c r="E8" s="113"/>
      <c r="F8" s="113"/>
    </row>
    <row r="9" spans="1:6" ht="13.8">
      <c r="B9" s="150"/>
      <c r="C9" s="121"/>
      <c r="D9" s="40">
        <v>43921</v>
      </c>
      <c r="E9" s="40">
        <v>44255</v>
      </c>
      <c r="F9" s="40">
        <v>44286</v>
      </c>
    </row>
    <row r="10" spans="1:6" ht="13.8">
      <c r="B10" s="121"/>
      <c r="C10" s="151"/>
      <c r="D10" s="152"/>
      <c r="E10" s="152"/>
      <c r="F10" s="152"/>
    </row>
    <row r="11" spans="1:6">
      <c r="B11" s="153" t="s">
        <v>166</v>
      </c>
      <c r="C11" s="45"/>
      <c r="D11" s="154"/>
      <c r="E11" s="154"/>
      <c r="F11" s="154"/>
    </row>
    <row r="12" spans="1:6">
      <c r="B12" s="155" t="s">
        <v>107</v>
      </c>
      <c r="C12" s="45"/>
      <c r="D12" s="156">
        <v>2.0029603253322037</v>
      </c>
      <c r="E12" s="156">
        <v>-0.13935330198820983</v>
      </c>
      <c r="F12" s="156">
        <v>0.30204453712341373</v>
      </c>
    </row>
    <row r="13" spans="1:6">
      <c r="B13" s="155" t="s">
        <v>167</v>
      </c>
      <c r="C13" s="45"/>
      <c r="D13" s="156">
        <v>2.0374869521107675</v>
      </c>
      <c r="E13" s="156">
        <v>-0.12340383510754949</v>
      </c>
      <c r="F13" s="156">
        <v>0.16762755832546716</v>
      </c>
    </row>
    <row r="14" spans="1:6">
      <c r="B14" s="155" t="s">
        <v>168</v>
      </c>
      <c r="C14" s="65"/>
      <c r="D14" s="156">
        <v>3.8353390248525798</v>
      </c>
      <c r="E14" s="156">
        <v>-0.13374687462631707</v>
      </c>
      <c r="F14" s="156">
        <v>-0.28468868690012528</v>
      </c>
    </row>
    <row r="15" spans="1:6">
      <c r="B15" s="80" t="s">
        <v>119</v>
      </c>
      <c r="C15" s="45"/>
      <c r="D15" s="156">
        <v>-0.39050127685864577</v>
      </c>
      <c r="E15" s="156">
        <v>-0.10907970950239099</v>
      </c>
      <c r="F15" s="156">
        <v>0.79388783304541466</v>
      </c>
    </row>
    <row r="16" spans="1:6">
      <c r="B16" s="80" t="s">
        <v>162</v>
      </c>
      <c r="C16" s="65"/>
      <c r="D16" s="156">
        <v>-1.7379018488737907</v>
      </c>
      <c r="E16" s="156">
        <v>-1.4330533191465489</v>
      </c>
      <c r="F16" s="156">
        <v>1.0965490276912737</v>
      </c>
    </row>
    <row r="17" spans="2:6">
      <c r="B17" s="157" t="s">
        <v>163</v>
      </c>
      <c r="C17" s="45"/>
      <c r="D17" s="149">
        <v>0.25689707496983072</v>
      </c>
      <c r="E17" s="149">
        <v>0.40224741417875798</v>
      </c>
      <c r="F17" s="149">
        <v>0.67913481576438173</v>
      </c>
    </row>
    <row r="18" spans="2:6">
      <c r="B18" s="158"/>
      <c r="C18" s="65"/>
      <c r="D18" s="159"/>
      <c r="E18" s="159"/>
      <c r="F18" s="159"/>
    </row>
    <row r="19" spans="2:6">
      <c r="B19" s="153" t="s">
        <v>169</v>
      </c>
      <c r="C19" s="65"/>
      <c r="D19" s="154"/>
      <c r="E19" s="154"/>
      <c r="F19" s="154"/>
    </row>
    <row r="20" spans="2:6">
      <c r="B20" s="160" t="s">
        <v>107</v>
      </c>
      <c r="C20" s="45"/>
      <c r="D20" s="156">
        <v>9.4519888951111177</v>
      </c>
      <c r="E20" s="156">
        <v>-2.2377154228663598</v>
      </c>
      <c r="F20" s="156">
        <v>-3.8679172601292056</v>
      </c>
    </row>
    <row r="21" spans="2:6">
      <c r="B21" s="155" t="s">
        <v>170</v>
      </c>
      <c r="C21" s="65"/>
      <c r="D21" s="156">
        <v>9.4909995474327538</v>
      </c>
      <c r="E21" s="156">
        <v>-1.7524255310498615</v>
      </c>
      <c r="F21" s="156">
        <v>-3.552833944906697</v>
      </c>
    </row>
    <row r="22" spans="2:6">
      <c r="B22" s="155" t="s">
        <v>168</v>
      </c>
      <c r="C22" s="86"/>
      <c r="D22" s="156">
        <v>12.367313153443749</v>
      </c>
      <c r="E22" s="156">
        <v>-0.71303313708092064</v>
      </c>
      <c r="F22" s="156">
        <v>-4.6525883861198931</v>
      </c>
    </row>
    <row r="23" spans="2:6">
      <c r="B23" s="155" t="s">
        <v>119</v>
      </c>
      <c r="C23" s="65"/>
      <c r="D23" s="156">
        <v>5.6826484481716788</v>
      </c>
      <c r="E23" s="156">
        <v>-3.1561186024093191</v>
      </c>
      <c r="F23" s="156">
        <v>-2.0046135756954353</v>
      </c>
    </row>
    <row r="24" spans="2:6">
      <c r="B24" s="80" t="s">
        <v>162</v>
      </c>
      <c r="C24" s="65"/>
      <c r="D24" s="156">
        <v>-6.3663157673377047E-2</v>
      </c>
      <c r="E24" s="156">
        <v>-17.965486870139802</v>
      </c>
      <c r="F24" s="156">
        <v>-15.599134003423053</v>
      </c>
    </row>
    <row r="25" spans="2:6">
      <c r="B25" s="157" t="s">
        <v>163</v>
      </c>
      <c r="C25" s="65"/>
      <c r="D25" s="149">
        <v>8.6239390145022465</v>
      </c>
      <c r="E25" s="149">
        <v>3.9594792437537718</v>
      </c>
      <c r="F25" s="149">
        <v>4.3973106242445992</v>
      </c>
    </row>
    <row r="26" spans="2:6" s="65" customFormat="1">
      <c r="B26" s="158"/>
      <c r="D26" s="159"/>
      <c r="E26" s="159"/>
      <c r="F26" s="159"/>
    </row>
    <row r="27" spans="2:6" s="65" customFormat="1">
      <c r="B27" s="153" t="s">
        <v>171</v>
      </c>
      <c r="D27" s="154"/>
      <c r="E27" s="154"/>
      <c r="F27" s="154"/>
    </row>
    <row r="28" spans="2:6" s="65" customFormat="1">
      <c r="B28" s="160" t="s">
        <v>172</v>
      </c>
      <c r="D28" s="156">
        <v>16.557878193559898</v>
      </c>
      <c r="E28" s="156">
        <v>8.415500198136904</v>
      </c>
      <c r="F28" s="156">
        <v>9.1345658290932903</v>
      </c>
    </row>
    <row r="29" spans="2:6" s="65" customFormat="1">
      <c r="B29" s="160" t="s">
        <v>173</v>
      </c>
      <c r="D29" s="156">
        <v>12.325103267342568</v>
      </c>
      <c r="E29" s="156">
        <v>6.2656027000203842</v>
      </c>
      <c r="F29" s="156">
        <v>6.8761234923022139</v>
      </c>
    </row>
    <row r="30" spans="2:6" s="65" customFormat="1">
      <c r="B30" s="160" t="s">
        <v>174</v>
      </c>
      <c r="D30" s="156">
        <v>1.2877659230044898</v>
      </c>
      <c r="E30" s="156">
        <v>0.57952914962789925</v>
      </c>
      <c r="F30" s="156">
        <v>0.6277244819043547</v>
      </c>
    </row>
    <row r="31" spans="2:6" s="65" customFormat="1">
      <c r="B31" s="161" t="s">
        <v>175</v>
      </c>
      <c r="D31" s="149">
        <v>0.9585677464017297</v>
      </c>
      <c r="E31" s="149">
        <v>0.43147754965925456</v>
      </c>
      <c r="F31" s="149">
        <v>0.47252503703771676</v>
      </c>
    </row>
    <row r="32" spans="2:6" s="65" customFormat="1">
      <c r="B32" s="158"/>
      <c r="D32" s="159"/>
      <c r="E32" s="159"/>
      <c r="F32" s="159"/>
    </row>
    <row r="33" spans="1:6">
      <c r="B33" s="162" t="s">
        <v>176</v>
      </c>
      <c r="C33" s="65"/>
      <c r="D33" s="163"/>
      <c r="E33" s="163"/>
      <c r="F33" s="163"/>
    </row>
    <row r="34" spans="1:6">
      <c r="B34" s="164" t="s">
        <v>177</v>
      </c>
      <c r="C34" s="65"/>
      <c r="D34" s="136">
        <v>45.2657929660189</v>
      </c>
      <c r="E34" s="136">
        <v>48.451991804237799</v>
      </c>
      <c r="F34" s="136">
        <v>48.3642937595422</v>
      </c>
    </row>
    <row r="35" spans="1:6">
      <c r="B35" s="165" t="s">
        <v>178</v>
      </c>
      <c r="C35" s="65"/>
      <c r="D35" s="149">
        <v>1.7170215045274797</v>
      </c>
      <c r="E35" s="149">
        <v>1.8469008557564663</v>
      </c>
      <c r="F35" s="149">
        <v>1.8599876371483046</v>
      </c>
    </row>
    <row r="36" spans="1:6" s="65" customFormat="1">
      <c r="A36" s="167"/>
      <c r="B36" s="158"/>
      <c r="D36" s="159"/>
      <c r="E36" s="159"/>
      <c r="F36" s="159"/>
    </row>
    <row r="37" spans="1:6">
      <c r="A37" s="167"/>
      <c r="B37" s="153" t="s">
        <v>179</v>
      </c>
      <c r="C37" s="45"/>
      <c r="D37" s="154"/>
      <c r="E37" s="154"/>
      <c r="F37" s="154"/>
    </row>
    <row r="38" spans="1:6">
      <c r="A38" s="167"/>
      <c r="B38" s="160" t="s">
        <v>180</v>
      </c>
      <c r="C38" s="45"/>
      <c r="D38" s="156"/>
      <c r="E38" s="156"/>
      <c r="F38" s="156"/>
    </row>
    <row r="39" spans="1:6" ht="14.4">
      <c r="A39" s="166"/>
      <c r="B39" s="155" t="s">
        <v>107</v>
      </c>
      <c r="C39" s="45"/>
      <c r="D39" s="156">
        <v>2.5551002813439201</v>
      </c>
      <c r="E39" s="156">
        <v>2.6626826299700865</v>
      </c>
      <c r="F39" s="156">
        <v>2.6498781669539104</v>
      </c>
    </row>
    <row r="40" spans="1:6" ht="14.4">
      <c r="A40" s="166"/>
      <c r="B40" s="155" t="s">
        <v>167</v>
      </c>
      <c r="C40" s="45"/>
      <c r="D40" s="156">
        <v>2.5786137768635848</v>
      </c>
      <c r="E40" s="156">
        <v>2.6770200165916074</v>
      </c>
      <c r="F40" s="156">
        <v>2.6673475517804275</v>
      </c>
    </row>
    <row r="41" spans="1:6">
      <c r="B41" s="155" t="s">
        <v>168</v>
      </c>
      <c r="C41" s="65"/>
      <c r="D41" s="156">
        <v>2.4290322597186984</v>
      </c>
      <c r="E41" s="156">
        <v>2.9792438150527687</v>
      </c>
      <c r="F41" s="156">
        <v>2.9836679839510434</v>
      </c>
    </row>
    <row r="42" spans="1:6">
      <c r="B42" s="80" t="s">
        <v>119</v>
      </c>
      <c r="C42" s="45"/>
      <c r="D42" s="136">
        <v>2.7891927416057194</v>
      </c>
      <c r="E42" s="136">
        <v>2.2585721694292715</v>
      </c>
      <c r="F42" s="136">
        <v>2.2340686161626433</v>
      </c>
    </row>
    <row r="43" spans="1:6">
      <c r="B43" s="80" t="s">
        <v>162</v>
      </c>
      <c r="C43" s="65"/>
      <c r="D43" s="136">
        <v>7.1940884457551206</v>
      </c>
      <c r="E43" s="136">
        <v>6.4867169850509203</v>
      </c>
      <c r="F43" s="136">
        <v>6.368868406094502</v>
      </c>
    </row>
    <row r="44" spans="1:6">
      <c r="B44" s="157" t="s">
        <v>163</v>
      </c>
      <c r="C44" s="45"/>
      <c r="D44" s="149">
        <v>0.71484164135733352</v>
      </c>
      <c r="E44" s="149">
        <v>0.65548467860809634</v>
      </c>
      <c r="F44" s="149">
        <v>0.65987294657185391</v>
      </c>
    </row>
    <row r="45" spans="1:6" s="65" customFormat="1">
      <c r="B45" s="158"/>
      <c r="D45" s="159"/>
      <c r="E45" s="159"/>
      <c r="F45" s="159"/>
    </row>
    <row r="46" spans="1:6">
      <c r="B46" s="153" t="s">
        <v>181</v>
      </c>
      <c r="C46" s="65"/>
      <c r="D46" s="154"/>
      <c r="E46" s="154"/>
      <c r="F46" s="154"/>
    </row>
    <row r="47" spans="1:6">
      <c r="B47" s="160" t="s">
        <v>107</v>
      </c>
      <c r="C47" s="45"/>
      <c r="D47" s="156">
        <v>2.0291771491337869</v>
      </c>
      <c r="E47" s="156">
        <v>1.545846755177271</v>
      </c>
      <c r="F47" s="156">
        <v>1.5549188238070415</v>
      </c>
    </row>
    <row r="48" spans="1:6">
      <c r="B48" s="155" t="s">
        <v>170</v>
      </c>
      <c r="C48" s="65"/>
      <c r="D48" s="156">
        <v>2.050440333113249</v>
      </c>
      <c r="E48" s="156">
        <v>1.5548557148576254</v>
      </c>
      <c r="F48" s="156">
        <v>1.5660793916048668</v>
      </c>
    </row>
    <row r="49" spans="2:6">
      <c r="B49" s="155" t="s">
        <v>168</v>
      </c>
      <c r="C49" s="86"/>
      <c r="D49" s="156">
        <v>1.7897582477920768</v>
      </c>
      <c r="E49" s="156">
        <v>1.6567110905220406</v>
      </c>
      <c r="F49" s="156">
        <v>1.7114315191681002</v>
      </c>
    </row>
    <row r="50" spans="2:6">
      <c r="B50" s="155" t="s">
        <v>119</v>
      </c>
      <c r="C50" s="65"/>
      <c r="D50" s="156">
        <v>2.4174252701665484</v>
      </c>
      <c r="E50" s="156">
        <v>1.4138305444848729</v>
      </c>
      <c r="F50" s="156">
        <v>1.366983763515913</v>
      </c>
    </row>
    <row r="51" spans="2:6">
      <c r="B51" s="80" t="s">
        <v>162</v>
      </c>
      <c r="C51" s="65"/>
      <c r="D51" s="136">
        <v>2.504075612132878</v>
      </c>
      <c r="E51" s="136">
        <v>1.4002200033195487</v>
      </c>
      <c r="F51" s="136">
        <v>1.3562432517420837</v>
      </c>
    </row>
    <row r="52" spans="2:6">
      <c r="B52" s="157" t="s">
        <v>163</v>
      </c>
      <c r="C52" s="65"/>
      <c r="D52" s="149">
        <v>2.3766199380390618</v>
      </c>
      <c r="E52" s="149">
        <v>1.4189909373372711</v>
      </c>
      <c r="F52" s="149">
        <v>1.3710728773745138</v>
      </c>
    </row>
    <row r="53" spans="2:6" s="65" customFormat="1">
      <c r="B53" s="158"/>
      <c r="D53" s="159"/>
      <c r="F53" s="159"/>
    </row>
    <row r="54" spans="2:6">
      <c r="B54" s="153" t="s">
        <v>103</v>
      </c>
      <c r="C54" s="65"/>
      <c r="D54" s="154"/>
      <c r="E54" s="154"/>
      <c r="F54" s="154"/>
    </row>
    <row r="55" spans="2:6">
      <c r="B55" s="160" t="s">
        <v>107</v>
      </c>
      <c r="C55" s="65"/>
      <c r="D55" s="156">
        <v>5.014115594307226</v>
      </c>
      <c r="E55" s="156">
        <v>5.309088128914798</v>
      </c>
      <c r="F55" s="156">
        <v>5.2580169727007569</v>
      </c>
    </row>
    <row r="56" spans="2:6">
      <c r="B56" s="155" t="s">
        <v>170</v>
      </c>
      <c r="C56" s="65"/>
      <c r="D56" s="156">
        <v>5.0666571195365817</v>
      </c>
      <c r="E56" s="156">
        <v>5.3400286867240725</v>
      </c>
      <c r="F56" s="156">
        <v>5.2957568559714892</v>
      </c>
    </row>
    <row r="57" spans="2:6">
      <c r="B57" s="155" t="s">
        <v>168</v>
      </c>
      <c r="C57" s="65"/>
      <c r="D57" s="156">
        <v>4.4662829261713473</v>
      </c>
      <c r="E57" s="156">
        <v>5.4083394955037338</v>
      </c>
      <c r="F57" s="156">
        <v>5.4187178470188861</v>
      </c>
    </row>
    <row r="58" spans="2:6">
      <c r="B58" s="155" t="s">
        <v>119</v>
      </c>
      <c r="C58" s="65"/>
      <c r="D58" s="156">
        <v>5.9118563026300857</v>
      </c>
      <c r="E58" s="156">
        <v>5.2454480778596766</v>
      </c>
      <c r="F58" s="156">
        <v>5.127331418013096</v>
      </c>
    </row>
    <row r="59" spans="2:6">
      <c r="B59" s="80" t="s">
        <v>162</v>
      </c>
      <c r="C59" s="65"/>
      <c r="D59" s="136">
        <v>7.7115069144753186</v>
      </c>
      <c r="E59" s="136">
        <v>6.9531745204456392</v>
      </c>
      <c r="F59" s="136">
        <v>6.5715185380557015</v>
      </c>
    </row>
    <row r="60" spans="2:6">
      <c r="B60" s="157" t="s">
        <v>163</v>
      </c>
      <c r="C60" s="65"/>
      <c r="D60" s="149">
        <v>5.0643658108058949</v>
      </c>
      <c r="E60" s="149">
        <v>4.5979690965959756</v>
      </c>
      <c r="F60" s="149">
        <v>4.577502351080855</v>
      </c>
    </row>
    <row r="62" spans="2:6" ht="13.2" customHeight="1">
      <c r="B62" s="153" t="s">
        <v>183</v>
      </c>
      <c r="C62" s="65"/>
      <c r="D62" s="154"/>
      <c r="E62" s="154"/>
      <c r="F62" s="154"/>
    </row>
    <row r="63" spans="2:6">
      <c r="B63" s="160" t="s">
        <v>184</v>
      </c>
      <c r="C63" s="65"/>
      <c r="D63" s="156">
        <v>0.54069857585526537</v>
      </c>
      <c r="E63" s="156">
        <v>0.92189876789710978</v>
      </c>
      <c r="F63" s="156">
        <v>0.8583422112115171</v>
      </c>
    </row>
    <row r="64" spans="2:6" ht="13.2" customHeight="1">
      <c r="B64" s="160" t="s">
        <v>185</v>
      </c>
      <c r="C64" s="65"/>
      <c r="D64" s="156">
        <v>0.34590654688821104</v>
      </c>
      <c r="E64" s="156">
        <v>0.80483779013172474</v>
      </c>
      <c r="F64" s="156">
        <v>0.63529588028885642</v>
      </c>
    </row>
    <row r="65" spans="2:6" ht="13.2" customHeight="1">
      <c r="B65" s="160" t="s">
        <v>186</v>
      </c>
      <c r="C65" s="65"/>
      <c r="D65" s="156">
        <v>0.43819031480808318</v>
      </c>
      <c r="E65" s="156">
        <v>0.66950575079147145</v>
      </c>
      <c r="F65" s="156">
        <v>0.67446114527967027</v>
      </c>
    </row>
    <row r="66" spans="2:6">
      <c r="B66" s="160" t="s">
        <v>187</v>
      </c>
      <c r="C66" s="65"/>
      <c r="D66" s="136">
        <v>0.35730768010555308</v>
      </c>
      <c r="E66" s="136">
        <v>0.52607508856583562</v>
      </c>
      <c r="F66" s="136">
        <v>0.52522841950133603</v>
      </c>
    </row>
    <row r="67" spans="2:6">
      <c r="B67" s="160" t="s">
        <v>188</v>
      </c>
      <c r="C67" s="65"/>
      <c r="D67" s="169">
        <v>3.4079641642727844E-2</v>
      </c>
      <c r="E67" s="169">
        <v>4.6105173702338936E-2</v>
      </c>
      <c r="F67" s="169">
        <v>4.6348757117372873E-2</v>
      </c>
    </row>
    <row r="68" spans="2:6">
      <c r="B68" s="161" t="s">
        <v>189</v>
      </c>
      <c r="C68" s="65"/>
      <c r="D68" s="170">
        <v>2.7789107341463906E-2</v>
      </c>
      <c r="E68" s="170">
        <v>3.6227893950317593E-2</v>
      </c>
      <c r="F68" s="170">
        <v>3.609353128342889E-2</v>
      </c>
    </row>
    <row r="70" spans="2:6">
      <c r="B70" s="11" t="s">
        <v>108</v>
      </c>
    </row>
    <row r="71" spans="2:6">
      <c r="B71" s="11" t="s">
        <v>182</v>
      </c>
    </row>
    <row r="72" spans="2:6">
      <c r="B72" s="11" t="s">
        <v>190</v>
      </c>
    </row>
    <row r="76" spans="2:6">
      <c r="B76" s="11" t="s">
        <v>118</v>
      </c>
    </row>
    <row r="78" spans="2:6">
      <c r="B78" s="9" t="s">
        <v>896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C8C091B6-0D23-4B85-9AB1-1AD4EC914159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4594-1801-4969-84CE-298A51C61109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191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192</v>
      </c>
    </row>
    <row r="57" spans="2:2">
      <c r="B57" s="8"/>
    </row>
    <row r="58" spans="2:2">
      <c r="B58" s="9" t="s">
        <v>193</v>
      </c>
    </row>
  </sheetData>
  <hyperlinks>
    <hyperlink ref="B8" location="'Activos Bancos 1'!A1" tooltip="Principales Activos Consolidados por Instituciones I" display="Principales Activos Consolidados por Instituciones I" xr:uid="{73EE1129-009E-422C-B078-52D3750AFEC8}"/>
    <hyperlink ref="B16" location="'Estado Resultados Bancos 1'!A1" tooltip="Estado de Resultado Consolidado por Instituciones I" display="Estado de Resultado Consolidado por Instituciones I" xr:uid="{9E21D16C-2480-4121-A3B8-3414B97F16F9}"/>
    <hyperlink ref="B26" location="'Indic. Activ. var. mensual'!A1" tooltip="Indicadores de Actividad mensual por instituciones" display="Indicadores de Actividad mensual por instituciones" xr:uid="{0B4F95C8-5982-4F05-9E96-6E80504F591B}"/>
    <hyperlink ref="B20" location="'Margen Interes'!A1" tooltip="Margen de intereses por instituciones" display="Margen de intereses por instituciones" xr:uid="{6A8E36AB-DA08-4917-A945-574EC092506F}"/>
    <hyperlink ref="B22" location="Comisiones!A1" tooltip="Comisiones netas por instituciones" display="Comisiones netas por instituciones" xr:uid="{BCB97F66-3927-40E9-83C2-8E4FCC6845C1}"/>
    <hyperlink ref="B12" location="Pasivos_Bancos!A1" tooltip="Principales Pasivos Consolidados por Instituciones" display="Principales Pasivos Consolidados por Instituciones" xr:uid="{E6D1608B-2CB0-4649-AE48-40EEA37CF5F4}"/>
    <hyperlink ref="B32" location="'Ind. R. crédito provisiones'!A1" tooltip="Indicadores de Riesgo de crédito de Provisiones por instituciones" display="Indicadores de Riesgo de crédito de Provisiones por instituciones" xr:uid="{5A8F65E4-82FD-472E-A842-2330219D808A}"/>
    <hyperlink ref="B28" location="'Indic. Activ. var.12 meses'!A1" tooltip="Indicadores de Actividad (variación en 12 meses) por instituciones" display="Indicadores de Actividad (variación en 12 meses) por instituciones" xr:uid="{AF2AD6CF-E6CA-4079-81F8-1C51245EBBC4}"/>
    <hyperlink ref="B44" location="'Calidad de créditos conting.'!A1" tooltip="Calidad de los Créditos Contingentes por instituciones" display="Calidad de los Créditos Contingentes por instituciones" xr:uid="{84204AD2-B8EF-45FB-AC5B-1E78EF5F11E0}"/>
    <hyperlink ref="B42" location="Créditos_contingentes!A1" tooltip="Créditos Contingentes por instituciones" display="Créditos Contingentes por instituciones" xr:uid="{90831DF1-828A-4110-A920-341ABF01D468}"/>
    <hyperlink ref="B10" location="'Activos Bancos 2'!A1" tooltip="Principales Activos Consolidados por Instituciones II" display="Principales Activos Consolidados por Instituciones II" xr:uid="{F0A332A4-916D-4B69-B22C-BF2E039E7B96}"/>
    <hyperlink ref="B14" location="'Otras Provisiones'!A1" tooltip="Otras Provisiones Consolidadas por Instituciones" display="Otras Provisiones Consolidadas por Instituciones" xr:uid="{C5E4B15F-C3CF-4E96-AD4C-5D191D60BC3D}"/>
    <hyperlink ref="B18" location="'Estado Resultados bancos 2'!A1" tooltip="Estado de Resultado Consolidado por Instituciones II" display="Estado de Resultado Consolidado por Instituciones II" xr:uid="{8DB95FCB-80F1-4BAF-AA6C-8D5DD2A95D01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2E66F20B-0BE9-4DE8-81BC-43EF50D2BCCF}"/>
    <hyperlink ref="B30" location="'Ind. de rentab. y eficiencia'!A1" tooltip="Indicadores de Rentabilidad y Eficiencia por instituciones" display="Indicadores de Rentabilidad y Eficiencia por instituciones" xr:uid="{3531AB7E-ED41-47EF-BBF1-F2140F8DE534}"/>
    <hyperlink ref="B24" location="'Oper. financ. - cambio '!A1" tooltip="Utilidad neta de operaciones financieras y cambios por instituciones" display="Utilidad neta de operaciones financieras y cambios por instituciones" xr:uid="{FF712D3A-BBE2-4D66-A596-EF5211BEC93A}"/>
    <hyperlink ref="B36" location="'Calidad de colocaciones 1'!A1" tooltip="Calidad de colocaciones por instituciones I" display="Calidad de colocaciones por instituciones I" xr:uid="{E82EC5D6-6976-43E9-8500-B61B5A7AABDF}"/>
    <hyperlink ref="B38" location="'Calidad de colocaciones 2'!A1" tooltip="Calidad de colocaciones por instituciones II" display="Calidad de colocaciones por instituciones II" xr:uid="{38FB751B-9398-4DD6-970D-21E9879BFA54}"/>
    <hyperlink ref="B40" location="'Calidad de colocaciones 3'!A1" tooltip="Calidad de colocaciones por instituciones III" display="Calidad de colocaciones por instituciones III" xr:uid="{77FC7A66-E7D2-454A-85A4-F14D335419C0}"/>
    <hyperlink ref="B50" location="'Conceptos Definidos'!A1" tooltip="Definiciones usadas" display="Definiciones de Conceptos usadas para bancos consolidados" xr:uid="{14C078FD-8BEC-4712-98E0-02EF71EE01FD}"/>
    <hyperlink ref="B46" location="'Eventos Riesgo Operacional'!A1" tooltip="Gastos y Recuperaciones por Eventos de pérdida Operacional" display="Gastos y Recuperaciones por Eventos de pérdida Operacional" xr:uid="{A3762778-DFFA-4F5E-9852-99E640F1F0DC}"/>
    <hyperlink ref="B48" location="'Ind. de Ev. Rie. Ope'!A1" tooltip="Indicadores de Gastos por Eventos de pérdida Operacional" display="Indicadores de Gastos por Eventos de pérdida Operacional" xr:uid="{9343B1C5-57B0-4638-A231-0D8B52B410BE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5A0D-17F1-4F48-94E8-98ACB52F121E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14" t="s">
        <v>893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71"/>
      <c r="S4" s="172"/>
    </row>
    <row r="5" spans="1:19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  <c r="S5" s="176"/>
    </row>
    <row r="6" spans="1:19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</row>
    <row r="7" spans="1:19" ht="12.75" customHeight="1">
      <c r="A7" s="178" t="s">
        <v>195</v>
      </c>
      <c r="B7" s="179" t="s">
        <v>196</v>
      </c>
      <c r="C7" s="179" t="s">
        <v>197</v>
      </c>
      <c r="D7" s="179" t="s">
        <v>198</v>
      </c>
      <c r="E7" s="179" t="s">
        <v>199</v>
      </c>
      <c r="F7" s="179" t="s">
        <v>64</v>
      </c>
      <c r="G7" s="179" t="s">
        <v>200</v>
      </c>
      <c r="H7" s="179" t="s">
        <v>201</v>
      </c>
      <c r="I7" s="179" t="s">
        <v>202</v>
      </c>
      <c r="J7" s="177"/>
      <c r="K7" s="179" t="s">
        <v>203</v>
      </c>
      <c r="L7" s="177"/>
      <c r="M7" s="179" t="s">
        <v>99</v>
      </c>
      <c r="N7" s="179" t="s">
        <v>100</v>
      </c>
      <c r="O7" s="179" t="s">
        <v>101</v>
      </c>
      <c r="P7" s="179" t="s">
        <v>204</v>
      </c>
      <c r="Q7" s="180"/>
      <c r="R7" s="179" t="s">
        <v>181</v>
      </c>
      <c r="S7" s="179" t="s">
        <v>103</v>
      </c>
    </row>
    <row r="8" spans="1:19" s="113" customFormat="1" ht="12.75" customHeight="1">
      <c r="A8" s="181"/>
      <c r="B8" s="182"/>
      <c r="C8" s="182"/>
      <c r="D8" s="182"/>
      <c r="E8" s="182"/>
      <c r="F8" s="182"/>
      <c r="G8" s="182"/>
      <c r="H8" s="182"/>
      <c r="I8" s="182"/>
      <c r="J8" s="177"/>
      <c r="K8" s="182"/>
      <c r="L8" s="177"/>
      <c r="M8" s="183"/>
      <c r="N8" s="184"/>
      <c r="O8" s="183"/>
      <c r="P8" s="184"/>
      <c r="Q8" s="185"/>
      <c r="R8" s="183"/>
      <c r="S8" s="183"/>
    </row>
    <row r="9" spans="1:19" s="113" customFormat="1" ht="12.75" customHeight="1">
      <c r="A9" s="181"/>
      <c r="B9" s="182"/>
      <c r="C9" s="182"/>
      <c r="D9" s="182"/>
      <c r="E9" s="182"/>
      <c r="F9" s="182"/>
      <c r="G9" s="182"/>
      <c r="H9" s="182"/>
      <c r="I9" s="182"/>
      <c r="J9" s="177"/>
      <c r="K9" s="182"/>
      <c r="L9" s="177"/>
      <c r="M9" s="183"/>
      <c r="N9" s="184"/>
      <c r="O9" s="183"/>
      <c r="P9" s="184"/>
      <c r="Q9" s="185"/>
      <c r="R9" s="183"/>
      <c r="S9" s="183"/>
    </row>
    <row r="10" spans="1:19" s="113" customFormat="1" ht="18" customHeight="1">
      <c r="A10" s="181"/>
      <c r="B10" s="182"/>
      <c r="C10" s="182"/>
      <c r="D10" s="182"/>
      <c r="E10" s="182"/>
      <c r="F10" s="182"/>
      <c r="G10" s="182"/>
      <c r="H10" s="182"/>
      <c r="I10" s="182"/>
      <c r="J10" s="177"/>
      <c r="K10" s="182"/>
      <c r="L10" s="177"/>
      <c r="M10" s="183"/>
      <c r="N10" s="184"/>
      <c r="O10" s="183"/>
      <c r="P10" s="184"/>
      <c r="Q10" s="185"/>
      <c r="R10" s="183"/>
      <c r="S10" s="183"/>
    </row>
    <row r="11" spans="1:19" s="113" customFormat="1" ht="19.5" customHeight="1">
      <c r="A11" s="186"/>
      <c r="B11" s="187"/>
      <c r="C11" s="187"/>
      <c r="D11" s="187"/>
      <c r="E11" s="187"/>
      <c r="F11" s="187"/>
      <c r="G11" s="187"/>
      <c r="H11" s="187"/>
      <c r="I11" s="187"/>
      <c r="J11" s="177"/>
      <c r="K11" s="187"/>
      <c r="L11" s="177"/>
      <c r="M11" s="188"/>
      <c r="N11" s="189"/>
      <c r="O11" s="188"/>
      <c r="P11" s="189"/>
      <c r="Q11" s="185"/>
      <c r="R11" s="188"/>
      <c r="S11" s="188"/>
    </row>
    <row r="12" spans="1:19" s="113" customFormat="1" ht="12.75" customHeight="1">
      <c r="A12" s="177"/>
      <c r="B12" s="190"/>
      <c r="C12" s="190"/>
      <c r="D12" s="190"/>
      <c r="E12" s="190"/>
      <c r="F12" s="190"/>
      <c r="G12" s="190"/>
      <c r="H12" s="190"/>
      <c r="I12" s="190"/>
      <c r="J12" s="177"/>
      <c r="K12" s="190"/>
      <c r="L12" s="177"/>
      <c r="M12" s="190"/>
      <c r="N12" s="177"/>
      <c r="O12" s="190"/>
      <c r="P12" s="177"/>
      <c r="Q12" s="177"/>
      <c r="R12" s="177"/>
      <c r="S12" s="11"/>
    </row>
    <row r="13" spans="1:19" ht="13.8" thickBot="1">
      <c r="B13" s="53"/>
      <c r="C13" s="53"/>
      <c r="D13" s="53"/>
      <c r="E13" s="53"/>
      <c r="F13" s="53"/>
      <c r="G13" s="53"/>
      <c r="H13" s="53"/>
      <c r="I13" s="53"/>
      <c r="J13" s="177"/>
      <c r="K13" s="53"/>
      <c r="L13" s="177"/>
      <c r="N13" s="53"/>
      <c r="O13" s="53"/>
      <c r="P13" s="53"/>
      <c r="Q13" s="53"/>
      <c r="R13" s="53"/>
      <c r="S13" s="53"/>
    </row>
    <row r="14" spans="1:19">
      <c r="A14" s="191" t="s">
        <v>206</v>
      </c>
      <c r="B14" s="192">
        <v>6435809</v>
      </c>
      <c r="C14" s="192">
        <v>906329</v>
      </c>
      <c r="D14" s="192">
        <v>1386094</v>
      </c>
      <c r="E14" s="192">
        <v>97998</v>
      </c>
      <c r="F14" s="192">
        <v>7182</v>
      </c>
      <c r="G14" s="192">
        <v>476</v>
      </c>
      <c r="H14" s="192">
        <v>28400</v>
      </c>
      <c r="I14" s="192">
        <v>73430</v>
      </c>
      <c r="J14" s="193"/>
      <c r="K14" s="194">
        <v>9149638</v>
      </c>
      <c r="L14" s="193"/>
      <c r="M14" s="192">
        <v>1355863</v>
      </c>
      <c r="N14" s="192">
        <v>203044</v>
      </c>
      <c r="O14" s="192">
        <v>451854</v>
      </c>
      <c r="P14" s="192">
        <v>99093</v>
      </c>
      <c r="Q14" s="55"/>
      <c r="R14" s="192">
        <v>25444</v>
      </c>
      <c r="S14" s="192">
        <v>176252</v>
      </c>
    </row>
    <row r="15" spans="1:19">
      <c r="A15" s="195" t="s">
        <v>219</v>
      </c>
      <c r="B15" s="196">
        <v>1166704</v>
      </c>
      <c r="C15" s="196">
        <v>98621</v>
      </c>
      <c r="D15" s="196">
        <v>327685</v>
      </c>
      <c r="E15" s="196">
        <v>76946</v>
      </c>
      <c r="F15" s="196">
        <v>23016</v>
      </c>
      <c r="G15" s="196">
        <v>135</v>
      </c>
      <c r="H15" s="196">
        <v>1995</v>
      </c>
      <c r="I15" s="196">
        <v>10557</v>
      </c>
      <c r="J15" s="193"/>
      <c r="K15" s="197">
        <v>2096110</v>
      </c>
      <c r="L15" s="193"/>
      <c r="M15" s="196">
        <v>126698</v>
      </c>
      <c r="N15" s="196">
        <v>0</v>
      </c>
      <c r="O15" s="196">
        <v>0</v>
      </c>
      <c r="P15" s="196">
        <v>0</v>
      </c>
      <c r="Q15" s="55"/>
      <c r="R15" s="196">
        <v>15590</v>
      </c>
      <c r="S15" s="196">
        <v>25972</v>
      </c>
    </row>
    <row r="16" spans="1:19">
      <c r="A16" s="195" t="s">
        <v>207</v>
      </c>
      <c r="B16" s="196">
        <v>3977060</v>
      </c>
      <c r="C16" s="196">
        <v>342337</v>
      </c>
      <c r="D16" s="196">
        <v>1852700</v>
      </c>
      <c r="E16" s="196">
        <v>62759</v>
      </c>
      <c r="F16" s="196">
        <v>31927</v>
      </c>
      <c r="G16" s="196">
        <v>2081</v>
      </c>
      <c r="H16" s="196">
        <v>8589</v>
      </c>
      <c r="I16" s="196">
        <v>2399</v>
      </c>
      <c r="J16" s="193"/>
      <c r="K16" s="197">
        <v>6363307</v>
      </c>
      <c r="L16" s="193"/>
      <c r="M16" s="196">
        <v>109690</v>
      </c>
      <c r="N16" s="196">
        <v>61546</v>
      </c>
      <c r="O16" s="196">
        <v>51354</v>
      </c>
      <c r="P16" s="196">
        <v>83698</v>
      </c>
      <c r="Q16" s="55"/>
      <c r="R16" s="196">
        <v>63179</v>
      </c>
      <c r="S16" s="196">
        <v>210540</v>
      </c>
    </row>
    <row r="17" spans="1:19">
      <c r="A17" s="195" t="s">
        <v>208</v>
      </c>
      <c r="B17" s="196">
        <v>32212483</v>
      </c>
      <c r="C17" s="196">
        <v>2203602</v>
      </c>
      <c r="D17" s="196">
        <v>3293671</v>
      </c>
      <c r="E17" s="196">
        <v>1950321</v>
      </c>
      <c r="F17" s="196">
        <v>62423</v>
      </c>
      <c r="G17" s="196">
        <v>43980</v>
      </c>
      <c r="H17" s="196">
        <v>222586</v>
      </c>
      <c r="I17" s="196">
        <v>117940</v>
      </c>
      <c r="J17" s="193"/>
      <c r="K17" s="197">
        <v>44985365</v>
      </c>
      <c r="L17" s="193"/>
      <c r="M17" s="196">
        <v>10738408</v>
      </c>
      <c r="N17" s="196">
        <v>1226328</v>
      </c>
      <c r="O17" s="196">
        <v>1599385</v>
      </c>
      <c r="P17" s="196">
        <v>393965</v>
      </c>
      <c r="Q17" s="55"/>
      <c r="R17" s="196">
        <v>304852</v>
      </c>
      <c r="S17" s="196">
        <v>1100170</v>
      </c>
    </row>
    <row r="18" spans="1:19">
      <c r="A18" s="195" t="s">
        <v>209</v>
      </c>
      <c r="B18" s="196">
        <v>36222096</v>
      </c>
      <c r="C18" s="196">
        <v>4659509</v>
      </c>
      <c r="D18" s="196">
        <v>9475831</v>
      </c>
      <c r="E18" s="196">
        <v>4293019</v>
      </c>
      <c r="F18" s="196">
        <v>216529</v>
      </c>
      <c r="G18" s="196">
        <v>27010</v>
      </c>
      <c r="H18" s="196">
        <v>247881</v>
      </c>
      <c r="I18" s="196">
        <v>195754</v>
      </c>
      <c r="J18" s="193"/>
      <c r="K18" s="197">
        <v>56825646</v>
      </c>
      <c r="L18" s="193"/>
      <c r="M18" s="196">
        <v>10393202</v>
      </c>
      <c r="N18" s="196">
        <v>736913</v>
      </c>
      <c r="O18" s="196">
        <v>1446232</v>
      </c>
      <c r="P18" s="196">
        <v>808677</v>
      </c>
      <c r="Q18" s="55"/>
      <c r="R18" s="196">
        <v>433291</v>
      </c>
      <c r="S18" s="196">
        <v>1503304</v>
      </c>
    </row>
    <row r="19" spans="1:19">
      <c r="A19" s="195" t="s">
        <v>210</v>
      </c>
      <c r="B19" s="196">
        <v>27422611</v>
      </c>
      <c r="C19" s="196">
        <v>10600246</v>
      </c>
      <c r="D19" s="196">
        <v>7354157</v>
      </c>
      <c r="E19" s="196">
        <v>1207876</v>
      </c>
      <c r="F19" s="196">
        <v>57814</v>
      </c>
      <c r="G19" s="196">
        <v>15185</v>
      </c>
      <c r="H19" s="196">
        <v>358757</v>
      </c>
      <c r="I19" s="196">
        <v>86226</v>
      </c>
      <c r="J19" s="193"/>
      <c r="K19" s="197">
        <v>48664525</v>
      </c>
      <c r="L19" s="193"/>
      <c r="M19" s="196">
        <v>4938113</v>
      </c>
      <c r="N19" s="196">
        <v>709460</v>
      </c>
      <c r="O19" s="196">
        <v>800005</v>
      </c>
      <c r="P19" s="196">
        <v>309473</v>
      </c>
      <c r="Q19" s="55"/>
      <c r="R19" s="196">
        <v>699912</v>
      </c>
      <c r="S19" s="196">
        <v>2366365</v>
      </c>
    </row>
    <row r="20" spans="1:19">
      <c r="A20" s="195" t="s">
        <v>211</v>
      </c>
      <c r="B20" s="196">
        <v>26179</v>
      </c>
      <c r="C20" s="196">
        <v>1511</v>
      </c>
      <c r="D20" s="196">
        <v>0</v>
      </c>
      <c r="E20" s="196">
        <v>66</v>
      </c>
      <c r="F20" s="196">
        <v>0</v>
      </c>
      <c r="G20" s="196">
        <v>0</v>
      </c>
      <c r="H20" s="196">
        <v>31</v>
      </c>
      <c r="I20" s="196">
        <v>264</v>
      </c>
      <c r="J20" s="193"/>
      <c r="K20" s="197">
        <v>27615</v>
      </c>
      <c r="L20" s="193"/>
      <c r="M20" s="196">
        <v>330</v>
      </c>
      <c r="N20" s="196">
        <v>1681</v>
      </c>
      <c r="O20" s="196">
        <v>0</v>
      </c>
      <c r="P20" s="196">
        <v>0</v>
      </c>
      <c r="Q20" s="55"/>
      <c r="R20" s="196">
        <v>0</v>
      </c>
      <c r="S20" s="196">
        <v>1818</v>
      </c>
    </row>
    <row r="21" spans="1:19">
      <c r="A21" s="195" t="s">
        <v>212</v>
      </c>
      <c r="B21" s="196">
        <v>3273304</v>
      </c>
      <c r="C21" s="196">
        <v>163373</v>
      </c>
      <c r="D21" s="196">
        <v>1321789</v>
      </c>
      <c r="E21" s="196">
        <v>416211</v>
      </c>
      <c r="F21" s="196">
        <v>25067</v>
      </c>
      <c r="G21" s="196">
        <v>313</v>
      </c>
      <c r="H21" s="196">
        <v>11737</v>
      </c>
      <c r="I21" s="196">
        <v>25423</v>
      </c>
      <c r="J21" s="193"/>
      <c r="K21" s="197">
        <v>5528730</v>
      </c>
      <c r="L21" s="193"/>
      <c r="M21" s="196">
        <v>3586496</v>
      </c>
      <c r="N21" s="196">
        <v>0</v>
      </c>
      <c r="O21" s="196">
        <v>0</v>
      </c>
      <c r="P21" s="196">
        <v>0</v>
      </c>
      <c r="Q21" s="55"/>
      <c r="R21" s="196">
        <v>54908</v>
      </c>
      <c r="S21" s="196">
        <v>147817</v>
      </c>
    </row>
    <row r="22" spans="1:19">
      <c r="A22" s="195" t="s">
        <v>213</v>
      </c>
      <c r="B22" s="196">
        <v>2143364</v>
      </c>
      <c r="C22" s="196">
        <v>345538</v>
      </c>
      <c r="D22" s="196">
        <v>551194</v>
      </c>
      <c r="E22" s="196">
        <v>300688</v>
      </c>
      <c r="F22" s="196">
        <v>0</v>
      </c>
      <c r="G22" s="196">
        <v>358</v>
      </c>
      <c r="H22" s="196">
        <v>2232</v>
      </c>
      <c r="I22" s="196">
        <v>24020</v>
      </c>
      <c r="J22" s="193"/>
      <c r="K22" s="197">
        <v>3575364</v>
      </c>
      <c r="L22" s="193"/>
      <c r="M22" s="196">
        <v>282404</v>
      </c>
      <c r="N22" s="196">
        <v>35344</v>
      </c>
      <c r="O22" s="196">
        <v>186291</v>
      </c>
      <c r="P22" s="196">
        <v>19754</v>
      </c>
      <c r="Q22" s="55"/>
      <c r="R22" s="196">
        <v>52598</v>
      </c>
      <c r="S22" s="196">
        <v>158170</v>
      </c>
    </row>
    <row r="23" spans="1:19">
      <c r="A23" s="195" t="s">
        <v>215</v>
      </c>
      <c r="B23" s="196">
        <v>645652</v>
      </c>
      <c r="C23" s="196">
        <v>179041</v>
      </c>
      <c r="D23" s="196">
        <v>223608</v>
      </c>
      <c r="E23" s="196">
        <v>16312</v>
      </c>
      <c r="F23" s="196">
        <v>0</v>
      </c>
      <c r="G23" s="196">
        <v>12</v>
      </c>
      <c r="H23" s="196">
        <v>2527</v>
      </c>
      <c r="I23" s="196">
        <v>15286</v>
      </c>
      <c r="J23" s="193"/>
      <c r="K23" s="197">
        <v>1136520</v>
      </c>
      <c r="L23" s="193"/>
      <c r="M23" s="196">
        <v>1165061</v>
      </c>
      <c r="N23" s="196">
        <v>0</v>
      </c>
      <c r="O23" s="196">
        <v>0</v>
      </c>
      <c r="P23" s="196">
        <v>0</v>
      </c>
      <c r="Q23" s="55"/>
      <c r="R23" s="196">
        <v>18706</v>
      </c>
      <c r="S23" s="196">
        <v>47708</v>
      </c>
    </row>
    <row r="24" spans="1:19">
      <c r="A24" s="195" t="s">
        <v>216</v>
      </c>
      <c r="B24" s="196">
        <v>34507106</v>
      </c>
      <c r="C24" s="196">
        <v>3432117</v>
      </c>
      <c r="D24" s="196">
        <v>7483354</v>
      </c>
      <c r="E24" s="196">
        <v>6720138</v>
      </c>
      <c r="F24" s="196">
        <v>0</v>
      </c>
      <c r="G24" s="196">
        <v>11064</v>
      </c>
      <c r="H24" s="196">
        <v>184566</v>
      </c>
      <c r="I24" s="196">
        <v>193849</v>
      </c>
      <c r="J24" s="193"/>
      <c r="K24" s="197">
        <v>54486518</v>
      </c>
      <c r="L24" s="193"/>
      <c r="M24" s="196">
        <v>10831292</v>
      </c>
      <c r="N24" s="196">
        <v>1276398</v>
      </c>
      <c r="O24" s="196">
        <v>1344191</v>
      </c>
      <c r="P24" s="196">
        <v>401814</v>
      </c>
      <c r="Q24" s="55"/>
      <c r="R24" s="196">
        <v>435158</v>
      </c>
      <c r="S24" s="196">
        <v>1764102</v>
      </c>
    </row>
    <row r="25" spans="1:19">
      <c r="A25" s="195" t="s">
        <v>217</v>
      </c>
      <c r="B25" s="196">
        <v>6275590</v>
      </c>
      <c r="C25" s="196">
        <v>428881</v>
      </c>
      <c r="D25" s="196">
        <v>929360</v>
      </c>
      <c r="E25" s="196">
        <v>175543</v>
      </c>
      <c r="F25" s="196">
        <v>0</v>
      </c>
      <c r="G25" s="196">
        <v>2095</v>
      </c>
      <c r="H25" s="196">
        <v>20547</v>
      </c>
      <c r="I25" s="196">
        <v>6993</v>
      </c>
      <c r="J25" s="193"/>
      <c r="K25" s="197">
        <v>8022850</v>
      </c>
      <c r="L25" s="193"/>
      <c r="M25" s="196">
        <v>1146717</v>
      </c>
      <c r="N25" s="196">
        <v>145119</v>
      </c>
      <c r="O25" s="196">
        <v>373200</v>
      </c>
      <c r="P25" s="196">
        <v>0</v>
      </c>
      <c r="Q25" s="55"/>
      <c r="R25" s="196">
        <v>116918</v>
      </c>
      <c r="S25" s="196">
        <v>454883</v>
      </c>
    </row>
    <row r="26" spans="1:19">
      <c r="A26" s="195" t="s">
        <v>214</v>
      </c>
      <c r="B26" s="196">
        <v>0</v>
      </c>
      <c r="C26" s="196">
        <v>11964</v>
      </c>
      <c r="D26" s="196">
        <v>18738</v>
      </c>
      <c r="E26" s="196">
        <v>0</v>
      </c>
      <c r="F26" s="196">
        <v>0</v>
      </c>
      <c r="G26" s="196">
        <v>0</v>
      </c>
      <c r="H26" s="196">
        <v>436</v>
      </c>
      <c r="I26" s="196">
        <v>305</v>
      </c>
      <c r="J26" s="193"/>
      <c r="K26" s="197">
        <v>31969</v>
      </c>
      <c r="L26" s="193"/>
      <c r="M26" s="196">
        <v>0</v>
      </c>
      <c r="N26" s="196">
        <v>0</v>
      </c>
      <c r="O26" s="196">
        <v>0</v>
      </c>
      <c r="P26" s="196">
        <v>0</v>
      </c>
      <c r="Q26" s="55"/>
      <c r="R26" s="196">
        <v>0</v>
      </c>
      <c r="S26" s="196">
        <v>0</v>
      </c>
    </row>
    <row r="27" spans="1:19">
      <c r="A27" s="195" t="s">
        <v>218</v>
      </c>
      <c r="B27" s="196">
        <v>178707</v>
      </c>
      <c r="C27" s="196">
        <v>80760</v>
      </c>
      <c r="D27" s="196">
        <v>0</v>
      </c>
      <c r="E27" s="196">
        <v>2</v>
      </c>
      <c r="F27" s="196">
        <v>0</v>
      </c>
      <c r="G27" s="196">
        <v>0</v>
      </c>
      <c r="H27" s="196">
        <v>89</v>
      </c>
      <c r="I27" s="196">
        <v>1428</v>
      </c>
      <c r="J27" s="193"/>
      <c r="K27" s="197">
        <v>265725</v>
      </c>
      <c r="L27" s="193"/>
      <c r="M27" s="196">
        <v>28396</v>
      </c>
      <c r="N27" s="196">
        <v>22743</v>
      </c>
      <c r="O27" s="196">
        <v>0</v>
      </c>
      <c r="P27" s="196">
        <v>0</v>
      </c>
      <c r="Q27" s="55"/>
      <c r="R27" s="196">
        <v>0</v>
      </c>
      <c r="S27" s="196">
        <v>0</v>
      </c>
    </row>
    <row r="28" spans="1:19">
      <c r="A28" s="195" t="s">
        <v>220</v>
      </c>
      <c r="B28" s="196">
        <v>117761</v>
      </c>
      <c r="C28" s="196">
        <v>432341</v>
      </c>
      <c r="D28" s="196">
        <v>401363</v>
      </c>
      <c r="E28" s="196">
        <v>136205</v>
      </c>
      <c r="F28" s="196">
        <v>0</v>
      </c>
      <c r="G28" s="196">
        <v>273</v>
      </c>
      <c r="H28" s="196">
        <v>616</v>
      </c>
      <c r="I28" s="196">
        <v>2187</v>
      </c>
      <c r="J28" s="193"/>
      <c r="K28" s="197">
        <v>1297047</v>
      </c>
      <c r="L28" s="193"/>
      <c r="M28" s="196">
        <v>52832</v>
      </c>
      <c r="N28" s="196">
        <v>8893</v>
      </c>
      <c r="O28" s="196">
        <v>0</v>
      </c>
      <c r="P28" s="196">
        <v>0</v>
      </c>
      <c r="Q28" s="55"/>
      <c r="R28" s="196">
        <v>8893</v>
      </c>
      <c r="S28" s="196">
        <v>8893</v>
      </c>
    </row>
    <row r="29" spans="1:19">
      <c r="A29" s="195" t="s">
        <v>258</v>
      </c>
      <c r="B29" s="196">
        <v>22775312</v>
      </c>
      <c r="C29" s="196">
        <v>3291402</v>
      </c>
      <c r="D29" s="196">
        <v>3344156</v>
      </c>
      <c r="E29" s="196">
        <v>2814421</v>
      </c>
      <c r="F29" s="196">
        <v>68731</v>
      </c>
      <c r="G29" s="196">
        <v>11966</v>
      </c>
      <c r="H29" s="196">
        <v>52794</v>
      </c>
      <c r="I29" s="196">
        <v>161617</v>
      </c>
      <c r="J29" s="193"/>
      <c r="K29" s="197">
        <v>33659798</v>
      </c>
      <c r="L29" s="193"/>
      <c r="M29" s="196">
        <v>6623531</v>
      </c>
      <c r="N29" s="196">
        <v>868404</v>
      </c>
      <c r="O29" s="196">
        <v>1205386</v>
      </c>
      <c r="P29" s="196">
        <v>143692</v>
      </c>
      <c r="Q29" s="55"/>
      <c r="R29" s="196">
        <v>567798</v>
      </c>
      <c r="S29" s="196">
        <v>1785119</v>
      </c>
    </row>
    <row r="30" spans="1:19">
      <c r="A30" s="195" t="s">
        <v>221</v>
      </c>
      <c r="B30" s="196">
        <v>0</v>
      </c>
      <c r="C30" s="196">
        <v>854153</v>
      </c>
      <c r="D30" s="196">
        <v>50705</v>
      </c>
      <c r="E30" s="196">
        <v>209385</v>
      </c>
      <c r="F30" s="196">
        <v>0</v>
      </c>
      <c r="G30" s="196">
        <v>1016</v>
      </c>
      <c r="H30" s="196">
        <v>1070</v>
      </c>
      <c r="I30" s="196">
        <v>1698</v>
      </c>
      <c r="J30" s="193"/>
      <c r="K30" s="197">
        <v>1321631</v>
      </c>
      <c r="L30" s="193"/>
      <c r="M30" s="196">
        <v>5000</v>
      </c>
      <c r="N30" s="196">
        <v>0</v>
      </c>
      <c r="O30" s="196">
        <v>0</v>
      </c>
      <c r="P30" s="196">
        <v>0</v>
      </c>
      <c r="Q30" s="55"/>
      <c r="R30" s="196">
        <v>0</v>
      </c>
      <c r="S30" s="196">
        <v>0</v>
      </c>
    </row>
    <row r="31" spans="1:19" ht="13.8" thickBot="1">
      <c r="A31" s="198" t="s">
        <v>222</v>
      </c>
      <c r="B31" s="199">
        <v>25764243</v>
      </c>
      <c r="C31" s="199">
        <v>1580453</v>
      </c>
      <c r="D31" s="199">
        <v>3211548</v>
      </c>
      <c r="E31" s="199">
        <v>4002529</v>
      </c>
      <c r="F31" s="199">
        <v>60799</v>
      </c>
      <c r="G31" s="199">
        <v>13206</v>
      </c>
      <c r="H31" s="199">
        <v>102950</v>
      </c>
      <c r="I31" s="199">
        <v>187755</v>
      </c>
      <c r="J31" s="193"/>
      <c r="K31" s="200">
        <v>36345233</v>
      </c>
      <c r="L31" s="193"/>
      <c r="M31" s="199">
        <v>6006564</v>
      </c>
      <c r="N31" s="199">
        <v>1238467</v>
      </c>
      <c r="O31" s="199">
        <v>719471</v>
      </c>
      <c r="P31" s="199">
        <v>171371</v>
      </c>
      <c r="Q31" s="55"/>
      <c r="R31" s="199">
        <v>361477</v>
      </c>
      <c r="S31" s="199">
        <v>930232</v>
      </c>
    </row>
    <row r="32" spans="1:19" ht="13.8" thickBot="1">
      <c r="A32" s="201"/>
      <c r="J32" s="177"/>
      <c r="K32" s="144"/>
      <c r="L32" s="177"/>
    </row>
    <row r="33" spans="1:19" s="113" customFormat="1" ht="13.8" thickBot="1">
      <c r="A33" s="202" t="s">
        <v>223</v>
      </c>
      <c r="B33" s="203">
        <v>203143981</v>
      </c>
      <c r="C33" s="203">
        <v>29612178</v>
      </c>
      <c r="D33" s="203">
        <v>41225953</v>
      </c>
      <c r="E33" s="203">
        <v>22480419</v>
      </c>
      <c r="F33" s="203">
        <v>553488</v>
      </c>
      <c r="G33" s="203">
        <v>129170</v>
      </c>
      <c r="H33" s="203">
        <v>1247803</v>
      </c>
      <c r="I33" s="203">
        <v>1107131</v>
      </c>
      <c r="J33" s="177"/>
      <c r="K33" s="203">
        <v>313783591</v>
      </c>
      <c r="L33" s="177"/>
      <c r="M33" s="203">
        <v>57390597</v>
      </c>
      <c r="N33" s="203">
        <v>6534340</v>
      </c>
      <c r="O33" s="203">
        <v>8177369</v>
      </c>
      <c r="P33" s="203">
        <v>2431537</v>
      </c>
      <c r="Q33" s="204"/>
      <c r="R33" s="203">
        <v>3158724</v>
      </c>
      <c r="S33" s="203">
        <v>10681345</v>
      </c>
    </row>
    <row r="34" spans="1:19" s="113" customFormat="1">
      <c r="A34" s="144"/>
      <c r="B34" s="144"/>
      <c r="C34" s="14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</row>
    <row r="35" spans="1:19">
      <c r="A35" s="11" t="s">
        <v>108</v>
      </c>
      <c r="B35" s="206"/>
      <c r="C35" s="206"/>
      <c r="D35" s="205"/>
      <c r="E35" s="205"/>
      <c r="F35" s="205"/>
      <c r="G35" s="205"/>
      <c r="H35" s="205"/>
      <c r="I35" s="205"/>
      <c r="J35" s="177"/>
      <c r="K35" s="205"/>
      <c r="L35" s="177"/>
      <c r="M35" s="205"/>
      <c r="N35" s="205"/>
      <c r="O35" s="205"/>
      <c r="P35" s="205"/>
      <c r="Q35" s="205"/>
      <c r="R35" s="205"/>
    </row>
    <row r="36" spans="1:19" s="113" customFormat="1">
      <c r="A36" s="11" t="s">
        <v>109</v>
      </c>
      <c r="B36" s="206"/>
      <c r="C36" s="206"/>
      <c r="D36" s="205"/>
      <c r="E36" s="205"/>
      <c r="F36" s="205"/>
      <c r="G36" s="205"/>
      <c r="H36" s="205"/>
      <c r="I36" s="205"/>
      <c r="J36" s="177"/>
      <c r="K36" s="205"/>
      <c r="L36" s="177"/>
      <c r="M36" s="205"/>
      <c r="N36" s="205"/>
      <c r="O36" s="205"/>
      <c r="P36" s="205"/>
      <c r="Q36" s="205"/>
      <c r="R36" s="205"/>
      <c r="S36" s="11"/>
    </row>
    <row r="37" spans="1:19" s="113" customFormat="1">
      <c r="A37" s="11"/>
      <c r="B37" s="11"/>
      <c r="C37" s="11"/>
      <c r="D37" s="205"/>
      <c r="E37" s="205"/>
      <c r="F37" s="205"/>
      <c r="G37" s="205"/>
      <c r="H37" s="205"/>
      <c r="I37" s="205"/>
      <c r="J37" s="177"/>
      <c r="K37" s="205"/>
      <c r="L37" s="177"/>
      <c r="M37" s="205"/>
      <c r="N37" s="205"/>
      <c r="O37" s="205"/>
      <c r="P37" s="205"/>
      <c r="Q37" s="205"/>
      <c r="R37" s="205"/>
      <c r="S37" s="11"/>
    </row>
    <row r="38" spans="1:19" s="113" customFormat="1">
      <c r="A38" s="11"/>
      <c r="B38" s="11"/>
      <c r="C38" s="11"/>
      <c r="D38" s="205"/>
      <c r="E38" s="205"/>
      <c r="F38" s="205"/>
      <c r="G38" s="205"/>
      <c r="H38" s="205"/>
      <c r="I38" s="205"/>
      <c r="J38" s="177"/>
      <c r="K38" s="205"/>
      <c r="L38" s="177"/>
      <c r="M38" s="205"/>
      <c r="N38" s="205"/>
      <c r="O38" s="205"/>
      <c r="P38" s="205"/>
      <c r="Q38" s="205"/>
      <c r="R38" s="205"/>
      <c r="S38" s="11"/>
    </row>
    <row r="39" spans="1:19">
      <c r="A39" s="11" t="s">
        <v>118</v>
      </c>
      <c r="J39" s="177"/>
      <c r="L39" s="177"/>
    </row>
    <row r="40" spans="1:19">
      <c r="J40" s="177"/>
      <c r="L40" s="177"/>
    </row>
    <row r="41" spans="1:19">
      <c r="J41" s="177"/>
      <c r="L41" s="177"/>
    </row>
  </sheetData>
  <sortState xmlns:xlrd2="http://schemas.microsoft.com/office/spreadsheetml/2017/richdata2" ref="A14:AA31">
    <sortCondition ref="A14"/>
  </sortState>
  <mergeCells count="18">
    <mergeCell ref="R7:R11"/>
    <mergeCell ref="S7:S11"/>
    <mergeCell ref="I7:I11"/>
    <mergeCell ref="K7:K11"/>
    <mergeCell ref="M7:M11"/>
    <mergeCell ref="N7:N11"/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5FA33308-59FE-402D-BABF-FA296DE56621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B55D-D000-4CFE-A4B9-E9D948E6F782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14" t="s">
        <v>892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1"/>
      <c r="U4" s="171"/>
      <c r="V4" s="171"/>
      <c r="W4" s="171"/>
      <c r="X4" s="171"/>
      <c r="Y4" s="171"/>
      <c r="Z4" s="172"/>
    </row>
    <row r="5" spans="1:26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5"/>
      <c r="U5" s="175"/>
      <c r="V5" s="175"/>
      <c r="W5" s="175"/>
      <c r="X5" s="175"/>
      <c r="Y5" s="175"/>
      <c r="Z5" s="176"/>
    </row>
    <row r="6" spans="1:26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2.75" customHeight="1">
      <c r="A7" s="178" t="s">
        <v>195</v>
      </c>
      <c r="B7" s="207" t="s">
        <v>122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9"/>
      <c r="Y7" s="82"/>
      <c r="Z7" s="179" t="s">
        <v>107</v>
      </c>
    </row>
    <row r="8" spans="1:26" s="113" customFormat="1" ht="12.75" customHeight="1">
      <c r="A8" s="181"/>
      <c r="B8" s="210" t="s">
        <v>224</v>
      </c>
      <c r="C8" s="211"/>
      <c r="D8" s="211"/>
      <c r="E8" s="211"/>
      <c r="F8" s="211"/>
      <c r="G8" s="211"/>
      <c r="H8" s="211"/>
      <c r="I8" s="211"/>
      <c r="J8" s="211"/>
      <c r="K8" s="212"/>
      <c r="L8" s="207" t="s">
        <v>225</v>
      </c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9"/>
      <c r="Y8" s="213"/>
      <c r="Z8" s="182"/>
    </row>
    <row r="9" spans="1:26" s="113" customFormat="1" ht="28.95" customHeight="1">
      <c r="A9" s="181"/>
      <c r="B9" s="179" t="s">
        <v>226</v>
      </c>
      <c r="C9" s="210" t="s">
        <v>227</v>
      </c>
      <c r="D9" s="214"/>
      <c r="E9" s="214"/>
      <c r="F9" s="215"/>
      <c r="G9" s="210" t="s">
        <v>228</v>
      </c>
      <c r="H9" s="214"/>
      <c r="I9" s="214"/>
      <c r="J9" s="215"/>
      <c r="K9" s="179" t="s">
        <v>229</v>
      </c>
      <c r="L9" s="179" t="s">
        <v>230</v>
      </c>
      <c r="M9" s="179" t="s">
        <v>231</v>
      </c>
      <c r="N9" s="210" t="s">
        <v>232</v>
      </c>
      <c r="O9" s="215"/>
      <c r="P9" s="216" t="s">
        <v>119</v>
      </c>
      <c r="Q9" s="217"/>
      <c r="R9" s="217"/>
      <c r="S9" s="217"/>
      <c r="T9" s="217"/>
      <c r="U9" s="217"/>
      <c r="V9" s="217"/>
      <c r="W9" s="217"/>
      <c r="X9" s="218"/>
      <c r="Y9" s="213"/>
      <c r="Z9" s="182"/>
    </row>
    <row r="10" spans="1:26" s="113" customFormat="1" ht="12.75" customHeight="1">
      <c r="A10" s="181"/>
      <c r="B10" s="219"/>
      <c r="C10" s="179" t="s">
        <v>230</v>
      </c>
      <c r="D10" s="179" t="s">
        <v>81</v>
      </c>
      <c r="E10" s="179" t="s">
        <v>205</v>
      </c>
      <c r="F10" s="179" t="s">
        <v>233</v>
      </c>
      <c r="G10" s="179" t="s">
        <v>230</v>
      </c>
      <c r="H10" s="179" t="s">
        <v>81</v>
      </c>
      <c r="I10" s="179" t="s">
        <v>205</v>
      </c>
      <c r="J10" s="179" t="s">
        <v>234</v>
      </c>
      <c r="K10" s="182"/>
      <c r="L10" s="219"/>
      <c r="M10" s="220"/>
      <c r="N10" s="179" t="s">
        <v>107</v>
      </c>
      <c r="O10" s="179" t="s">
        <v>235</v>
      </c>
      <c r="P10" s="220" t="s">
        <v>226</v>
      </c>
      <c r="Q10" s="220" t="s">
        <v>235</v>
      </c>
      <c r="R10" s="221" t="s">
        <v>236</v>
      </c>
      <c r="S10" s="222"/>
      <c r="T10" s="222"/>
      <c r="U10" s="222"/>
      <c r="V10" s="223"/>
      <c r="W10" s="210" t="s">
        <v>237</v>
      </c>
      <c r="X10" s="215"/>
      <c r="Y10" s="213"/>
      <c r="Z10" s="182"/>
    </row>
    <row r="11" spans="1:26" s="113" customFormat="1" ht="26.4">
      <c r="A11" s="186"/>
      <c r="B11" s="224"/>
      <c r="C11" s="224"/>
      <c r="D11" s="224"/>
      <c r="E11" s="224"/>
      <c r="F11" s="224"/>
      <c r="G11" s="224"/>
      <c r="H11" s="224"/>
      <c r="I11" s="224"/>
      <c r="J11" s="224"/>
      <c r="K11" s="187"/>
      <c r="L11" s="224"/>
      <c r="M11" s="225"/>
      <c r="N11" s="224"/>
      <c r="O11" s="224"/>
      <c r="P11" s="224"/>
      <c r="Q11" s="224"/>
      <c r="R11" s="226" t="s">
        <v>226</v>
      </c>
      <c r="S11" s="226" t="s">
        <v>238</v>
      </c>
      <c r="T11" s="226" t="s">
        <v>239</v>
      </c>
      <c r="U11" s="226" t="s">
        <v>240</v>
      </c>
      <c r="V11" s="226" t="s">
        <v>235</v>
      </c>
      <c r="W11" s="226" t="s">
        <v>107</v>
      </c>
      <c r="X11" s="226" t="s">
        <v>235</v>
      </c>
      <c r="Y11" s="213"/>
      <c r="Z11" s="187"/>
    </row>
    <row r="12" spans="1:26" s="113" customFormat="1" ht="12.75" customHeight="1">
      <c r="A12" s="177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77"/>
      <c r="N12" s="177"/>
      <c r="O12" s="177"/>
      <c r="P12" s="190"/>
      <c r="Q12" s="190"/>
      <c r="R12" s="177"/>
      <c r="S12" s="177"/>
      <c r="T12" s="177"/>
      <c r="U12" s="177"/>
      <c r="V12" s="177"/>
      <c r="W12" s="190"/>
      <c r="Y12" s="213"/>
      <c r="Z12" s="227"/>
    </row>
    <row r="13" spans="1:26" ht="13.8" thickBot="1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Z13" s="53"/>
    </row>
    <row r="14" spans="1:26">
      <c r="A14" s="191" t="s">
        <v>206</v>
      </c>
      <c r="B14" s="192">
        <v>0</v>
      </c>
      <c r="C14" s="192">
        <v>0</v>
      </c>
      <c r="D14" s="192">
        <v>0</v>
      </c>
      <c r="E14" s="192">
        <v>0</v>
      </c>
      <c r="F14" s="192">
        <v>0</v>
      </c>
      <c r="G14" s="192">
        <v>0</v>
      </c>
      <c r="H14" s="192">
        <v>0</v>
      </c>
      <c r="I14" s="192">
        <v>0</v>
      </c>
      <c r="J14" s="192">
        <v>0</v>
      </c>
      <c r="K14" s="192">
        <v>0</v>
      </c>
      <c r="L14" s="192">
        <v>6435809</v>
      </c>
      <c r="M14" s="192">
        <v>103349</v>
      </c>
      <c r="N14" s="192">
        <v>4920994</v>
      </c>
      <c r="O14" s="192">
        <v>98452</v>
      </c>
      <c r="P14" s="192">
        <v>1514815</v>
      </c>
      <c r="Q14" s="192">
        <v>4897</v>
      </c>
      <c r="R14" s="192">
        <v>178304</v>
      </c>
      <c r="S14" s="192">
        <v>124159</v>
      </c>
      <c r="T14" s="192">
        <v>44984</v>
      </c>
      <c r="U14" s="192">
        <v>9161</v>
      </c>
      <c r="V14" s="192">
        <v>3162</v>
      </c>
      <c r="W14" s="192">
        <v>1336511</v>
      </c>
      <c r="X14" s="192">
        <v>1735</v>
      </c>
      <c r="Y14" s="65"/>
      <c r="Z14" s="194">
        <v>6435809</v>
      </c>
    </row>
    <row r="15" spans="1:26">
      <c r="A15" s="195" t="s">
        <v>219</v>
      </c>
      <c r="B15" s="196">
        <v>150300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150300</v>
      </c>
      <c r="L15" s="196">
        <v>1166704</v>
      </c>
      <c r="M15" s="196">
        <v>26889</v>
      </c>
      <c r="N15" s="196">
        <v>1166704</v>
      </c>
      <c r="O15" s="196">
        <v>26889</v>
      </c>
      <c r="P15" s="196">
        <v>0</v>
      </c>
      <c r="Q15" s="196">
        <v>0</v>
      </c>
      <c r="R15" s="196">
        <v>0</v>
      </c>
      <c r="S15" s="196">
        <v>0</v>
      </c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65"/>
      <c r="Z15" s="197">
        <v>1166704</v>
      </c>
    </row>
    <row r="16" spans="1:26">
      <c r="A16" s="195" t="s">
        <v>207</v>
      </c>
      <c r="B16" s="196">
        <v>19983</v>
      </c>
      <c r="C16" s="196">
        <v>20000</v>
      </c>
      <c r="D16" s="196">
        <v>20000</v>
      </c>
      <c r="E16" s="196">
        <v>0</v>
      </c>
      <c r="F16" s="196">
        <v>17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v>3957060</v>
      </c>
      <c r="M16" s="196">
        <v>94540</v>
      </c>
      <c r="N16" s="196">
        <v>3067761</v>
      </c>
      <c r="O16" s="196">
        <v>89837</v>
      </c>
      <c r="P16" s="196">
        <v>889299</v>
      </c>
      <c r="Q16" s="196">
        <v>4703</v>
      </c>
      <c r="R16" s="196">
        <v>87123</v>
      </c>
      <c r="S16" s="196">
        <v>82288</v>
      </c>
      <c r="T16" s="196">
        <v>2273</v>
      </c>
      <c r="U16" s="196">
        <v>2562</v>
      </c>
      <c r="V16" s="196">
        <v>3528</v>
      </c>
      <c r="W16" s="196">
        <v>802176</v>
      </c>
      <c r="X16" s="196">
        <v>1175</v>
      </c>
      <c r="Y16" s="65"/>
      <c r="Z16" s="197">
        <v>3977060</v>
      </c>
    </row>
    <row r="17" spans="1:26">
      <c r="A17" s="195" t="s">
        <v>208</v>
      </c>
      <c r="B17" s="196">
        <v>4554592</v>
      </c>
      <c r="C17" s="196">
        <v>160000</v>
      </c>
      <c r="D17" s="196">
        <v>160000</v>
      </c>
      <c r="E17" s="196">
        <v>0</v>
      </c>
      <c r="F17" s="196">
        <v>58</v>
      </c>
      <c r="G17" s="196">
        <v>285075</v>
      </c>
      <c r="H17" s="196">
        <v>137473</v>
      </c>
      <c r="I17" s="196">
        <v>147602</v>
      </c>
      <c r="J17" s="196">
        <v>425</v>
      </c>
      <c r="K17" s="196">
        <v>4110000</v>
      </c>
      <c r="L17" s="196">
        <v>31767408</v>
      </c>
      <c r="M17" s="196">
        <v>719409</v>
      </c>
      <c r="N17" s="196">
        <v>18193218</v>
      </c>
      <c r="O17" s="196">
        <v>423805</v>
      </c>
      <c r="P17" s="196">
        <v>13574190</v>
      </c>
      <c r="Q17" s="196">
        <v>295604</v>
      </c>
      <c r="R17" s="196">
        <v>3944035</v>
      </c>
      <c r="S17" s="196">
        <v>2724084</v>
      </c>
      <c r="T17" s="196">
        <v>1060518</v>
      </c>
      <c r="U17" s="196">
        <v>159433</v>
      </c>
      <c r="V17" s="196">
        <v>262813</v>
      </c>
      <c r="W17" s="196">
        <v>9630155</v>
      </c>
      <c r="X17" s="196">
        <v>32791</v>
      </c>
      <c r="Y17" s="65"/>
      <c r="Z17" s="197">
        <v>32212483</v>
      </c>
    </row>
    <row r="18" spans="1:26">
      <c r="A18" s="195" t="s">
        <v>209</v>
      </c>
      <c r="B18" s="196">
        <v>438733</v>
      </c>
      <c r="C18" s="196">
        <v>0</v>
      </c>
      <c r="D18" s="196">
        <v>0</v>
      </c>
      <c r="E18" s="196">
        <v>0</v>
      </c>
      <c r="F18" s="196">
        <v>0</v>
      </c>
      <c r="G18" s="196">
        <v>439153</v>
      </c>
      <c r="H18" s="196">
        <v>439153</v>
      </c>
      <c r="I18" s="196">
        <v>0</v>
      </c>
      <c r="J18" s="196">
        <v>420</v>
      </c>
      <c r="K18" s="196">
        <v>0</v>
      </c>
      <c r="L18" s="196">
        <v>35782943</v>
      </c>
      <c r="M18" s="196">
        <v>759793</v>
      </c>
      <c r="N18" s="196">
        <v>23212132</v>
      </c>
      <c r="O18" s="196">
        <v>471093</v>
      </c>
      <c r="P18" s="196">
        <v>12570811</v>
      </c>
      <c r="Q18" s="196">
        <v>288700</v>
      </c>
      <c r="R18" s="196">
        <v>3335870</v>
      </c>
      <c r="S18" s="196">
        <v>2045900</v>
      </c>
      <c r="T18" s="196">
        <v>1215234</v>
      </c>
      <c r="U18" s="196">
        <v>74736</v>
      </c>
      <c r="V18" s="196">
        <v>238304</v>
      </c>
      <c r="W18" s="196">
        <v>9234941</v>
      </c>
      <c r="X18" s="196">
        <v>50396</v>
      </c>
      <c r="Y18" s="65"/>
      <c r="Z18" s="197">
        <v>36222096</v>
      </c>
    </row>
    <row r="19" spans="1:26">
      <c r="A19" s="195" t="s">
        <v>210</v>
      </c>
      <c r="B19" s="196">
        <v>485892</v>
      </c>
      <c r="C19" s="196">
        <v>9214</v>
      </c>
      <c r="D19" s="196">
        <v>550</v>
      </c>
      <c r="E19" s="196">
        <v>0</v>
      </c>
      <c r="F19" s="196">
        <v>16</v>
      </c>
      <c r="G19" s="196">
        <v>478797</v>
      </c>
      <c r="H19" s="196">
        <v>18081</v>
      </c>
      <c r="I19" s="196">
        <v>33373</v>
      </c>
      <c r="J19" s="196">
        <v>2103</v>
      </c>
      <c r="K19" s="196">
        <v>0</v>
      </c>
      <c r="L19" s="196">
        <v>26934600</v>
      </c>
      <c r="M19" s="196">
        <v>900040</v>
      </c>
      <c r="N19" s="196">
        <v>14151424</v>
      </c>
      <c r="O19" s="196">
        <v>559394</v>
      </c>
      <c r="P19" s="196">
        <v>12783176</v>
      </c>
      <c r="Q19" s="196">
        <v>340646</v>
      </c>
      <c r="R19" s="196">
        <v>1941977</v>
      </c>
      <c r="S19" s="196">
        <v>1634850</v>
      </c>
      <c r="T19" s="196">
        <v>251029</v>
      </c>
      <c r="U19" s="196">
        <v>56098</v>
      </c>
      <c r="V19" s="196">
        <v>172590</v>
      </c>
      <c r="W19" s="196">
        <v>10841199</v>
      </c>
      <c r="X19" s="196">
        <v>168056</v>
      </c>
      <c r="Y19" s="65"/>
      <c r="Z19" s="197">
        <v>27422611</v>
      </c>
    </row>
    <row r="20" spans="1:26">
      <c r="A20" s="195" t="s">
        <v>211</v>
      </c>
      <c r="B20" s="196">
        <v>12842</v>
      </c>
      <c r="C20" s="196">
        <v>12850</v>
      </c>
      <c r="D20" s="196">
        <v>12850</v>
      </c>
      <c r="E20" s="196">
        <v>0</v>
      </c>
      <c r="F20" s="196">
        <v>8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  <c r="L20" s="196">
        <v>13329</v>
      </c>
      <c r="M20" s="196">
        <v>847</v>
      </c>
      <c r="N20" s="196">
        <v>13329</v>
      </c>
      <c r="O20" s="196">
        <v>847</v>
      </c>
      <c r="P20" s="196">
        <v>0</v>
      </c>
      <c r="Q20" s="196">
        <v>0</v>
      </c>
      <c r="R20" s="196">
        <v>0</v>
      </c>
      <c r="S20" s="196">
        <v>0</v>
      </c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65"/>
      <c r="Z20" s="197">
        <v>26179</v>
      </c>
    </row>
    <row r="21" spans="1:26">
      <c r="A21" s="195" t="s">
        <v>212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  <c r="H21" s="196">
        <v>0</v>
      </c>
      <c r="I21" s="196">
        <v>0</v>
      </c>
      <c r="J21" s="196">
        <v>0</v>
      </c>
      <c r="K21" s="196">
        <v>0</v>
      </c>
      <c r="L21" s="196">
        <v>3273304</v>
      </c>
      <c r="M21" s="196">
        <v>151012</v>
      </c>
      <c r="N21" s="196">
        <v>76940</v>
      </c>
      <c r="O21" s="196">
        <v>2845</v>
      </c>
      <c r="P21" s="196">
        <v>3196364</v>
      </c>
      <c r="Q21" s="196">
        <v>148167</v>
      </c>
      <c r="R21" s="196">
        <v>2653961</v>
      </c>
      <c r="S21" s="196">
        <v>878018</v>
      </c>
      <c r="T21" s="196">
        <v>1737917</v>
      </c>
      <c r="U21" s="196">
        <v>38026</v>
      </c>
      <c r="V21" s="196">
        <v>145379</v>
      </c>
      <c r="W21" s="196">
        <v>542403</v>
      </c>
      <c r="X21" s="196">
        <v>2788</v>
      </c>
      <c r="Y21" s="65"/>
      <c r="Z21" s="197">
        <v>3273304</v>
      </c>
    </row>
    <row r="22" spans="1:26">
      <c r="A22" s="195" t="s">
        <v>213</v>
      </c>
      <c r="B22" s="196">
        <v>0</v>
      </c>
      <c r="C22" s="196">
        <v>0</v>
      </c>
      <c r="D22" s="196">
        <v>0</v>
      </c>
      <c r="E22" s="196">
        <v>0</v>
      </c>
      <c r="F22" s="196">
        <v>0</v>
      </c>
      <c r="G22" s="196">
        <v>0</v>
      </c>
      <c r="H22" s="196">
        <v>0</v>
      </c>
      <c r="I22" s="196">
        <v>0</v>
      </c>
      <c r="J22" s="196">
        <v>0</v>
      </c>
      <c r="K22" s="196">
        <v>0</v>
      </c>
      <c r="L22" s="196">
        <v>2143364</v>
      </c>
      <c r="M22" s="196">
        <v>40550</v>
      </c>
      <c r="N22" s="196">
        <v>2082857</v>
      </c>
      <c r="O22" s="196">
        <v>39797</v>
      </c>
      <c r="P22" s="196">
        <v>60507</v>
      </c>
      <c r="Q22" s="196">
        <v>753</v>
      </c>
      <c r="R22" s="196">
        <v>13785</v>
      </c>
      <c r="S22" s="196">
        <v>11907</v>
      </c>
      <c r="T22" s="196">
        <v>1022</v>
      </c>
      <c r="U22" s="196">
        <v>856</v>
      </c>
      <c r="V22" s="196">
        <v>607</v>
      </c>
      <c r="W22" s="196">
        <v>46722</v>
      </c>
      <c r="X22" s="196">
        <v>146</v>
      </c>
      <c r="Y22" s="65"/>
      <c r="Z22" s="197">
        <v>2143364</v>
      </c>
    </row>
    <row r="23" spans="1:26">
      <c r="A23" s="195" t="s">
        <v>215</v>
      </c>
      <c r="B23" s="196">
        <v>0</v>
      </c>
      <c r="C23" s="196">
        <v>0</v>
      </c>
      <c r="D23" s="196">
        <v>0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6">
        <v>645652</v>
      </c>
      <c r="M23" s="196">
        <v>53948</v>
      </c>
      <c r="N23" s="196">
        <v>761</v>
      </c>
      <c r="O23" s="196">
        <v>152</v>
      </c>
      <c r="P23" s="196">
        <v>644891</v>
      </c>
      <c r="Q23" s="196">
        <v>53796</v>
      </c>
      <c r="R23" s="196">
        <v>622931</v>
      </c>
      <c r="S23" s="196">
        <v>79692</v>
      </c>
      <c r="T23" s="196">
        <v>543239</v>
      </c>
      <c r="U23" s="196">
        <v>0</v>
      </c>
      <c r="V23" s="196">
        <v>53705</v>
      </c>
      <c r="W23" s="196">
        <v>21960</v>
      </c>
      <c r="X23" s="196">
        <v>91</v>
      </c>
      <c r="Y23" s="65"/>
      <c r="Z23" s="197">
        <v>645652</v>
      </c>
    </row>
    <row r="24" spans="1:26">
      <c r="A24" s="195" t="s">
        <v>216</v>
      </c>
      <c r="B24" s="196">
        <v>5023</v>
      </c>
      <c r="C24" s="196">
        <v>0</v>
      </c>
      <c r="D24" s="196">
        <v>0</v>
      </c>
      <c r="E24" s="196">
        <v>0</v>
      </c>
      <c r="F24" s="196">
        <v>0</v>
      </c>
      <c r="G24" s="196">
        <v>5033</v>
      </c>
      <c r="H24" s="196">
        <v>0</v>
      </c>
      <c r="I24" s="196">
        <v>5033</v>
      </c>
      <c r="J24" s="196">
        <v>10</v>
      </c>
      <c r="K24" s="196">
        <v>0</v>
      </c>
      <c r="L24" s="196">
        <v>34502073</v>
      </c>
      <c r="M24" s="196">
        <v>987642</v>
      </c>
      <c r="N24" s="196">
        <v>16998782</v>
      </c>
      <c r="O24" s="196">
        <v>664899</v>
      </c>
      <c r="P24" s="196">
        <v>17503291</v>
      </c>
      <c r="Q24" s="196">
        <v>322743</v>
      </c>
      <c r="R24" s="196">
        <v>4827217</v>
      </c>
      <c r="S24" s="196">
        <v>3603363</v>
      </c>
      <c r="T24" s="196">
        <v>1100275</v>
      </c>
      <c r="U24" s="196">
        <v>123579</v>
      </c>
      <c r="V24" s="196">
        <v>255767</v>
      </c>
      <c r="W24" s="196">
        <v>12676074</v>
      </c>
      <c r="X24" s="196">
        <v>66976</v>
      </c>
      <c r="Y24" s="65"/>
      <c r="Z24" s="197">
        <v>34507106</v>
      </c>
    </row>
    <row r="25" spans="1:26">
      <c r="A25" s="195" t="s">
        <v>217</v>
      </c>
      <c r="B25" s="196">
        <v>3044</v>
      </c>
      <c r="C25" s="196">
        <v>604</v>
      </c>
      <c r="D25" s="196">
        <v>0</v>
      </c>
      <c r="E25" s="196">
        <v>604</v>
      </c>
      <c r="F25" s="196">
        <v>0</v>
      </c>
      <c r="G25" s="196">
        <v>2456</v>
      </c>
      <c r="H25" s="196">
        <v>2456</v>
      </c>
      <c r="I25" s="196">
        <v>0</v>
      </c>
      <c r="J25" s="196">
        <v>16</v>
      </c>
      <c r="K25" s="196">
        <v>0</v>
      </c>
      <c r="L25" s="196">
        <v>6272530</v>
      </c>
      <c r="M25" s="196">
        <v>133252</v>
      </c>
      <c r="N25" s="196">
        <v>5100920</v>
      </c>
      <c r="O25" s="196">
        <v>109614</v>
      </c>
      <c r="P25" s="196">
        <v>1171610</v>
      </c>
      <c r="Q25" s="196">
        <v>23638</v>
      </c>
      <c r="R25" s="196">
        <v>439394</v>
      </c>
      <c r="S25" s="196">
        <v>287390</v>
      </c>
      <c r="T25" s="196">
        <v>94698</v>
      </c>
      <c r="U25" s="196">
        <v>57306</v>
      </c>
      <c r="V25" s="196">
        <v>22406</v>
      </c>
      <c r="W25" s="196">
        <v>732216</v>
      </c>
      <c r="X25" s="196">
        <v>1232</v>
      </c>
      <c r="Y25" s="65"/>
      <c r="Z25" s="197">
        <v>6275590</v>
      </c>
    </row>
    <row r="26" spans="1:26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196">
        <v>0</v>
      </c>
      <c r="T26" s="196">
        <v>0</v>
      </c>
      <c r="U26" s="196">
        <v>0</v>
      </c>
      <c r="V26" s="196">
        <v>0</v>
      </c>
      <c r="W26" s="196">
        <v>0</v>
      </c>
      <c r="X26" s="196">
        <v>0</v>
      </c>
      <c r="Y26" s="65"/>
      <c r="Z26" s="197">
        <v>0</v>
      </c>
    </row>
    <row r="27" spans="1:26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178707</v>
      </c>
      <c r="M27" s="196">
        <v>2393</v>
      </c>
      <c r="N27" s="196">
        <v>178707</v>
      </c>
      <c r="O27" s="196">
        <v>2393</v>
      </c>
      <c r="P27" s="196">
        <v>0</v>
      </c>
      <c r="Q27" s="196">
        <v>0</v>
      </c>
      <c r="R27" s="196">
        <v>0</v>
      </c>
      <c r="S27" s="196">
        <v>0</v>
      </c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65"/>
      <c r="Z27" s="197">
        <v>178707</v>
      </c>
    </row>
    <row r="28" spans="1:26">
      <c r="A28" s="195" t="s">
        <v>220</v>
      </c>
      <c r="B28" s="196">
        <v>14452</v>
      </c>
      <c r="C28" s="196">
        <v>14457</v>
      </c>
      <c r="D28" s="196">
        <v>14457</v>
      </c>
      <c r="E28" s="196">
        <v>0</v>
      </c>
      <c r="F28" s="196">
        <v>5</v>
      </c>
      <c r="G28" s="196">
        <v>0</v>
      </c>
      <c r="H28" s="196">
        <v>0</v>
      </c>
      <c r="I28" s="196">
        <v>0</v>
      </c>
      <c r="J28" s="196">
        <v>0</v>
      </c>
      <c r="K28" s="196">
        <v>0</v>
      </c>
      <c r="L28" s="196">
        <v>103304</v>
      </c>
      <c r="M28" s="196">
        <v>11007</v>
      </c>
      <c r="N28" s="196">
        <v>103186</v>
      </c>
      <c r="O28" s="196">
        <v>11007</v>
      </c>
      <c r="P28" s="196">
        <v>118</v>
      </c>
      <c r="Q28" s="196">
        <v>0</v>
      </c>
      <c r="R28" s="196">
        <v>118</v>
      </c>
      <c r="S28" s="196">
        <v>118</v>
      </c>
      <c r="T28" s="196">
        <v>0</v>
      </c>
      <c r="U28" s="196">
        <v>0</v>
      </c>
      <c r="V28" s="196">
        <v>0</v>
      </c>
      <c r="W28" s="196">
        <v>0</v>
      </c>
      <c r="X28" s="196">
        <v>0</v>
      </c>
      <c r="Y28" s="65"/>
      <c r="Z28" s="197">
        <v>117761</v>
      </c>
    </row>
    <row r="29" spans="1:26">
      <c r="A29" s="195" t="s">
        <v>258</v>
      </c>
      <c r="B29" s="196">
        <v>15800</v>
      </c>
      <c r="C29" s="196">
        <v>0</v>
      </c>
      <c r="D29" s="196">
        <v>0</v>
      </c>
      <c r="E29" s="196">
        <v>0</v>
      </c>
      <c r="F29" s="196">
        <v>0</v>
      </c>
      <c r="G29" s="196">
        <v>15846</v>
      </c>
      <c r="H29" s="196">
        <v>8634</v>
      </c>
      <c r="I29" s="196">
        <v>0</v>
      </c>
      <c r="J29" s="196">
        <v>46</v>
      </c>
      <c r="K29" s="196">
        <v>0</v>
      </c>
      <c r="L29" s="196">
        <v>22759466</v>
      </c>
      <c r="M29" s="196">
        <v>903478</v>
      </c>
      <c r="N29" s="196">
        <v>14863006</v>
      </c>
      <c r="O29" s="196">
        <v>682679</v>
      </c>
      <c r="P29" s="196">
        <v>7896460</v>
      </c>
      <c r="Q29" s="196">
        <v>220799</v>
      </c>
      <c r="R29" s="196">
        <v>2471347</v>
      </c>
      <c r="S29" s="196">
        <v>1847849</v>
      </c>
      <c r="T29" s="196">
        <v>472654</v>
      </c>
      <c r="U29" s="196">
        <v>150844</v>
      </c>
      <c r="V29" s="196">
        <v>176143</v>
      </c>
      <c r="W29" s="196">
        <v>5425113</v>
      </c>
      <c r="X29" s="196">
        <v>44656</v>
      </c>
      <c r="Y29" s="65"/>
      <c r="Z29" s="197">
        <v>22775312</v>
      </c>
    </row>
    <row r="30" spans="1:26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196">
        <v>0</v>
      </c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65"/>
      <c r="Z30" s="197">
        <v>0</v>
      </c>
    </row>
    <row r="31" spans="1:26" ht="13.8" thickBot="1">
      <c r="A31" s="198" t="s">
        <v>222</v>
      </c>
      <c r="B31" s="199">
        <v>4205</v>
      </c>
      <c r="C31" s="199">
        <v>0</v>
      </c>
      <c r="D31" s="199">
        <v>0</v>
      </c>
      <c r="E31" s="199">
        <v>0</v>
      </c>
      <c r="F31" s="199">
        <v>0</v>
      </c>
      <c r="G31" s="199">
        <v>4208</v>
      </c>
      <c r="H31" s="199">
        <v>0</v>
      </c>
      <c r="I31" s="199">
        <v>1508</v>
      </c>
      <c r="J31" s="199">
        <v>3</v>
      </c>
      <c r="K31" s="199">
        <v>0</v>
      </c>
      <c r="L31" s="199">
        <v>25760035</v>
      </c>
      <c r="M31" s="199">
        <v>491792</v>
      </c>
      <c r="N31" s="199">
        <v>12452559</v>
      </c>
      <c r="O31" s="199">
        <v>294755</v>
      </c>
      <c r="P31" s="199">
        <v>13307476</v>
      </c>
      <c r="Q31" s="199">
        <v>197037</v>
      </c>
      <c r="R31" s="199">
        <v>2952958</v>
      </c>
      <c r="S31" s="199">
        <v>1524376</v>
      </c>
      <c r="T31" s="199">
        <v>1370004</v>
      </c>
      <c r="U31" s="199">
        <v>58578</v>
      </c>
      <c r="V31" s="199">
        <v>160307</v>
      </c>
      <c r="W31" s="199">
        <v>10354518</v>
      </c>
      <c r="X31" s="199">
        <v>36730</v>
      </c>
      <c r="Y31" s="65"/>
      <c r="Z31" s="200">
        <v>25764243</v>
      </c>
    </row>
    <row r="32" spans="1:26" ht="13.8" thickBot="1">
      <c r="A32" s="201"/>
      <c r="Z32" s="144"/>
    </row>
    <row r="33" spans="1:26" s="113" customFormat="1" ht="13.8" thickBot="1">
      <c r="A33" s="202" t="s">
        <v>223</v>
      </c>
      <c r="B33" s="203">
        <v>5704866</v>
      </c>
      <c r="C33" s="203">
        <v>217125</v>
      </c>
      <c r="D33" s="203">
        <v>207857</v>
      </c>
      <c r="E33" s="203">
        <v>604</v>
      </c>
      <c r="F33" s="203">
        <v>104</v>
      </c>
      <c r="G33" s="203">
        <v>1230568</v>
      </c>
      <c r="H33" s="203">
        <v>605797</v>
      </c>
      <c r="I33" s="203">
        <v>187516</v>
      </c>
      <c r="J33" s="203">
        <v>3023</v>
      </c>
      <c r="K33" s="203">
        <v>4260300</v>
      </c>
      <c r="L33" s="203">
        <v>201696288</v>
      </c>
      <c r="M33" s="203">
        <v>5379941</v>
      </c>
      <c r="N33" s="203">
        <v>116583280</v>
      </c>
      <c r="O33" s="203">
        <v>3478458</v>
      </c>
      <c r="P33" s="203">
        <v>85113008</v>
      </c>
      <c r="Q33" s="203">
        <v>1901483</v>
      </c>
      <c r="R33" s="203">
        <v>23469020</v>
      </c>
      <c r="S33" s="203">
        <v>14843994</v>
      </c>
      <c r="T33" s="203">
        <v>7893847</v>
      </c>
      <c r="U33" s="203">
        <v>731179</v>
      </c>
      <c r="V33" s="203">
        <v>1494711</v>
      </c>
      <c r="W33" s="203">
        <v>61643988</v>
      </c>
      <c r="X33" s="203">
        <v>406772</v>
      </c>
      <c r="Y33" s="228"/>
      <c r="Z33" s="203">
        <v>203143981</v>
      </c>
    </row>
    <row r="34" spans="1:26" s="113" customFormat="1">
      <c r="A34" s="144"/>
      <c r="B34" s="144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11"/>
    </row>
    <row r="35" spans="1:26">
      <c r="A35" s="11" t="s">
        <v>108</v>
      </c>
      <c r="B35" s="206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Z35" s="113"/>
    </row>
    <row r="36" spans="1:26" s="113" customFormat="1">
      <c r="A36" s="11" t="s">
        <v>109</v>
      </c>
      <c r="B36" s="206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11"/>
    </row>
    <row r="37" spans="1:26" s="113" customFormat="1">
      <c r="A37" s="11"/>
      <c r="B37" s="11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11"/>
    </row>
    <row r="38" spans="1:26" s="113" customFormat="1">
      <c r="B38" s="11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11"/>
      <c r="Z38" s="79"/>
    </row>
    <row r="39" spans="1:26">
      <c r="A39" s="11" t="s">
        <v>118</v>
      </c>
      <c r="Z39" s="113"/>
    </row>
  </sheetData>
  <sortState xmlns:xlrd2="http://schemas.microsoft.com/office/spreadsheetml/2017/richdata2" ref="A14:AA31">
    <sortCondition ref="A14"/>
  </sortState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D868D3A1-3D34-40AB-9CA8-368CD50C103D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47C7-F566-4A11-B1A8-0EFC787029B3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14" t="s">
        <v>891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230"/>
    </row>
    <row r="6" spans="1:2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</row>
    <row r="7" spans="1:21" ht="12.75" customHeight="1">
      <c r="A7" s="178" t="s">
        <v>195</v>
      </c>
      <c r="B7" s="207" t="s">
        <v>94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</row>
    <row r="8" spans="1:21" s="113" customFormat="1" ht="12.75" customHeight="1">
      <c r="A8" s="181"/>
      <c r="B8" s="207" t="s">
        <v>241</v>
      </c>
      <c r="C8" s="208"/>
      <c r="D8" s="208"/>
      <c r="E8" s="208"/>
      <c r="F8" s="208"/>
      <c r="G8" s="209"/>
      <c r="H8" s="207" t="s">
        <v>79</v>
      </c>
      <c r="I8" s="208"/>
      <c r="J8" s="208"/>
      <c r="K8" s="208"/>
      <c r="L8" s="209"/>
      <c r="M8" s="207" t="s">
        <v>85</v>
      </c>
      <c r="N8" s="208"/>
      <c r="O8" s="208"/>
      <c r="P8" s="208"/>
      <c r="Q8" s="209"/>
      <c r="R8" s="179" t="s">
        <v>94</v>
      </c>
      <c r="S8" s="210" t="s">
        <v>95</v>
      </c>
      <c r="T8" s="214"/>
      <c r="U8" s="215"/>
    </row>
    <row r="9" spans="1:21" s="113" customFormat="1" ht="12.75" customHeight="1">
      <c r="A9" s="181"/>
      <c r="B9" s="179" t="s">
        <v>226</v>
      </c>
      <c r="C9" s="210" t="s">
        <v>242</v>
      </c>
      <c r="D9" s="214"/>
      <c r="E9" s="214"/>
      <c r="F9" s="215"/>
      <c r="G9" s="179" t="s">
        <v>243</v>
      </c>
      <c r="H9" s="220" t="s">
        <v>226</v>
      </c>
      <c r="I9" s="231" t="s">
        <v>227</v>
      </c>
      <c r="J9" s="232"/>
      <c r="K9" s="220" t="s">
        <v>228</v>
      </c>
      <c r="L9" s="220" t="s">
        <v>229</v>
      </c>
      <c r="M9" s="220" t="s">
        <v>226</v>
      </c>
      <c r="N9" s="220" t="s">
        <v>244</v>
      </c>
      <c r="O9" s="220" t="s">
        <v>120</v>
      </c>
      <c r="P9" s="220" t="s">
        <v>121</v>
      </c>
      <c r="Q9" s="220" t="s">
        <v>245</v>
      </c>
      <c r="R9" s="220"/>
      <c r="S9" s="179" t="s">
        <v>226</v>
      </c>
      <c r="T9" s="179" t="s">
        <v>123</v>
      </c>
      <c r="U9" s="220" t="s">
        <v>124</v>
      </c>
    </row>
    <row r="10" spans="1:21" s="113" customFormat="1" ht="18" customHeight="1">
      <c r="A10" s="181"/>
      <c r="B10" s="219"/>
      <c r="C10" s="179" t="s">
        <v>226</v>
      </c>
      <c r="D10" s="210" t="s">
        <v>246</v>
      </c>
      <c r="E10" s="214"/>
      <c r="F10" s="215"/>
      <c r="G10" s="219"/>
      <c r="H10" s="220"/>
      <c r="I10" s="179" t="s">
        <v>226</v>
      </c>
      <c r="J10" s="179" t="s">
        <v>81</v>
      </c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</row>
    <row r="11" spans="1:21" s="113" customFormat="1" ht="53.25" customHeight="1">
      <c r="A11" s="186"/>
      <c r="B11" s="224"/>
      <c r="C11" s="224"/>
      <c r="D11" s="226" t="s">
        <v>226</v>
      </c>
      <c r="E11" s="226" t="s">
        <v>247</v>
      </c>
      <c r="F11" s="226" t="s">
        <v>248</v>
      </c>
      <c r="G11" s="224"/>
      <c r="H11" s="225"/>
      <c r="I11" s="224"/>
      <c r="J11" s="224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</row>
    <row r="12" spans="1:21" s="113" customFormat="1" ht="14.25" customHeight="1">
      <c r="A12" s="177"/>
      <c r="B12" s="190"/>
      <c r="C12" s="190"/>
      <c r="D12" s="233"/>
      <c r="E12" s="233"/>
      <c r="F12" s="233"/>
      <c r="G12" s="190"/>
      <c r="H12" s="233"/>
      <c r="I12" s="190"/>
      <c r="J12" s="190"/>
      <c r="K12" s="233"/>
      <c r="L12" s="233"/>
      <c r="M12" s="233"/>
      <c r="N12" s="233"/>
      <c r="O12" s="233"/>
      <c r="P12" s="233"/>
      <c r="Q12" s="233"/>
      <c r="R12" s="233"/>
      <c r="S12" s="233"/>
    </row>
    <row r="13" spans="1:21" ht="13.8" thickBot="1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21">
      <c r="A14" s="191" t="s">
        <v>206</v>
      </c>
      <c r="B14" s="192">
        <v>5205790</v>
      </c>
      <c r="C14" s="192">
        <v>1932414</v>
      </c>
      <c r="D14" s="192">
        <v>1699825</v>
      </c>
      <c r="E14" s="192">
        <v>1275495</v>
      </c>
      <c r="F14" s="192">
        <v>424330</v>
      </c>
      <c r="G14" s="192">
        <v>3273376</v>
      </c>
      <c r="H14" s="192">
        <v>949457</v>
      </c>
      <c r="I14" s="192">
        <v>15004</v>
      </c>
      <c r="J14" s="192">
        <v>0</v>
      </c>
      <c r="K14" s="192">
        <v>68524</v>
      </c>
      <c r="L14" s="192">
        <v>865929</v>
      </c>
      <c r="M14" s="192">
        <v>1718177</v>
      </c>
      <c r="N14" s="192">
        <v>813</v>
      </c>
      <c r="O14" s="192">
        <v>1500946</v>
      </c>
      <c r="P14" s="192">
        <v>216418</v>
      </c>
      <c r="Q14" s="192">
        <v>0</v>
      </c>
      <c r="R14" s="194">
        <v>8483172</v>
      </c>
      <c r="S14" s="194">
        <v>666466</v>
      </c>
      <c r="T14" s="192">
        <v>666418</v>
      </c>
      <c r="U14" s="192">
        <v>48</v>
      </c>
    </row>
    <row r="15" spans="1:21">
      <c r="A15" s="195" t="s">
        <v>219</v>
      </c>
      <c r="B15" s="196">
        <v>819115</v>
      </c>
      <c r="C15" s="196">
        <v>179073</v>
      </c>
      <c r="D15" s="196">
        <v>89048</v>
      </c>
      <c r="E15" s="196">
        <v>89048</v>
      </c>
      <c r="F15" s="196">
        <v>0</v>
      </c>
      <c r="G15" s="196">
        <v>640042</v>
      </c>
      <c r="H15" s="196">
        <v>163646</v>
      </c>
      <c r="I15" s="196">
        <v>0</v>
      </c>
      <c r="J15" s="196">
        <v>0</v>
      </c>
      <c r="K15" s="196">
        <v>0</v>
      </c>
      <c r="L15" s="196">
        <v>163646</v>
      </c>
      <c r="M15" s="196">
        <v>331417</v>
      </c>
      <c r="N15" s="196">
        <v>0</v>
      </c>
      <c r="O15" s="196">
        <v>256522</v>
      </c>
      <c r="P15" s="196">
        <v>74895</v>
      </c>
      <c r="Q15" s="196">
        <v>0</v>
      </c>
      <c r="R15" s="197">
        <v>1814116</v>
      </c>
      <c r="S15" s="197">
        <v>281994</v>
      </c>
      <c r="T15" s="196">
        <v>281982</v>
      </c>
      <c r="U15" s="196">
        <v>12</v>
      </c>
    </row>
    <row r="16" spans="1:21">
      <c r="A16" s="195" t="s">
        <v>207</v>
      </c>
      <c r="B16" s="196">
        <v>2999205</v>
      </c>
      <c r="C16" s="196">
        <v>359956</v>
      </c>
      <c r="D16" s="196">
        <v>175133</v>
      </c>
      <c r="E16" s="196">
        <v>156917</v>
      </c>
      <c r="F16" s="196">
        <v>18216</v>
      </c>
      <c r="G16" s="196">
        <v>2639249</v>
      </c>
      <c r="H16" s="196">
        <v>607206</v>
      </c>
      <c r="I16" s="196">
        <v>77077</v>
      </c>
      <c r="J16" s="196">
        <v>77077</v>
      </c>
      <c r="K16" s="196">
        <v>64697</v>
      </c>
      <c r="L16" s="196">
        <v>465432</v>
      </c>
      <c r="M16" s="196">
        <v>1414896</v>
      </c>
      <c r="N16" s="196">
        <v>0</v>
      </c>
      <c r="O16" s="196">
        <v>1169130</v>
      </c>
      <c r="P16" s="196">
        <v>245766</v>
      </c>
      <c r="Q16" s="196">
        <v>0</v>
      </c>
      <c r="R16" s="197">
        <v>5764857</v>
      </c>
      <c r="S16" s="197">
        <v>598450</v>
      </c>
      <c r="T16" s="196">
        <v>598450</v>
      </c>
      <c r="U16" s="196">
        <v>0</v>
      </c>
    </row>
    <row r="17" spans="1:21">
      <c r="A17" s="195" t="s">
        <v>208</v>
      </c>
      <c r="B17" s="196">
        <v>23957298</v>
      </c>
      <c r="C17" s="196">
        <v>15682372</v>
      </c>
      <c r="D17" s="196">
        <v>12659901</v>
      </c>
      <c r="E17" s="196">
        <v>7616631</v>
      </c>
      <c r="F17" s="196">
        <v>5028947</v>
      </c>
      <c r="G17" s="196">
        <v>8274926</v>
      </c>
      <c r="H17" s="196">
        <v>3674566</v>
      </c>
      <c r="I17" s="196">
        <v>6556</v>
      </c>
      <c r="J17" s="196">
        <v>5850</v>
      </c>
      <c r="K17" s="196">
        <v>557236</v>
      </c>
      <c r="L17" s="196">
        <v>3110774</v>
      </c>
      <c r="M17" s="196">
        <v>8966980</v>
      </c>
      <c r="N17" s="196">
        <v>5923</v>
      </c>
      <c r="O17" s="196">
        <v>8064632</v>
      </c>
      <c r="P17" s="196">
        <v>896425</v>
      </c>
      <c r="Q17" s="196">
        <v>0</v>
      </c>
      <c r="R17" s="197">
        <v>41165241</v>
      </c>
      <c r="S17" s="197">
        <v>3820124</v>
      </c>
      <c r="T17" s="196">
        <v>3820123</v>
      </c>
      <c r="U17" s="196">
        <v>1</v>
      </c>
    </row>
    <row r="18" spans="1:21">
      <c r="A18" s="195" t="s">
        <v>209</v>
      </c>
      <c r="B18" s="196">
        <v>30812501</v>
      </c>
      <c r="C18" s="196">
        <v>21188326</v>
      </c>
      <c r="D18" s="196">
        <v>18443591</v>
      </c>
      <c r="E18" s="196">
        <v>15123460</v>
      </c>
      <c r="F18" s="196">
        <v>3306718</v>
      </c>
      <c r="G18" s="196">
        <v>9624175</v>
      </c>
      <c r="H18" s="196">
        <v>6445609</v>
      </c>
      <c r="I18" s="196">
        <v>1393322</v>
      </c>
      <c r="J18" s="196">
        <v>1083670</v>
      </c>
      <c r="K18" s="196">
        <v>1028732</v>
      </c>
      <c r="L18" s="196">
        <v>4023555</v>
      </c>
      <c r="M18" s="196">
        <v>7788313</v>
      </c>
      <c r="N18" s="196">
        <v>5799</v>
      </c>
      <c r="O18" s="196">
        <v>6504583</v>
      </c>
      <c r="P18" s="196">
        <v>1277931</v>
      </c>
      <c r="Q18" s="196">
        <v>0</v>
      </c>
      <c r="R18" s="197">
        <v>52834193</v>
      </c>
      <c r="S18" s="197">
        <v>3991453</v>
      </c>
      <c r="T18" s="196">
        <v>3990357</v>
      </c>
      <c r="U18" s="196">
        <v>1096</v>
      </c>
    </row>
    <row r="19" spans="1:21">
      <c r="A19" s="195" t="s">
        <v>210</v>
      </c>
      <c r="B19" s="196">
        <v>29071092</v>
      </c>
      <c r="C19" s="196">
        <v>14881474</v>
      </c>
      <c r="D19" s="196">
        <v>7313509</v>
      </c>
      <c r="E19" s="196">
        <v>5287966</v>
      </c>
      <c r="F19" s="196">
        <v>1988839</v>
      </c>
      <c r="G19" s="196">
        <v>14189618</v>
      </c>
      <c r="H19" s="196">
        <v>3672736</v>
      </c>
      <c r="I19" s="196">
        <v>1068</v>
      </c>
      <c r="J19" s="196">
        <v>0</v>
      </c>
      <c r="K19" s="196">
        <v>643942</v>
      </c>
      <c r="L19" s="196">
        <v>3027726</v>
      </c>
      <c r="M19" s="196">
        <v>8500799</v>
      </c>
      <c r="N19" s="196">
        <v>497692</v>
      </c>
      <c r="O19" s="196">
        <v>6983706</v>
      </c>
      <c r="P19" s="196">
        <v>1019401</v>
      </c>
      <c r="Q19" s="196">
        <v>0</v>
      </c>
      <c r="R19" s="197">
        <v>46642389</v>
      </c>
      <c r="S19" s="197">
        <v>2022136</v>
      </c>
      <c r="T19" s="196">
        <v>2012497</v>
      </c>
      <c r="U19" s="196">
        <v>9639</v>
      </c>
    </row>
    <row r="20" spans="1:21">
      <c r="A20" s="195" t="s">
        <v>211</v>
      </c>
      <c r="B20" s="196">
        <v>3017</v>
      </c>
      <c r="C20" s="196">
        <v>963</v>
      </c>
      <c r="D20" s="196">
        <v>901</v>
      </c>
      <c r="E20" s="196">
        <v>885</v>
      </c>
      <c r="F20" s="196">
        <v>16</v>
      </c>
      <c r="G20" s="196">
        <v>2054</v>
      </c>
      <c r="H20" s="196">
        <v>548</v>
      </c>
      <c r="I20" s="196">
        <v>548</v>
      </c>
      <c r="J20" s="196">
        <v>548</v>
      </c>
      <c r="K20" s="196">
        <v>0</v>
      </c>
      <c r="L20" s="196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7">
        <v>4006</v>
      </c>
      <c r="S20" s="197">
        <v>23609</v>
      </c>
      <c r="T20" s="196">
        <v>23609</v>
      </c>
      <c r="U20" s="196">
        <v>0</v>
      </c>
    </row>
    <row r="21" spans="1:21">
      <c r="A21" s="195" t="s">
        <v>212</v>
      </c>
      <c r="B21" s="196">
        <v>2613154</v>
      </c>
      <c r="C21" s="196">
        <v>1380820</v>
      </c>
      <c r="D21" s="196">
        <v>904482</v>
      </c>
      <c r="E21" s="196">
        <v>12352</v>
      </c>
      <c r="F21" s="196">
        <v>892130</v>
      </c>
      <c r="G21" s="196">
        <v>1232334</v>
      </c>
      <c r="H21" s="196">
        <v>302796</v>
      </c>
      <c r="I21" s="196">
        <v>200136</v>
      </c>
      <c r="J21" s="196">
        <v>0</v>
      </c>
      <c r="K21" s="196">
        <v>0</v>
      </c>
      <c r="L21" s="196">
        <v>102660</v>
      </c>
      <c r="M21" s="196">
        <v>270976</v>
      </c>
      <c r="N21" s="196">
        <v>62291</v>
      </c>
      <c r="O21" s="196">
        <v>177890</v>
      </c>
      <c r="P21" s="196">
        <v>30795</v>
      </c>
      <c r="Q21" s="196">
        <v>0</v>
      </c>
      <c r="R21" s="197">
        <v>4649814</v>
      </c>
      <c r="S21" s="197">
        <v>878916</v>
      </c>
      <c r="T21" s="196">
        <v>670366</v>
      </c>
      <c r="U21" s="196">
        <v>208550</v>
      </c>
    </row>
    <row r="22" spans="1:21">
      <c r="A22" s="195" t="s">
        <v>213</v>
      </c>
      <c r="B22" s="196">
        <v>1596487</v>
      </c>
      <c r="C22" s="196">
        <v>230047</v>
      </c>
      <c r="D22" s="196">
        <v>167510</v>
      </c>
      <c r="E22" s="196">
        <v>151978</v>
      </c>
      <c r="F22" s="196">
        <v>15162</v>
      </c>
      <c r="G22" s="196">
        <v>1366440</v>
      </c>
      <c r="H22" s="196">
        <v>320618</v>
      </c>
      <c r="I22" s="196">
        <v>0</v>
      </c>
      <c r="J22" s="196">
        <v>0</v>
      </c>
      <c r="K22" s="196">
        <v>40454</v>
      </c>
      <c r="L22" s="196">
        <v>280164</v>
      </c>
      <c r="M22" s="196">
        <v>955118</v>
      </c>
      <c r="N22" s="196">
        <v>12229</v>
      </c>
      <c r="O22" s="196">
        <v>808305</v>
      </c>
      <c r="P22" s="196">
        <v>134584</v>
      </c>
      <c r="Q22" s="196">
        <v>0</v>
      </c>
      <c r="R22" s="197">
        <v>3362885</v>
      </c>
      <c r="S22" s="197">
        <v>212479</v>
      </c>
      <c r="T22" s="196">
        <v>212478</v>
      </c>
      <c r="U22" s="196">
        <v>1</v>
      </c>
    </row>
    <row r="23" spans="1:21">
      <c r="A23" s="195" t="s">
        <v>215</v>
      </c>
      <c r="B23" s="196">
        <v>577637</v>
      </c>
      <c r="C23" s="196">
        <v>98585</v>
      </c>
      <c r="D23" s="196">
        <v>24</v>
      </c>
      <c r="E23" s="196">
        <v>24</v>
      </c>
      <c r="F23" s="196">
        <v>0</v>
      </c>
      <c r="G23" s="196">
        <v>479052</v>
      </c>
      <c r="H23" s="196">
        <v>25101</v>
      </c>
      <c r="I23" s="196">
        <v>0</v>
      </c>
      <c r="J23" s="196">
        <v>0</v>
      </c>
      <c r="K23" s="196">
        <v>0</v>
      </c>
      <c r="L23" s="196">
        <v>25101</v>
      </c>
      <c r="M23" s="196">
        <v>195802</v>
      </c>
      <c r="N23" s="196">
        <v>19266</v>
      </c>
      <c r="O23" s="196">
        <v>176536</v>
      </c>
      <c r="P23" s="196">
        <v>0</v>
      </c>
      <c r="Q23" s="196">
        <v>0</v>
      </c>
      <c r="R23" s="197">
        <v>934194</v>
      </c>
      <c r="S23" s="197">
        <v>202326</v>
      </c>
      <c r="T23" s="196">
        <v>207516</v>
      </c>
      <c r="U23" s="196">
        <v>-5190</v>
      </c>
    </row>
    <row r="24" spans="1:21">
      <c r="A24" s="195" t="s">
        <v>216</v>
      </c>
      <c r="B24" s="196">
        <v>26317291</v>
      </c>
      <c r="C24" s="196">
        <v>15713432</v>
      </c>
      <c r="D24" s="196">
        <v>12560549</v>
      </c>
      <c r="E24" s="196">
        <v>8245411</v>
      </c>
      <c r="F24" s="196">
        <v>4297042</v>
      </c>
      <c r="G24" s="196">
        <v>10603859</v>
      </c>
      <c r="H24" s="196">
        <v>6841978</v>
      </c>
      <c r="I24" s="196">
        <v>187000</v>
      </c>
      <c r="J24" s="196">
        <v>187000</v>
      </c>
      <c r="K24" s="196">
        <v>1607021</v>
      </c>
      <c r="L24" s="196">
        <v>5047957</v>
      </c>
      <c r="M24" s="196">
        <v>8006680</v>
      </c>
      <c r="N24" s="196">
        <v>10843</v>
      </c>
      <c r="O24" s="196">
        <v>6546819</v>
      </c>
      <c r="P24" s="196">
        <v>1366865</v>
      </c>
      <c r="Q24" s="196">
        <v>82153</v>
      </c>
      <c r="R24" s="197">
        <v>50835131</v>
      </c>
      <c r="S24" s="197">
        <v>3651387</v>
      </c>
      <c r="T24" s="196">
        <v>3564552</v>
      </c>
      <c r="U24" s="196">
        <v>86835</v>
      </c>
    </row>
    <row r="25" spans="1:21">
      <c r="A25" s="195" t="s">
        <v>217</v>
      </c>
      <c r="B25" s="196">
        <v>2694018</v>
      </c>
      <c r="C25" s="196">
        <v>1173076</v>
      </c>
      <c r="D25" s="196">
        <v>946594</v>
      </c>
      <c r="E25" s="196">
        <v>664837</v>
      </c>
      <c r="F25" s="196">
        <v>281757</v>
      </c>
      <c r="G25" s="196">
        <v>1520942</v>
      </c>
      <c r="H25" s="196">
        <v>1103581</v>
      </c>
      <c r="I25" s="196">
        <v>104</v>
      </c>
      <c r="J25" s="196">
        <v>0</v>
      </c>
      <c r="K25" s="196">
        <v>223173</v>
      </c>
      <c r="L25" s="196">
        <v>880304</v>
      </c>
      <c r="M25" s="196">
        <v>3072773</v>
      </c>
      <c r="N25" s="196">
        <v>10775</v>
      </c>
      <c r="O25" s="196">
        <v>2711013</v>
      </c>
      <c r="P25" s="196">
        <v>350985</v>
      </c>
      <c r="Q25" s="196">
        <v>0</v>
      </c>
      <c r="R25" s="197">
        <v>7352594</v>
      </c>
      <c r="S25" s="197">
        <v>670256</v>
      </c>
      <c r="T25" s="196">
        <v>670201</v>
      </c>
      <c r="U25" s="196">
        <v>55</v>
      </c>
    </row>
    <row r="26" spans="1:21">
      <c r="A26" s="195" t="s">
        <v>214</v>
      </c>
      <c r="B26" s="196">
        <v>4745</v>
      </c>
      <c r="C26" s="196">
        <v>4745</v>
      </c>
      <c r="D26" s="196">
        <v>3034</v>
      </c>
      <c r="E26" s="196">
        <v>3034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7">
        <v>5340</v>
      </c>
      <c r="S26" s="197">
        <v>26629</v>
      </c>
      <c r="T26" s="196">
        <v>26629</v>
      </c>
      <c r="U26" s="196">
        <v>0</v>
      </c>
    </row>
    <row r="27" spans="1:21">
      <c r="A27" s="195" t="s">
        <v>218</v>
      </c>
      <c r="B27" s="196">
        <v>101322</v>
      </c>
      <c r="C27" s="196">
        <v>58246</v>
      </c>
      <c r="D27" s="196">
        <v>58189</v>
      </c>
      <c r="E27" s="196">
        <v>58020</v>
      </c>
      <c r="F27" s="196">
        <v>0</v>
      </c>
      <c r="G27" s="196">
        <v>43076</v>
      </c>
      <c r="H27" s="196">
        <v>33187</v>
      </c>
      <c r="I27" s="196">
        <v>0</v>
      </c>
      <c r="J27" s="196">
        <v>0</v>
      </c>
      <c r="K27" s="196">
        <v>33187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7">
        <v>143537</v>
      </c>
      <c r="S27" s="197">
        <v>122188</v>
      </c>
      <c r="T27" s="196">
        <v>122188</v>
      </c>
      <c r="U27" s="196">
        <v>0</v>
      </c>
    </row>
    <row r="28" spans="1:21">
      <c r="A28" s="195" t="s">
        <v>220</v>
      </c>
      <c r="B28" s="196">
        <v>724582</v>
      </c>
      <c r="C28" s="196">
        <v>191744</v>
      </c>
      <c r="D28" s="196">
        <v>187220</v>
      </c>
      <c r="E28" s="196">
        <v>187220</v>
      </c>
      <c r="F28" s="196">
        <v>0</v>
      </c>
      <c r="G28" s="196">
        <v>532838</v>
      </c>
      <c r="H28" s="196">
        <v>26986</v>
      </c>
      <c r="I28" s="196">
        <v>0</v>
      </c>
      <c r="J28" s="196">
        <v>0</v>
      </c>
      <c r="K28" s="196">
        <v>26986</v>
      </c>
      <c r="L28" s="196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7">
        <v>1190378</v>
      </c>
      <c r="S28" s="197">
        <v>106669</v>
      </c>
      <c r="T28" s="196">
        <v>106669</v>
      </c>
      <c r="U28" s="196">
        <v>0</v>
      </c>
    </row>
    <row r="29" spans="1:21">
      <c r="A29" s="195" t="s">
        <v>258</v>
      </c>
      <c r="B29" s="196">
        <v>16655391</v>
      </c>
      <c r="C29" s="196">
        <v>6121358</v>
      </c>
      <c r="D29" s="196">
        <v>4012646</v>
      </c>
      <c r="E29" s="196">
        <v>2820366</v>
      </c>
      <c r="F29" s="196">
        <v>1192266</v>
      </c>
      <c r="G29" s="196">
        <v>10534033</v>
      </c>
      <c r="H29" s="196">
        <v>3894846</v>
      </c>
      <c r="I29" s="196">
        <v>0</v>
      </c>
      <c r="J29" s="196">
        <v>0</v>
      </c>
      <c r="K29" s="196">
        <v>1487480</v>
      </c>
      <c r="L29" s="196">
        <v>2407366</v>
      </c>
      <c r="M29" s="196">
        <v>6266274</v>
      </c>
      <c r="N29" s="196">
        <v>28683</v>
      </c>
      <c r="O29" s="196">
        <v>5157982</v>
      </c>
      <c r="P29" s="196">
        <v>1079609</v>
      </c>
      <c r="Q29" s="196">
        <v>0</v>
      </c>
      <c r="R29" s="197">
        <v>31270155</v>
      </c>
      <c r="S29" s="197">
        <v>2389643</v>
      </c>
      <c r="T29" s="196">
        <v>2320111</v>
      </c>
      <c r="U29" s="196">
        <v>69532</v>
      </c>
    </row>
    <row r="30" spans="1:21">
      <c r="A30" s="195" t="s">
        <v>221</v>
      </c>
      <c r="B30" s="196">
        <v>484354</v>
      </c>
      <c r="C30" s="196">
        <v>435344</v>
      </c>
      <c r="D30" s="196">
        <v>434755</v>
      </c>
      <c r="E30" s="196">
        <v>279369</v>
      </c>
      <c r="F30" s="196">
        <v>0</v>
      </c>
      <c r="G30" s="196">
        <v>49010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7">
        <v>1041166</v>
      </c>
      <c r="S30" s="197">
        <v>280465</v>
      </c>
      <c r="T30" s="196">
        <v>280465</v>
      </c>
      <c r="U30" s="196">
        <v>0</v>
      </c>
    </row>
    <row r="31" spans="1:21" ht="13.8" thickBot="1">
      <c r="A31" s="198" t="s">
        <v>222</v>
      </c>
      <c r="B31" s="199">
        <v>16034593</v>
      </c>
      <c r="C31" s="199">
        <v>6969082</v>
      </c>
      <c r="D31" s="199">
        <v>5193634</v>
      </c>
      <c r="E31" s="199">
        <v>3851813</v>
      </c>
      <c r="F31" s="199">
        <v>1341821</v>
      </c>
      <c r="G31" s="199">
        <v>9065511</v>
      </c>
      <c r="H31" s="199">
        <v>4499938</v>
      </c>
      <c r="I31" s="199">
        <v>14447</v>
      </c>
      <c r="J31" s="199">
        <v>0</v>
      </c>
      <c r="K31" s="199">
        <v>2145266</v>
      </c>
      <c r="L31" s="199">
        <v>2340225</v>
      </c>
      <c r="M31" s="199">
        <v>6809679</v>
      </c>
      <c r="N31" s="199">
        <v>112955</v>
      </c>
      <c r="O31" s="199">
        <v>5953455</v>
      </c>
      <c r="P31" s="199">
        <v>743269</v>
      </c>
      <c r="Q31" s="199">
        <v>0</v>
      </c>
      <c r="R31" s="200">
        <v>33771692</v>
      </c>
      <c r="S31" s="200">
        <v>2573541</v>
      </c>
      <c r="T31" s="199">
        <v>2461688</v>
      </c>
      <c r="U31" s="199">
        <v>111853</v>
      </c>
    </row>
    <row r="32" spans="1:21" ht="13.8" thickBot="1">
      <c r="A32" s="201"/>
      <c r="R32" s="144"/>
      <c r="S32" s="144"/>
    </row>
    <row r="33" spans="1:21" s="113" customFormat="1" ht="13.8" thickBot="1">
      <c r="A33" s="202" t="s">
        <v>223</v>
      </c>
      <c r="B33" s="203">
        <v>160671592</v>
      </c>
      <c r="C33" s="203">
        <v>86601057</v>
      </c>
      <c r="D33" s="203">
        <v>64850545</v>
      </c>
      <c r="E33" s="203">
        <v>45824826</v>
      </c>
      <c r="F33" s="203">
        <v>18787244</v>
      </c>
      <c r="G33" s="203">
        <v>74070535</v>
      </c>
      <c r="H33" s="203">
        <v>32562799</v>
      </c>
      <c r="I33" s="203">
        <v>1895262</v>
      </c>
      <c r="J33" s="203">
        <v>1354145</v>
      </c>
      <c r="K33" s="203">
        <v>7926698</v>
      </c>
      <c r="L33" s="203">
        <v>22740839</v>
      </c>
      <c r="M33" s="203">
        <v>54297884</v>
      </c>
      <c r="N33" s="203">
        <v>767269</v>
      </c>
      <c r="O33" s="203">
        <v>46011519</v>
      </c>
      <c r="P33" s="203">
        <v>7436943</v>
      </c>
      <c r="Q33" s="203">
        <v>82153</v>
      </c>
      <c r="R33" s="203">
        <v>291264860</v>
      </c>
      <c r="S33" s="203">
        <v>22518731</v>
      </c>
      <c r="T33" s="203">
        <v>22036299</v>
      </c>
      <c r="U33" s="203">
        <v>482432</v>
      </c>
    </row>
    <row r="34" spans="1:21" s="113" customFormat="1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</row>
    <row r="35" spans="1:21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</row>
    <row r="36" spans="1:21" s="113" customFormat="1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</row>
    <row r="37" spans="1:21" s="113" customFormat="1">
      <c r="A37" s="229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</row>
    <row r="38" spans="1:21" s="113" customFormat="1">
      <c r="A38" s="11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184EDBF3-7B36-465A-B27F-9E541200FF21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4728-6C3F-4D9B-93CF-1D7BFD2125F1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234" t="s">
        <v>890</v>
      </c>
      <c r="B4" s="235"/>
      <c r="C4" s="235"/>
      <c r="D4" s="235"/>
      <c r="E4" s="235"/>
      <c r="F4" s="235"/>
      <c r="G4" s="236"/>
    </row>
    <row r="5" spans="1:7" ht="24.6" customHeight="1" thickBot="1">
      <c r="A5" s="237" t="s">
        <v>194</v>
      </c>
      <c r="B5" s="238"/>
      <c r="C5" s="238"/>
      <c r="D5" s="238"/>
      <c r="E5" s="238"/>
      <c r="F5" s="238"/>
      <c r="G5" s="239"/>
    </row>
    <row r="6" spans="1:7">
      <c r="A6" s="177"/>
      <c r="B6" s="177"/>
      <c r="C6" s="177"/>
      <c r="D6" s="177"/>
      <c r="E6" s="11"/>
    </row>
    <row r="7" spans="1:7" ht="12.75" customHeight="1">
      <c r="F7" s="144"/>
      <c r="G7" s="144"/>
    </row>
    <row r="8" spans="1:7" ht="12.75" customHeight="1">
      <c r="A8" s="178" t="s">
        <v>195</v>
      </c>
      <c r="B8" s="210" t="s">
        <v>249</v>
      </c>
      <c r="C8" s="214"/>
      <c r="D8" s="214"/>
      <c r="E8" s="215"/>
      <c r="F8" s="179" t="s">
        <v>250</v>
      </c>
      <c r="G8" s="179" t="s">
        <v>143</v>
      </c>
    </row>
    <row r="9" spans="1:7" ht="12.75" customHeight="1">
      <c r="A9" s="181"/>
      <c r="B9" s="179" t="s">
        <v>226</v>
      </c>
      <c r="C9" s="179" t="s">
        <v>251</v>
      </c>
      <c r="D9" s="179" t="s">
        <v>162</v>
      </c>
      <c r="E9" s="179" t="s">
        <v>163</v>
      </c>
      <c r="F9" s="182"/>
      <c r="G9" s="184"/>
    </row>
    <row r="10" spans="1:7" ht="12.75" customHeight="1">
      <c r="A10" s="181"/>
      <c r="B10" s="220"/>
      <c r="C10" s="220"/>
      <c r="D10" s="220"/>
      <c r="E10" s="220"/>
      <c r="F10" s="182"/>
      <c r="G10" s="184"/>
    </row>
    <row r="11" spans="1:7">
      <c r="A11" s="181"/>
      <c r="B11" s="220"/>
      <c r="C11" s="220"/>
      <c r="D11" s="220"/>
      <c r="E11" s="220"/>
      <c r="F11" s="182"/>
      <c r="G11" s="184"/>
    </row>
    <row r="12" spans="1:7">
      <c r="A12" s="186"/>
      <c r="B12" s="225"/>
      <c r="C12" s="225"/>
      <c r="D12" s="225"/>
      <c r="E12" s="225"/>
      <c r="F12" s="187"/>
      <c r="G12" s="189"/>
    </row>
    <row r="13" spans="1:7" ht="12.75" customHeight="1" thickBot="1">
      <c r="A13" s="11"/>
      <c r="B13" s="53"/>
      <c r="C13" s="53"/>
      <c r="D13" s="53"/>
      <c r="E13" s="11"/>
      <c r="F13" s="53"/>
      <c r="G13" s="53"/>
    </row>
    <row r="14" spans="1:7">
      <c r="A14" s="191" t="s">
        <v>206</v>
      </c>
      <c r="B14" s="192">
        <v>42311</v>
      </c>
      <c r="C14" s="192">
        <v>32398</v>
      </c>
      <c r="D14" s="192">
        <v>1716</v>
      </c>
      <c r="E14" s="192">
        <v>8197</v>
      </c>
      <c r="F14" s="192">
        <v>9852</v>
      </c>
      <c r="G14" s="192">
        <v>0</v>
      </c>
    </row>
    <row r="15" spans="1:7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2922</v>
      </c>
      <c r="G15" s="196">
        <v>0</v>
      </c>
    </row>
    <row r="16" spans="1:7">
      <c r="A16" s="195" t="s">
        <v>207</v>
      </c>
      <c r="B16" s="196">
        <v>4263</v>
      </c>
      <c r="C16" s="196">
        <v>4000</v>
      </c>
      <c r="D16" s="196">
        <v>263</v>
      </c>
      <c r="E16" s="196">
        <v>0</v>
      </c>
      <c r="F16" s="196">
        <v>1333</v>
      </c>
      <c r="G16" s="196">
        <v>0</v>
      </c>
    </row>
    <row r="17" spans="1:7">
      <c r="A17" s="195" t="s">
        <v>208</v>
      </c>
      <c r="B17" s="196">
        <v>360252</v>
      </c>
      <c r="C17" s="196">
        <v>360252</v>
      </c>
      <c r="D17" s="196">
        <v>0</v>
      </c>
      <c r="E17" s="196">
        <v>0</v>
      </c>
      <c r="F17" s="196">
        <v>72957</v>
      </c>
      <c r="G17" s="196">
        <v>0</v>
      </c>
    </row>
    <row r="18" spans="1:7">
      <c r="A18" s="195" t="s">
        <v>209</v>
      </c>
      <c r="B18" s="196">
        <v>203523</v>
      </c>
      <c r="C18" s="196">
        <v>105625</v>
      </c>
      <c r="D18" s="196">
        <v>85800</v>
      </c>
      <c r="E18" s="196">
        <v>12098</v>
      </c>
      <c r="F18" s="196">
        <v>53890</v>
      </c>
      <c r="G18" s="196">
        <v>0</v>
      </c>
    </row>
    <row r="19" spans="1:7">
      <c r="A19" s="195" t="s">
        <v>210</v>
      </c>
      <c r="B19" s="196">
        <v>554405</v>
      </c>
      <c r="C19" s="196">
        <v>221029</v>
      </c>
      <c r="D19" s="196">
        <v>46900</v>
      </c>
      <c r="E19" s="196">
        <v>286476</v>
      </c>
      <c r="F19" s="196">
        <v>42229</v>
      </c>
      <c r="G19" s="196">
        <v>0</v>
      </c>
    </row>
    <row r="20" spans="1:7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0</v>
      </c>
    </row>
    <row r="21" spans="1:7">
      <c r="A21" s="195" t="s">
        <v>212</v>
      </c>
      <c r="B21" s="196">
        <v>40002</v>
      </c>
      <c r="C21" s="196">
        <v>0</v>
      </c>
      <c r="D21" s="196">
        <v>40002</v>
      </c>
      <c r="E21" s="196">
        <v>0</v>
      </c>
      <c r="F21" s="196">
        <v>14619</v>
      </c>
      <c r="G21" s="196">
        <v>4</v>
      </c>
    </row>
    <row r="22" spans="1:7">
      <c r="A22" s="195" t="s">
        <v>213</v>
      </c>
      <c r="B22" s="196">
        <v>22582</v>
      </c>
      <c r="C22" s="196">
        <v>22582</v>
      </c>
      <c r="D22" s="196">
        <v>0</v>
      </c>
      <c r="E22" s="196">
        <v>0</v>
      </c>
      <c r="F22" s="196">
        <v>2575</v>
      </c>
      <c r="G22" s="196">
        <v>0</v>
      </c>
    </row>
    <row r="23" spans="1:7">
      <c r="A23" s="195" t="s">
        <v>215</v>
      </c>
      <c r="B23" s="196">
        <v>12882</v>
      </c>
      <c r="C23" s="196">
        <v>0</v>
      </c>
      <c r="D23" s="196">
        <v>12882</v>
      </c>
      <c r="E23" s="196">
        <v>0</v>
      </c>
      <c r="F23" s="196">
        <v>5932</v>
      </c>
      <c r="G23" s="196">
        <v>0</v>
      </c>
    </row>
    <row r="24" spans="1:7">
      <c r="A24" s="195" t="s">
        <v>216</v>
      </c>
      <c r="B24" s="196">
        <v>150000</v>
      </c>
      <c r="C24" s="196">
        <v>114000</v>
      </c>
      <c r="D24" s="196">
        <v>26000</v>
      </c>
      <c r="E24" s="196">
        <v>10000</v>
      </c>
      <c r="F24" s="196">
        <v>37391</v>
      </c>
      <c r="G24" s="196">
        <v>0</v>
      </c>
    </row>
    <row r="25" spans="1:7">
      <c r="A25" s="195" t="s">
        <v>217</v>
      </c>
      <c r="B25" s="196">
        <v>5500</v>
      </c>
      <c r="C25" s="196">
        <v>4000</v>
      </c>
      <c r="D25" s="196">
        <v>1500</v>
      </c>
      <c r="E25" s="196">
        <v>0</v>
      </c>
      <c r="F25" s="196">
        <v>6720</v>
      </c>
      <c r="G25" s="196">
        <v>0</v>
      </c>
    </row>
    <row r="26" spans="1:7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</row>
    <row r="27" spans="1:7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1266</v>
      </c>
      <c r="G27" s="196">
        <v>0</v>
      </c>
    </row>
    <row r="28" spans="1:7">
      <c r="A28" s="195" t="s">
        <v>220</v>
      </c>
      <c r="B28" s="196">
        <v>0</v>
      </c>
      <c r="C28" s="196">
        <v>0</v>
      </c>
      <c r="D28" s="196">
        <v>0</v>
      </c>
      <c r="E28" s="196">
        <v>0</v>
      </c>
      <c r="F28" s="196">
        <v>1775</v>
      </c>
      <c r="G28" s="196">
        <v>0</v>
      </c>
    </row>
    <row r="29" spans="1:7">
      <c r="A29" s="195" t="s">
        <v>258</v>
      </c>
      <c r="B29" s="196">
        <v>105679</v>
      </c>
      <c r="C29" s="196">
        <v>48597</v>
      </c>
      <c r="D29" s="196">
        <v>45060</v>
      </c>
      <c r="E29" s="196">
        <v>12022</v>
      </c>
      <c r="F29" s="196">
        <v>50103</v>
      </c>
      <c r="G29" s="196">
        <v>0</v>
      </c>
    </row>
    <row r="30" spans="1:7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31</v>
      </c>
      <c r="G30" s="196">
        <v>0</v>
      </c>
    </row>
    <row r="31" spans="1:7" ht="13.8" thickBot="1">
      <c r="A31" s="198" t="s">
        <v>222</v>
      </c>
      <c r="B31" s="199">
        <v>95564</v>
      </c>
      <c r="C31" s="199">
        <v>10453</v>
      </c>
      <c r="D31" s="199">
        <v>53023</v>
      </c>
      <c r="E31" s="199">
        <v>32088</v>
      </c>
      <c r="F31" s="199">
        <v>26331</v>
      </c>
      <c r="G31" s="199">
        <v>0</v>
      </c>
    </row>
    <row r="32" spans="1:7" ht="13.8" thickBot="1">
      <c r="A32" s="201"/>
      <c r="B32" s="11"/>
      <c r="C32" s="11"/>
      <c r="D32" s="11"/>
      <c r="E32" s="11"/>
      <c r="F32" s="11"/>
      <c r="G32" s="11"/>
    </row>
    <row r="33" spans="1:7" ht="13.8" thickBot="1">
      <c r="A33" s="202" t="s">
        <v>223</v>
      </c>
      <c r="B33" s="203">
        <v>1596963</v>
      </c>
      <c r="C33" s="203">
        <v>922936</v>
      </c>
      <c r="D33" s="203">
        <v>313146</v>
      </c>
      <c r="E33" s="203">
        <v>360881</v>
      </c>
      <c r="F33" s="203">
        <v>329926</v>
      </c>
      <c r="G33" s="203">
        <v>4</v>
      </c>
    </row>
    <row r="35" spans="1:7">
      <c r="A35" s="11"/>
    </row>
    <row r="36" spans="1:7">
      <c r="A36" s="11"/>
    </row>
    <row r="38" spans="1:7">
      <c r="A38" s="11" t="s">
        <v>118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5176B2DB-A4F2-4AB9-AEAC-74F8048F2B18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2021-04-27T15:59:04Z</dcterms:created>
  <dcterms:modified xsi:type="dcterms:W3CDTF">2021-04-27T15:59:18Z</dcterms:modified>
</cp:coreProperties>
</file>