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ENERO 21\Información a publicar\"/>
    </mc:Choice>
  </mc:AlternateContent>
  <xr:revisionPtr revIDLastSave="0" documentId="13_ncr:1_{2B2133F8-ADA9-4B8F-976F-D537255A97F9}" xr6:coauthVersionLast="45" xr6:coauthVersionMax="45" xr10:uidLastSave="{00000000-0000-0000-0000-000000000000}"/>
  <bookViews>
    <workbookView xWindow="-108" yWindow="-108" windowWidth="23256" windowHeight="12576" xr2:uid="{188C680F-FC07-4CFC-9278-B5002E3F6FE3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'[1]0'!$AK$2:$AL$387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<sst xmlns="http://schemas.openxmlformats.org/spreadsheetml/2006/main" count="2150" uniqueCount="895">
  <si>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</si>
  <si>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</si>
  <si>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</si>
  <si>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</si>
  <si>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</si>
  <si>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</si>
  <si>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</si>
  <si>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</si>
  <si>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</si>
  <si>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</si>
  <si>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</si>
  <si>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</si>
  <si>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</si>
  <si>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</si>
  <si>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</si>
  <si>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</si>
  <si>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</si>
  <si>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</si>
  <si>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</si>
  <si>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</si>
  <si>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</si>
  <si>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</si>
  <si>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</si>
  <si>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</si>
  <si>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</si>
  <si>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</si>
  <si>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</si>
  <si>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</si>
  <si>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</si>
  <si>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</si>
  <si>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</si>
  <si>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</si>
  <si>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</si>
  <si>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</si>
  <si>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</si>
  <si>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</si>
  <si>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</si>
  <si>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</si>
  <si>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</si>
  <si>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</si>
  <si>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</si>
  <si>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</si>
  <si>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</si>
  <si>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</si>
  <si>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</si>
  <si>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</si>
  <si>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</si>
  <si>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</si>
  <si>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</si>
  <si>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</si>
  <si>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</si>
  <si>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</si>
  <si>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</si>
  <si>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</si>
  <si>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</si>
  <si>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</si>
  <si>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</si>
  <si>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</si>
  <si>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</si>
  <si>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</si>
  <si>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</si>
  <si>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</si>
  <si>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</si>
  <si>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</si>
  <si>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</si>
  <si>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</si>
  <si>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</si>
  <si>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</si>
  <si>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</si>
  <si>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</si>
  <si>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</si>
  <si>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</si>
  <si>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</si>
  <si>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</si>
  <si>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</si>
  <si>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</si>
  <si>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</si>
  <si>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</si>
  <si>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</si>
  <si>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</si>
  <si>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</si>
  <si>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</si>
  <si>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</si>
  <si>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</si>
  <si>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</si>
  <si>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</si>
  <si>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</si>
  <si>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</si>
  <si>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</si>
  <si>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</si>
  <si>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</si>
  <si>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</si>
  <si>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</si>
  <si>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</si>
  <si>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</si>
  <si>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</si>
  <si>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</si>
  <si>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</si>
  <si>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</si>
  <si>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</si>
  <si>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</si>
  <si>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</si>
  <si>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</si>
  <si>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</si>
  <si>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</si>
  <si>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</si>
  <si>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</si>
  <si>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</si>
  <si>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</si>
  <si>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</si>
  <si>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</si>
  <si>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</si>
  <si>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</si>
  <si>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</si>
  <si>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</si>
  <si>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</si>
  <si>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</si>
  <si>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</si>
  <si>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</si>
  <si>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</si>
  <si>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</si>
  <si>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</si>
  <si>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</si>
  <si>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</si>
  <si>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</si>
  <si>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</si>
  <si>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</si>
  <si>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</si>
  <si>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</si>
  <si>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</si>
  <si>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</si>
  <si>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</si>
  <si>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</si>
  <si>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</si>
  <si>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</si>
  <si>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</si>
  <si>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</si>
  <si>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</si>
  <si>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</si>
  <si>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</si>
  <si>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</si>
  <si>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</si>
  <si>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</si>
  <si>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</si>
  <si>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</si>
  <si>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</si>
  <si>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</si>
  <si>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</si>
  <si>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</si>
  <si>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</si>
  <si>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</si>
  <si>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</si>
  <si>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</si>
  <si>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</si>
  <si>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</si>
  <si>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</si>
  <si>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</si>
  <si>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</si>
  <si>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</si>
  <si>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</si>
  <si>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</si>
  <si>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</si>
  <si>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</si>
  <si>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</si>
  <si>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</si>
  <si>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</si>
  <si>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</si>
  <si>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</si>
  <si>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</si>
  <si>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</si>
  <si>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</si>
  <si>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</si>
  <si>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</si>
  <si>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</si>
  <si>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</si>
  <si>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</si>
  <si>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</si>
  <si>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</si>
  <si>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</si>
  <si>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</si>
  <si>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</si>
  <si>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</si>
  <si>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</si>
  <si>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</si>
  <si>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</si>
  <si>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</si>
  <si>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</si>
  <si>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</si>
  <si>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</si>
  <si>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</si>
  <si>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</si>
  <si>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</si>
  <si>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</si>
  <si>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</si>
  <si>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</si>
  <si>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</si>
  <si>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</si>
  <si>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</si>
  <si>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</si>
  <si>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</si>
  <si>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</si>
  <si>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</si>
  <si>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</si>
  <si>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</si>
  <si>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</si>
  <si>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</si>
  <si>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</si>
  <si>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</si>
  <si>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</si>
  <si>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</si>
  <si>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</si>
  <si>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</si>
  <si>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</si>
  <si>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</si>
  <si>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</si>
  <si>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</si>
  <si>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</si>
  <si>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</si>
  <si>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</si>
  <si>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</si>
  <si>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</si>
  <si>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</si>
  <si>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</si>
  <si>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</si>
  <si>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</si>
  <si>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</si>
  <si>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</si>
  <si>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</si>
  <si>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</si>
  <si>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</si>
  <si>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</si>
  <si>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</si>
  <si>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</si>
  <si>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</si>
  <si>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</si>
  <si>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</si>
  <si>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</si>
  <si>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</si>
  <si>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</si>
  <si>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</si>
  <si>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</si>
  <si>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</si>
  <si>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</si>
  <si>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</si>
  <si>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</si>
  <si>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</si>
  <si>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</si>
  <si>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</si>
  <si>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</si>
  <si>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</si>
  <si>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</si>
  <si>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</si>
  <si>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</si>
  <si>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</si>
  <si>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</si>
  <si>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</si>
  <si>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</si>
  <si>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</si>
  <si>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</si>
  <si>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</si>
  <si>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</si>
  <si>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</si>
  <si>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</si>
  <si>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</si>
  <si>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</si>
  <si>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</si>
  <si>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</si>
  <si>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</si>
  <si>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</si>
  <si>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</si>
  <si>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</si>
  <si>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</si>
  <si>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</si>
  <si>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</si>
  <si>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</si>
  <si>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</si>
  <si>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</si>
  <si>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</si>
  <si>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</si>
  <si>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</si>
  <si>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</si>
  <si>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</si>
  <si>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</si>
  <si>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</si>
  <si>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</si>
  <si>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</si>
  <si>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</si>
  <si>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</si>
  <si>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</si>
  <si>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</si>
  <si>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</si>
  <si>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</si>
  <si>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</si>
  <si>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</si>
  <si>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</si>
  <si>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</si>
  <si>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</si>
  <si>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</si>
  <si>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</si>
  <si>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</si>
  <si>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</si>
  <si>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</si>
  <si>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</si>
  <si>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</si>
  <si>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</si>
  <si>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</si>
  <si>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</si>
  <si>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</si>
  <si>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</si>
  <si>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</si>
  <si>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</si>
  <si>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</si>
  <si>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</si>
  <si>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</si>
  <si>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</si>
  <si>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</si>
  <si>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</si>
  <si>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</si>
  <si>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</si>
  <si>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</si>
  <si>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</si>
  <si>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</si>
  <si>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</si>
  <si>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</si>
  <si>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</si>
  <si>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</si>
  <si>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</si>
  <si>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</si>
  <si>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</si>
  <si>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</si>
  <si>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</si>
  <si>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</si>
  <si>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</si>
  <si>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</si>
  <si>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</si>
  <si>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</si>
  <si>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</si>
  <si>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</si>
  <si>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</si>
  <si>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</si>
  <si>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</si>
  <si>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</si>
  <si>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</si>
  <si>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</si>
  <si>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</si>
  <si>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</si>
  <si>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</si>
  <si>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</si>
  <si>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</si>
  <si>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</si>
  <si>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</si>
  <si>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</si>
  <si>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</si>
  <si>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</si>
  <si>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</si>
  <si>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</si>
  <si>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</si>
  <si>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</si>
  <si>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</si>
  <si>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</si>
  <si>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</si>
  <si>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</si>
  <si>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</si>
  <si>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</si>
  <si>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</si>
  <si>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</si>
  <si>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</si>
  <si>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</si>
  <si>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</si>
  <si>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</si>
  <si>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</si>
  <si>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</si>
  <si>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</si>
  <si>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</si>
  <si>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</si>
  <si>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</si>
  <si>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</si>
  <si>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</si>
  <si>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</si>
  <si>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</si>
  <si>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</si>
  <si>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</si>
  <si>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</si>
  <si>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</si>
  <si>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</si>
  <si>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</si>
  <si>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</si>
  <si>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</si>
  <si>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</si>
  <si>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</si>
  <si>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</si>
  <si>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</si>
  <si>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</si>
  <si>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</si>
  <si>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</si>
  <si>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</si>
  <si>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</si>
  <si>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</si>
  <si>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</si>
  <si>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</si>
  <si>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</si>
  <si>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</si>
  <si>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</si>
  <si>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</si>
  <si>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</si>
  <si>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</si>
  <si>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</si>
  <si>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</si>
  <si>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</si>
  <si>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</si>
  <si>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</si>
  <si>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</si>
  <si>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</si>
  <si>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</si>
  <si>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</si>
  <si>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</si>
  <si>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</si>
  <si>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</si>
  <si>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</si>
  <si>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</si>
  <si>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</si>
  <si>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</si>
  <si>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</si>
  <si>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</si>
  <si>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</si>
  <si>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</si>
  <si>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</si>
  <si>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</si>
  <si>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</si>
  <si>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</si>
  <si>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</si>
  <si>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</si>
  <si>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</si>
  <si>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</si>
  <si>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</si>
  <si>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</si>
  <si>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</si>
  <si>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</si>
  <si>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</si>
  <si>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</si>
  <si>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</si>
  <si>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</si>
  <si>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</si>
  <si>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</si>
  <si>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</si>
  <si>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</si>
  <si>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</si>
  <si>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</si>
  <si>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</si>
  <si>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</si>
  <si>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</si>
  <si>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</si>
  <si>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</si>
  <si>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</si>
  <si>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</si>
  <si>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</si>
  <si>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</si>
  <si>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</si>
  <si>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</si>
  <si>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</si>
  <si>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</si>
  <si>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</si>
  <si>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</si>
  <si>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</si>
  <si>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</si>
  <si>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</si>
  <si>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</si>
  <si>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</si>
  <si>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</si>
  <si>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</si>
  <si>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</si>
  <si>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</si>
  <si>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</si>
  <si>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</si>
  <si>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</si>
  <si>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</si>
  <si>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</si>
  <si>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</si>
  <si>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</si>
  <si>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</si>
  <si>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</si>
  <si>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</si>
  <si>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</si>
  <si>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</si>
  <si>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</si>
  <si>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</si>
  <si>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</si>
  <si>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</si>
  <si>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</si>
  <si>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</si>
  <si>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</si>
  <si>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</si>
  <si>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</si>
  <si>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</si>
  <si>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</si>
  <si>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</si>
  <si>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</si>
  <si>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</si>
  <si>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</si>
  <si>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</si>
  <si>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</si>
  <si>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</si>
  <si>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</si>
  <si>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</si>
  <si>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</si>
  <si>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</si>
  <si>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</si>
  <si>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</si>
  <si>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</si>
  <si>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</si>
  <si>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</si>
  <si>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</si>
  <si>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</si>
  <si>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</si>
  <si>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</si>
  <si>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</si>
  <si>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</si>
  <si>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</si>
  <si>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</si>
  <si>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</si>
  <si>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</si>
  <si>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</si>
  <si>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</si>
  <si>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</si>
  <si>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</si>
  <si>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</si>
  <si>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</si>
  <si>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</si>
  <si>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</si>
  <si>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</si>
  <si>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</si>
  <si>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</si>
  <si>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</si>
  <si>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</si>
  <si>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</si>
  <si>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</si>
  <si>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</si>
  <si>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</si>
  <si>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</si>
  <si>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</si>
  <si>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</si>
  <si>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</si>
  <si>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</si>
  <si>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</si>
  <si>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</si>
  <si>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</si>
  <si>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</si>
  <si>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</si>
  <si>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</si>
  <si>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</si>
  <si>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</si>
  <si>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</si>
  <si>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</si>
  <si>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</si>
  <si>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</si>
  <si>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</si>
  <si>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</si>
  <si>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</si>
  <si>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</si>
  <si>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</si>
  <si>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</si>
  <si>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</si>
  <si>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</si>
  <si>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</si>
  <si>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</si>
  <si>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</si>
  <si>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</si>
  <si>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</si>
  <si>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</si>
  <si>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</si>
  <si>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</si>
  <si>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</si>
  <si>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</si>
  <si>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</si>
  <si>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</si>
  <si>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</si>
  <si>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</si>
  <si>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</si>
  <si>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</si>
  <si>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</si>
  <si>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</si>
  <si>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</si>
  <si>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</si>
  <si>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</si>
  <si>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</si>
  <si>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</si>
  <si>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</si>
  <si>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</si>
  <si>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</si>
  <si>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</si>
  <si>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</si>
  <si>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</si>
  <si>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</si>
  <si>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</si>
  <si>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</si>
  <si>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</si>
  <si>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</si>
  <si>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</si>
  <si>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</si>
  <si>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</si>
  <si>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</si>
  <si>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</si>
  <si>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</si>
  <si>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</si>
  <si>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</si>
  <si>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</si>
  <si>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</si>
  <si>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</si>
  <si>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</si>
  <si>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</si>
  <si>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</si>
  <si>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</si>
  <si>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</si>
  <si>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</si>
  <si>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</si>
  <si>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</si>
  <si>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</si>
  <si>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</si>
  <si>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</si>
  <si>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</si>
  <si>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</si>
  <si>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</si>
  <si>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</si>
  <si>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</si>
  <si>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</si>
  <si>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</si>
  <si>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</si>
  <si>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</si>
  <si>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</si>
  <si>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</si>
  <si>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</si>
  <si>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</si>
  <si>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</si>
  <si>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</si>
  <si>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</si>
  <si>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</si>
  <si>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</si>
  <si>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</si>
  <si>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</si>
  <si>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</si>
  <si>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</si>
  <si>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</si>
  <si>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</si>
  <si>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</si>
  <si>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</si>
  <si>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</si>
  <si>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</si>
  <si>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</si>
  <si>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</si>
  <si>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</si>
  <si>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</si>
  <si>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</si>
  <si>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</si>
  <si>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</si>
  <si>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</si>
  <si>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</si>
  <si>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</si>
  <si>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</si>
  <si>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</si>
  <si>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</si>
  <si>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</si>
  <si>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</si>
  <si>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</si>
  <si>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</si>
  <si>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</si>
  <si>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</si>
  <si>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</si>
  <si>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</si>
  <si>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</si>
  <si>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</si>
  <si>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</si>
  <si>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</si>
  <si>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</si>
  <si>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</si>
  <si>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</si>
  <si>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</si>
  <si>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</si>
  <si>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</si>
  <si>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</si>
  <si>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</si>
  <si>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</si>
  <si>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</si>
  <si>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</si>
  <si>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</si>
  <si>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</si>
  <si>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</si>
  <si>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</si>
  <si>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</si>
  <si>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</si>
  <si>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</si>
  <si>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</si>
  <si>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</si>
  <si>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</si>
  <si>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</si>
  <si>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</si>
  <si>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</si>
  <si>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</si>
  <si>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</si>
  <si>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</si>
  <si>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</si>
  <si>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</si>
  <si>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</si>
  <si>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</si>
  <si>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</si>
  <si>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</si>
  <si>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</si>
  <si>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</si>
  <si>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</si>
  <si>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</si>
  <si>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</si>
  <si>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</si>
  <si>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</si>
  <si>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</si>
  <si>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</si>
  <si>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</si>
  <si>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</si>
  <si>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</si>
  <si>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</si>
  <si>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</si>
  <si>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</si>
  <si>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</si>
  <si>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</si>
  <si>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</si>
  <si>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</si>
  <si>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</si>
  <si>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</si>
  <si>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</si>
  <si>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</si>
  <si>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</si>
  <si>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</si>
  <si>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</si>
  <si>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</si>
  <si>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</si>
  <si>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</si>
  <si>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</si>
  <si>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</si>
  <si>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</si>
  <si>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</si>
  <si>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</si>
  <si>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</si>
  <si>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</si>
  <si>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</si>
  <si>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</si>
  <si>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</si>
  <si>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</si>
  <si>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</si>
  <si>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</si>
  <si>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</si>
  <si>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</si>
  <si>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</si>
  <si>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</si>
  <si>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</si>
  <si>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</si>
  <si>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</si>
  <si>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</si>
  <si>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</si>
  <si>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</si>
  <si>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</si>
  <si>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</si>
  <si>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</si>
  <si>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</si>
  <si>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</si>
  <si>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</si>
  <si>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</si>
  <si>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</si>
  <si>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</si>
  <si>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</si>
  <si>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</si>
  <si>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</si>
  <si>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</si>
  <si>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</si>
  <si>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</si>
  <si>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</si>
  <si>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</si>
  <si>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</si>
  <si>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</si>
  <si>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</si>
  <si>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</si>
  <si>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</si>
  <si>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</si>
  <si>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</si>
  <si>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</si>
  <si>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</si>
  <si>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</si>
  <si>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</si>
  <si>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</si>
  <si>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</si>
  <si>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</si>
  <si>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</si>
  <si>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</si>
  <si>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</si>
  <si>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</si>
  <si>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</si>
  <si>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</si>
  <si>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</si>
  <si>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</si>
  <si>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</si>
  <si>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</si>
  <si>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</si>
  <si>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</si>
  <si>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</si>
  <si>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</si>
  <si>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</si>
  <si>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</si>
  <si>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</si>
  <si>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</si>
  <si>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</si>
  <si>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</si>
  <si>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</si>
  <si>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</si>
  <si>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</si>
  <si>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</si>
  <si>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</si>
  <si>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</si>
  <si>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</si>
  <si>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</si>
  <si>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</si>
  <si>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</si>
  <si>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</si>
  <si>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</si>
  <si>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</si>
  <si>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</si>
  <si>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</si>
  <si>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</si>
  <si>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</si>
  <si>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</si>
  <si>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</si>
  <si>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</si>
  <si>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</si>
  <si>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</si>
  <si>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</si>
  <si>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</si>
  <si>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</si>
  <si>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</si>
  <si>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</si>
  <si>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</si>
  <si>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</si>
  <si>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</si>
  <si>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</si>
  <si>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</si>
  <si>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</si>
  <si>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</si>
  <si>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</si>
  <si>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</si>
  <si>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</si>
  <si>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</si>
  <si>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</si>
  <si>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</si>
  <si>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</si>
  <si>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</si>
  <si>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</si>
  <si>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</si>
  <si>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</si>
  <si>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</si>
  <si>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</si>
  <si>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</si>
  <si>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</si>
  <si>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</si>
  <si>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</si>
  <si>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</si>
  <si>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</si>
  <si>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ENERO DE 2021</t>
  </si>
  <si>
    <t>Información Financiera Mensual - ene 2021     22-02-2021 18:55</t>
  </si>
  <si>
    <t>INDICADORES EVENTOS DE RIESGO OPERACIONAL (1) CONSOLIDADOS POR INSTITUCIONES AL MES DE ENERO DE 2021</t>
  </si>
  <si>
    <t>GASTOS Y RECUPERACIONES POR EVENTOS DE RIESGO OPERACIONAL (1) CONSOLIDADOS POR INSTITUCIONES AL MES DE ENERO DE 2021</t>
  </si>
  <si>
    <t>DE RIESGO AL MES DE ENERO DE 2021</t>
  </si>
  <si>
    <t>CRÉDITOS CONTINGENTES CONSOLIDADOS POR INSTITUCIONES AL MES DE ENERO DE 2021</t>
  </si>
  <si>
    <t>ESTRUCTURA DE LAS COLOCACIONES EN BASE A SU CALIFICACIÓN DE RIESGO III AL MES DE ENERO DE 2021</t>
  </si>
  <si>
    <t>ESTRUCTURA DE LAS COLOCACIONES EN BASE A SU CALIFICACIÓN DE RIESGO II AL MES DE ENERO DE 2021</t>
  </si>
  <si>
    <t>ESTRUCTURA DE LAS COLOCACIONES EN BASE A SU CALIFICACIÓN DE RIESGO I AL MES DE ENERO DE 2021</t>
  </si>
  <si>
    <t>INDICADORES DE RIESGO DE CRÉDITO CARTERA CON MOROSIDAD 90 DÍAS O MÁS Y CARTERA DETERIORADA AL MES DE ENERO DE 2021</t>
  </si>
  <si>
    <t>INDICADORES DE RIESGO DE CRÉDITO PROVISIONES AL MES DE ENERO DE 2021</t>
  </si>
  <si>
    <t>INDICADORES DE RENTABILIDAD Y EFICIENCIA POR INSTITUCIONES AL MES DE ENERO DE 2021</t>
  </si>
  <si>
    <t>INDICADORES DE ACTIVIDAD ANUAL (VARIACIÓN 12 MESES) (1) POR INSTITUCIONES AL MES DE ENERO DE 2021</t>
  </si>
  <si>
    <t>INDICADORES DE ACTIVIDAD MENSUAL (1) POR INSTITUCIONES AL MES DE ENERO DE 2021</t>
  </si>
  <si>
    <t>DESGLOSE DE LA UTILIDAD NETA DE OPERACIONES FINANCIERAS Y CAMBIOS POR INSTITUCIONES AL MES DE ENERO DE 2021</t>
  </si>
  <si>
    <t>DESGLOSE DE LAS COMISIONES NETAS POR INSTITUCIONES AL MES DE ENERO DE 2021</t>
  </si>
  <si>
    <t>DESGLOSE DEL MARGEN DE INTERESES POR INSTITUCIONES AL MES DE ENERO DE 2021</t>
  </si>
  <si>
    <t>Desglose por componentes (intereses y reajustes)</t>
  </si>
  <si>
    <t>ESTRUCTURA DEL ESTADO DE RESULTADOS CONSOLIDADA POR INSTITUCIONES II AL MES DE ENERO DE 2021</t>
  </si>
  <si>
    <t>ESTRUCTURA DEL ESTADO DE RESULTADOS CONSOLIDADA POR INSTITUCIONES I AL MES DE ENERO DE 2021</t>
  </si>
  <si>
    <t>OTRAS PROVISIONES CONSOLIDADAS POR INSTITUCIONES AL MES DE ENERO DE 2021</t>
  </si>
  <si>
    <t>PRINCIPALES PASIVOS CONSOLIDADOS POR INSTITUCIONES AL MES DE ENERO DE 2021</t>
  </si>
  <si>
    <t>PRINCIPALES ACTIVOS CONSOLIDADOS POR INSTITUCIONES II AL MES DE ENERO DE 2021</t>
  </si>
  <si>
    <t>PRINCIPALES ACTIVOS CONSOLIDADOS POR INSTITUCIONES I AL MES DE ENERO DE 2021</t>
  </si>
  <si>
    <t>DEL SISTEMA BANCARIO</t>
  </si>
  <si>
    <t>AL MES DE ENERO DE 2021</t>
  </si>
  <si>
    <t>Información Financiera Mensual - ene 2021</t>
  </si>
  <si>
    <t>mes anterior (1)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</si>
  <si>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</si>
  <si>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</si>
  <si>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</si>
  <si>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</si>
  <si>
    <t>(5) Corresponde a la estructura de las Colocaciones según su clasificación de riesgo.</t>
  </si>
  <si>
    <t>(4) A partir de la información de noviembre 2015 corresponde a la situación financiera consolidada.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</si>
</sst>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Border="1" applyAlignment="1">
      <alignment horizontal="center" vertical="top"/>
    </xf>
    <xf numFmtId="166" fontId="2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2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2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EC93C13A-B2C6-4938-8012-B91D43F4D993}"/>
    <cellStyle name="Normal" xfId="0" builtinId="0"/>
    <cellStyle name="Normal 5" xfId="13" xr:uid="{ED690C79-7BCB-464B-A99C-C6FDDF4C1AF9}"/>
    <cellStyle name="Normal 7" xfId="8" xr:uid="{B528C53D-5891-41DB-BE7D-19F8A43E0DAE}"/>
    <cellStyle name="Normal 9" xfId="7" xr:uid="{3DF6C981-8122-4354-9980-E04AEEDEC15F}"/>
    <cellStyle name="Normal_ Public. D.Ofc. JUN'96" xfId="11" xr:uid="{72D91527-DD06-41C9-B751-4E5DAF78CD7A}"/>
    <cellStyle name="Normal_Definiciones de reportes financieros" xfId="6" xr:uid="{64CE2965-5BAF-404A-94A2-3D931F1F87FF}"/>
    <cellStyle name="Normal_Información de Instrumentos financieros  2008 (prototipo)" xfId="3" xr:uid="{50893AF1-F78E-4546-88C7-3E1C59F51AF1}"/>
    <cellStyle name="Normal_Información Financiera Mensual" xfId="4" xr:uid="{D05DCF3D-0038-4247-9801-BB654FD57E49}"/>
    <cellStyle name="Normal_Información Financiera Mensual - 2008 (prot)" xfId="5" xr:uid="{0B87EF81-E098-4E13-A2C4-A243037FFDAD}"/>
    <cellStyle name="Normal_Información Financiera Mensual - 2008 (prototipo)" xfId="9" xr:uid="{C5F2FDA4-AD10-487E-AC52-8BF03B2F8985}"/>
    <cellStyle name="Normal_RIESGO DE CREDITO Y CONTIGENTES 2008" xfId="10" xr:uid="{32E3D793-E89F-44BF-8F91-84D588070766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89A84E-7F16-43F1-9BA8-12EC7B6BB8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50800</xdr:rowOff>
    </xdr:from>
    <xdr:to>
      <xdr:col>0</xdr:col>
      <xdr:colOff>1784350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099DB59-42F9-4B2E-A91C-E7096BE0A9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96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D3D6BDD-684D-4BC5-84E5-847FA88034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0823922-2254-4A0D-8EDA-63A6AB6A8C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04436EC-7C29-4517-A58A-8B5833DB78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7E376E7-95C1-4E04-8A56-C349E1C02D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3882224-3232-42D6-9DFE-B0E03533F2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EA1B25-B9C8-4A64-90BA-A9AD8E41BA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A16BCA6-12A9-47A3-9EEA-97CAB21658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50564AE-3079-4E5E-BCCB-61BC75F51F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6C1033A-52D1-465B-81C3-1BD1122549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4153545-19DE-41EF-BA81-843B8311A3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51668C2-E240-49E2-8A2A-4B5C5068F0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D6D9E89-E7A9-4246-B2DF-64CBBD3B2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4215486-713F-4D48-875F-52D0FCC313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E6B483E-F1A7-4F77-B2FB-3D24BAAE96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11683DA-9C46-4CAB-9EB2-E5F0074712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78CD31-792F-43A1-8289-E996CA6415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D027D50-2A03-40BC-BE03-B1CC25CB82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E0699B9-2740-4FCC-AEB8-502823B7E0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2A4540-558F-403B-9A93-B863DAB26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4D6FB19-D439-4CE8-A67D-8AC29CF9B6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2FF9B5D-FBC6-430C-9ABB-8B60F8F481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E7F99B6-7A4D-44A8-816B-01C6A91554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113AD49-E20C-4EAD-9FB8-C62700DF49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1111E2-D378-4A08-9A8F-22E711F44F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0AEEC4E-A473-4518-991F-BDF148DF0A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F56E86-FF13-4FAF-95FB-42F590A117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1696720</xdr:colOff>
      <xdr:row>4</xdr:row>
      <xdr:rowOff>142240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B540CF-4F22-42C3-8093-84BCBB389E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9760"/>
          <a:ext cx="1676400" cy="37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741.4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8.0399999999999991</v>
          </cell>
          <cell r="R4">
            <v>13.77</v>
          </cell>
          <cell r="S4">
            <v>7.24</v>
          </cell>
          <cell r="T4">
            <v>14.74</v>
          </cell>
          <cell r="AF4">
            <v>970</v>
          </cell>
          <cell r="AG4">
            <v>7.91</v>
          </cell>
          <cell r="AH4">
            <v>13.71</v>
          </cell>
          <cell r="AI4">
            <v>7.16</v>
          </cell>
          <cell r="AJ4">
            <v>14.69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6.79</v>
          </cell>
          <cell r="R6">
            <v>11.51</v>
          </cell>
          <cell r="S6">
            <v>6.79</v>
          </cell>
          <cell r="T6">
            <v>13.75</v>
          </cell>
          <cell r="AF6">
            <v>28</v>
          </cell>
          <cell r="AG6">
            <v>6.67</v>
          </cell>
          <cell r="AH6">
            <v>11.53</v>
          </cell>
          <cell r="AI6">
            <v>6.65</v>
          </cell>
          <cell r="AJ6">
            <v>13.73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50.81</v>
          </cell>
          <cell r="R8">
            <v>67.59</v>
          </cell>
          <cell r="S8">
            <v>50.81</v>
          </cell>
          <cell r="T8">
            <v>67.59</v>
          </cell>
          <cell r="AF8">
            <v>60</v>
          </cell>
          <cell r="AG8">
            <v>45.6</v>
          </cell>
          <cell r="AH8">
            <v>63.65</v>
          </cell>
          <cell r="AI8">
            <v>45.6</v>
          </cell>
          <cell r="AJ8">
            <v>63.65</v>
          </cell>
        </row>
        <row r="9">
          <cell r="P9">
            <v>16</v>
          </cell>
          <cell r="Q9">
            <v>9.18</v>
          </cell>
          <cell r="R9">
            <v>11.95</v>
          </cell>
          <cell r="S9">
            <v>6.77</v>
          </cell>
          <cell r="T9">
            <v>13.45</v>
          </cell>
          <cell r="AF9">
            <v>16</v>
          </cell>
          <cell r="AG9">
            <v>9.3000000000000007</v>
          </cell>
          <cell r="AH9">
            <v>11.85</v>
          </cell>
          <cell r="AI9">
            <v>6.85</v>
          </cell>
          <cell r="AJ9">
            <v>13.39</v>
          </cell>
        </row>
        <row r="10">
          <cell r="P10">
            <v>1</v>
          </cell>
          <cell r="Q10">
            <v>7.9</v>
          </cell>
          <cell r="R10">
            <v>15.42</v>
          </cell>
          <cell r="S10">
            <v>7.86</v>
          </cell>
          <cell r="T10">
            <v>15.96</v>
          </cell>
          <cell r="AF10">
            <v>1</v>
          </cell>
          <cell r="AG10">
            <v>7.65</v>
          </cell>
          <cell r="AH10">
            <v>15.38</v>
          </cell>
          <cell r="AI10">
            <v>7.64</v>
          </cell>
          <cell r="AJ10">
            <v>15.96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14.8</v>
          </cell>
          <cell r="R12">
            <v>17.84</v>
          </cell>
          <cell r="S12">
            <v>10.14</v>
          </cell>
          <cell r="T12">
            <v>19.940000000000001</v>
          </cell>
          <cell r="AF12">
            <v>51</v>
          </cell>
          <cell r="AG12">
            <v>13.51</v>
          </cell>
          <cell r="AH12">
            <v>15.53</v>
          </cell>
          <cell r="AI12">
            <v>9.48</v>
          </cell>
          <cell r="AJ12">
            <v>18.13</v>
          </cell>
        </row>
        <row r="13">
          <cell r="P13">
            <v>31</v>
          </cell>
          <cell r="Q13">
            <v>8.9499999999999993</v>
          </cell>
          <cell r="R13">
            <v>37.270000000000003</v>
          </cell>
          <cell r="S13">
            <v>8.9499999999999993</v>
          </cell>
          <cell r="T13">
            <v>37.270000000000003</v>
          </cell>
          <cell r="AF13">
            <v>31</v>
          </cell>
          <cell r="AG13">
            <v>7.84</v>
          </cell>
          <cell r="AH13">
            <v>27.53</v>
          </cell>
          <cell r="AI13">
            <v>7.84</v>
          </cell>
          <cell r="AJ13">
            <v>27.53</v>
          </cell>
        </row>
        <row r="14">
          <cell r="P14">
            <v>9</v>
          </cell>
          <cell r="Q14">
            <v>6.7</v>
          </cell>
          <cell r="R14">
            <v>15.65</v>
          </cell>
          <cell r="S14">
            <v>6.7</v>
          </cell>
          <cell r="T14">
            <v>15.69</v>
          </cell>
          <cell r="AF14">
            <v>9</v>
          </cell>
          <cell r="AG14">
            <v>6.45</v>
          </cell>
          <cell r="AH14">
            <v>15.51</v>
          </cell>
          <cell r="AI14">
            <v>6.45</v>
          </cell>
          <cell r="AJ14">
            <v>15.54</v>
          </cell>
        </row>
        <row r="15">
          <cell r="P15">
            <v>39</v>
          </cell>
          <cell r="Q15">
            <v>8.44</v>
          </cell>
          <cell r="R15">
            <v>13.34</v>
          </cell>
          <cell r="S15">
            <v>6.72</v>
          </cell>
          <cell r="T15">
            <v>13.58</v>
          </cell>
          <cell r="AF15">
            <v>39</v>
          </cell>
          <cell r="AG15">
            <v>8.14</v>
          </cell>
          <cell r="AH15">
            <v>13.32</v>
          </cell>
          <cell r="AI15">
            <v>6.54</v>
          </cell>
          <cell r="AJ15">
            <v>13.56</v>
          </cell>
        </row>
        <row r="16">
          <cell r="P16">
            <v>55</v>
          </cell>
          <cell r="Q16">
            <v>10.199999999999999</v>
          </cell>
          <cell r="R16">
            <v>17.68</v>
          </cell>
          <cell r="S16">
            <v>9.75</v>
          </cell>
          <cell r="T16">
            <v>18.22</v>
          </cell>
          <cell r="AF16">
            <v>55</v>
          </cell>
          <cell r="AG16">
            <v>10.5</v>
          </cell>
          <cell r="AH16">
            <v>18</v>
          </cell>
          <cell r="AI16">
            <v>10</v>
          </cell>
          <cell r="AJ16">
            <v>18.489999999999998</v>
          </cell>
        </row>
        <row r="17">
          <cell r="P17">
            <v>61</v>
          </cell>
          <cell r="Q17">
            <v>86.2</v>
          </cell>
          <cell r="R17">
            <v>562.6</v>
          </cell>
          <cell r="S17">
            <v>86.2</v>
          </cell>
          <cell r="T17">
            <v>562.6</v>
          </cell>
          <cell r="AF17">
            <v>61</v>
          </cell>
          <cell r="AG17">
            <v>63.43</v>
          </cell>
          <cell r="AH17">
            <v>388.07</v>
          </cell>
          <cell r="AI17">
            <v>63.43</v>
          </cell>
          <cell r="AJ17">
            <v>388.07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18.18</v>
          </cell>
          <cell r="R20">
            <v>3.08</v>
          </cell>
          <cell r="S20">
            <v>12.97</v>
          </cell>
          <cell r="T20">
            <v>21.89</v>
          </cell>
          <cell r="AF20">
            <v>53</v>
          </cell>
          <cell r="AG20">
            <v>17.86</v>
          </cell>
          <cell r="AH20">
            <v>2.6</v>
          </cell>
          <cell r="AI20">
            <v>12.71</v>
          </cell>
          <cell r="AJ20">
            <v>21.23</v>
          </cell>
        </row>
        <row r="21">
          <cell r="P21">
            <v>37</v>
          </cell>
          <cell r="Q21">
            <v>6.85</v>
          </cell>
          <cell r="R21">
            <v>14.8</v>
          </cell>
          <cell r="S21">
            <v>6.87</v>
          </cell>
          <cell r="T21">
            <v>15.6</v>
          </cell>
          <cell r="AF21">
            <v>37</v>
          </cell>
          <cell r="AG21">
            <v>6.65</v>
          </cell>
          <cell r="AH21">
            <v>14.53</v>
          </cell>
          <cell r="AI21">
            <v>6.69</v>
          </cell>
          <cell r="AJ21">
            <v>15.37</v>
          </cell>
        </row>
        <row r="22">
          <cell r="P22">
            <v>14</v>
          </cell>
          <cell r="Q22">
            <v>6.86</v>
          </cell>
          <cell r="R22">
            <v>11.54</v>
          </cell>
          <cell r="S22">
            <v>6.67</v>
          </cell>
          <cell r="T22">
            <v>12.88</v>
          </cell>
          <cell r="AF22">
            <v>14</v>
          </cell>
          <cell r="AG22">
            <v>6.98</v>
          </cell>
          <cell r="AH22">
            <v>11.91</v>
          </cell>
          <cell r="AI22">
            <v>6.8</v>
          </cell>
          <cell r="AJ22">
            <v>13.24</v>
          </cell>
        </row>
        <row r="23">
          <cell r="P23">
            <v>49</v>
          </cell>
          <cell r="Q23">
            <v>7.72</v>
          </cell>
          <cell r="R23">
            <v>12.66</v>
          </cell>
          <cell r="S23">
            <v>7.69</v>
          </cell>
          <cell r="T23">
            <v>14.06</v>
          </cell>
          <cell r="AF23">
            <v>49</v>
          </cell>
          <cell r="AG23">
            <v>7.87</v>
          </cell>
          <cell r="AH23">
            <v>12.64</v>
          </cell>
          <cell r="AI23">
            <v>7.85</v>
          </cell>
          <cell r="AJ23">
            <v>14.05</v>
          </cell>
        </row>
        <row r="24">
          <cell r="P24">
            <v>12</v>
          </cell>
          <cell r="Q24">
            <v>3.96</v>
          </cell>
          <cell r="R24">
            <v>12.18</v>
          </cell>
          <cell r="S24">
            <v>3.8</v>
          </cell>
          <cell r="T24">
            <v>12.9</v>
          </cell>
          <cell r="AF24">
            <v>12</v>
          </cell>
          <cell r="AG24">
            <v>3.89</v>
          </cell>
          <cell r="AH24">
            <v>12.42</v>
          </cell>
          <cell r="AI24">
            <v>3.68</v>
          </cell>
          <cell r="AJ24">
            <v>12.8</v>
          </cell>
        </row>
        <row r="25">
          <cell r="P25">
            <v>980</v>
          </cell>
          <cell r="Q25">
            <v>19.940000000000001</v>
          </cell>
          <cell r="R25">
            <v>36.58</v>
          </cell>
          <cell r="S25">
            <v>19.43</v>
          </cell>
          <cell r="T25">
            <v>39.65</v>
          </cell>
          <cell r="AF25">
            <v>980</v>
          </cell>
          <cell r="AG25">
            <v>19.170000000000002</v>
          </cell>
          <cell r="AH25">
            <v>34.520000000000003</v>
          </cell>
          <cell r="AI25">
            <v>18.79</v>
          </cell>
          <cell r="AJ25">
            <v>37.94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75.06</v>
          </cell>
          <cell r="R27">
            <v>121.17</v>
          </cell>
          <cell r="S27">
            <v>75.06</v>
          </cell>
          <cell r="T27">
            <v>121.17</v>
          </cell>
          <cell r="AF27">
            <v>17</v>
          </cell>
          <cell r="AG27">
            <v>69.89</v>
          </cell>
          <cell r="AH27">
            <v>124.84</v>
          </cell>
          <cell r="AI27">
            <v>69.89</v>
          </cell>
          <cell r="AJ27">
            <v>124.84</v>
          </cell>
        </row>
        <row r="28">
          <cell r="P28">
            <v>59</v>
          </cell>
          <cell r="Q28">
            <v>14.42</v>
          </cell>
          <cell r="R28">
            <v>18.809999999999999</v>
          </cell>
          <cell r="S28">
            <v>13.87</v>
          </cell>
          <cell r="T28">
            <v>24.17</v>
          </cell>
          <cell r="AF28">
            <v>59</v>
          </cell>
          <cell r="AG28">
            <v>13.61</v>
          </cell>
          <cell r="AH28">
            <v>17.89</v>
          </cell>
          <cell r="AI28">
            <v>13.21</v>
          </cell>
          <cell r="AJ28">
            <v>23.37</v>
          </cell>
        </row>
        <row r="29">
          <cell r="P29">
            <v>41</v>
          </cell>
          <cell r="Q29">
            <v>28.9</v>
          </cell>
          <cell r="R29">
            <v>148.99</v>
          </cell>
          <cell r="S29">
            <v>28.9</v>
          </cell>
          <cell r="T29">
            <v>148.99</v>
          </cell>
          <cell r="AF29">
            <v>41</v>
          </cell>
          <cell r="AG29">
            <v>28.72</v>
          </cell>
          <cell r="AH29">
            <v>130.41999999999999</v>
          </cell>
          <cell r="AI29">
            <v>28.72</v>
          </cell>
          <cell r="AJ29">
            <v>130.41999999999999</v>
          </cell>
        </row>
        <row r="30">
          <cell r="P30">
            <v>45</v>
          </cell>
        </row>
        <row r="32">
          <cell r="P32">
            <v>999</v>
          </cell>
          <cell r="Q32">
            <v>7.45</v>
          </cell>
          <cell r="R32">
            <v>13.75</v>
          </cell>
          <cell r="S32">
            <v>6.79</v>
          </cell>
          <cell r="T32">
            <v>14.72</v>
          </cell>
          <cell r="AF32">
            <v>999</v>
          </cell>
          <cell r="AG32">
            <v>7.32</v>
          </cell>
          <cell r="AH32">
            <v>13.73</v>
          </cell>
          <cell r="AI32">
            <v>6.68</v>
          </cell>
          <cell r="AJ32">
            <v>14.66</v>
          </cell>
        </row>
        <row r="33">
          <cell r="P33">
            <v>900</v>
          </cell>
          <cell r="Q33">
            <v>8.18</v>
          </cell>
          <cell r="R33">
            <v>13.99</v>
          </cell>
          <cell r="S33">
            <v>7.38</v>
          </cell>
          <cell r="T33">
            <v>14.97</v>
          </cell>
          <cell r="AF33">
            <v>900</v>
          </cell>
          <cell r="AG33">
            <v>8.0500000000000007</v>
          </cell>
          <cell r="AH33">
            <v>13.92</v>
          </cell>
          <cell r="AI33">
            <v>7.29</v>
          </cell>
          <cell r="AJ33">
            <v>14.92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9.14</v>
          </cell>
          <cell r="R36">
            <v>14.54</v>
          </cell>
          <cell r="S36">
            <v>7.9</v>
          </cell>
          <cell r="T36">
            <v>15.66</v>
          </cell>
          <cell r="AF36">
            <v>2020</v>
          </cell>
          <cell r="AG36">
            <v>8.91</v>
          </cell>
          <cell r="AH36">
            <v>14.36</v>
          </cell>
          <cell r="AI36">
            <v>7.73</v>
          </cell>
          <cell r="AJ36">
            <v>15.46</v>
          </cell>
        </row>
        <row r="37">
          <cell r="P37">
            <v>3333</v>
          </cell>
          <cell r="Q37">
            <v>8.18</v>
          </cell>
          <cell r="R37">
            <v>13.99</v>
          </cell>
          <cell r="S37">
            <v>7.38</v>
          </cell>
          <cell r="T37">
            <v>14.97</v>
          </cell>
          <cell r="AF37">
            <v>3333</v>
          </cell>
          <cell r="AG37">
            <v>8.0500000000000007</v>
          </cell>
          <cell r="AH37">
            <v>13.92</v>
          </cell>
          <cell r="AI37">
            <v>7.29</v>
          </cell>
          <cell r="AJ37">
            <v>14.92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57.02</v>
          </cell>
          <cell r="R39">
            <v>84.4</v>
          </cell>
          <cell r="S39">
            <v>57.02</v>
          </cell>
          <cell r="T39">
            <v>84.4</v>
          </cell>
          <cell r="AF39">
            <v>3500</v>
          </cell>
          <cell r="AG39">
            <v>50.23</v>
          </cell>
          <cell r="AH39">
            <v>79.53</v>
          </cell>
          <cell r="AI39">
            <v>50.23</v>
          </cell>
          <cell r="AJ39">
            <v>79.53</v>
          </cell>
        </row>
        <row r="40">
          <cell r="P40">
            <v>3400</v>
          </cell>
          <cell r="Q40">
            <v>15.48</v>
          </cell>
          <cell r="R40">
            <v>15.26</v>
          </cell>
          <cell r="S40">
            <v>10.69</v>
          </cell>
          <cell r="T40">
            <v>20.309999999999999</v>
          </cell>
          <cell r="AF40">
            <v>3400</v>
          </cell>
          <cell r="AG40">
            <v>14.33</v>
          </cell>
          <cell r="AH40">
            <v>13.49</v>
          </cell>
          <cell r="AI40">
            <v>10.08</v>
          </cell>
          <cell r="AJ40">
            <v>18.670000000000002</v>
          </cell>
        </row>
        <row r="41">
          <cell r="P41">
            <v>3300</v>
          </cell>
          <cell r="Q41">
            <v>7.81</v>
          </cell>
          <cell r="R41">
            <v>13.73</v>
          </cell>
          <cell r="S41">
            <v>7.73</v>
          </cell>
          <cell r="T41">
            <v>15.1</v>
          </cell>
          <cell r="AF41">
            <v>3300</v>
          </cell>
          <cell r="AG41">
            <v>7.82</v>
          </cell>
          <cell r="AH41">
            <v>13.77</v>
          </cell>
          <cell r="AI41">
            <v>7.72</v>
          </cell>
          <cell r="AJ41">
            <v>15.13</v>
          </cell>
        </row>
        <row r="42">
          <cell r="P42">
            <v>3100</v>
          </cell>
          <cell r="Q42">
            <v>7.9</v>
          </cell>
          <cell r="R42">
            <v>14.2</v>
          </cell>
          <cell r="S42">
            <v>7.13</v>
          </cell>
          <cell r="T42">
            <v>14.91</v>
          </cell>
          <cell r="AF42">
            <v>3100</v>
          </cell>
          <cell r="AG42">
            <v>7.76</v>
          </cell>
          <cell r="AH42">
            <v>14.06</v>
          </cell>
          <cell r="AI42">
            <v>7.04</v>
          </cell>
          <cell r="AJ42">
            <v>14.82</v>
          </cell>
        </row>
        <row r="43">
          <cell r="P43">
            <v>3200</v>
          </cell>
          <cell r="Q43">
            <v>5.95</v>
          </cell>
          <cell r="R43">
            <v>12.25</v>
          </cell>
          <cell r="S43">
            <v>5.46</v>
          </cell>
          <cell r="T43">
            <v>13.11</v>
          </cell>
          <cell r="AF43">
            <v>3200</v>
          </cell>
          <cell r="AG43">
            <v>5.12</v>
          </cell>
          <cell r="AH43">
            <v>12.17</v>
          </cell>
          <cell r="AI43">
            <v>4.9000000000000004</v>
          </cell>
          <cell r="AJ43">
            <v>13.02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16.190000000000001</v>
          </cell>
          <cell r="R45">
            <v>35.770000000000003</v>
          </cell>
          <cell r="S45">
            <v>15.9</v>
          </cell>
          <cell r="T45">
            <v>38.450000000000003</v>
          </cell>
          <cell r="AF45">
            <v>3600</v>
          </cell>
          <cell r="AG45">
            <v>15.09</v>
          </cell>
          <cell r="AH45">
            <v>32.19</v>
          </cell>
          <cell r="AI45">
            <v>14.88</v>
          </cell>
          <cell r="AJ45">
            <v>35.130000000000003</v>
          </cell>
        </row>
        <row r="46">
          <cell r="Q46">
            <v>7.9</v>
          </cell>
          <cell r="R46">
            <v>14.2</v>
          </cell>
          <cell r="S46">
            <v>7.13</v>
          </cell>
          <cell r="T46">
            <v>14.91</v>
          </cell>
          <cell r="AG46">
            <v>7.76</v>
          </cell>
          <cell r="AH46">
            <v>14.06</v>
          </cell>
          <cell r="AI46">
            <v>7.04</v>
          </cell>
          <cell r="AJ46">
            <v>14.82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1.1933068033204375</v>
          </cell>
          <cell r="CG14">
            <v>-3.1614217039935499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-3.1614217039935499</v>
          </cell>
          <cell r="GS14">
            <v>-4.3543699119846018</v>
          </cell>
          <cell r="GT14">
            <v>0.99944484136345046</v>
          </cell>
          <cell r="GU14">
            <v>2.2941878001591975</v>
          </cell>
          <cell r="GV14">
            <v>2.257854371412682</v>
          </cell>
          <cell r="GW14">
            <v>2.8312993336087944</v>
          </cell>
          <cell r="GX14">
            <v>0.36517742698454203</v>
          </cell>
          <cell r="GY14">
            <v>0.82914306584207509</v>
          </cell>
          <cell r="GZ14">
            <v>3.2772235497330993</v>
          </cell>
          <cell r="HA14">
            <v>-3.1614217039935499</v>
          </cell>
          <cell r="HB14">
            <v>-1.9805780161106901</v>
          </cell>
          <cell r="HC14">
            <v>-36.415475372634745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1.1933068033204375</v>
          </cell>
          <cell r="HS14">
            <v>1.2440189704048921</v>
          </cell>
          <cell r="HT14">
            <v>1.0258046042874724</v>
          </cell>
          <cell r="HU14">
            <v>1.2317722338693438</v>
          </cell>
          <cell r="HV14">
            <v>2.6759860603670305</v>
          </cell>
          <cell r="HW14">
            <v>-1.398263122962129</v>
          </cell>
          <cell r="HX14">
            <v>-5.1145775384775831</v>
          </cell>
          <cell r="HY14">
            <v>0.99831936824119616</v>
          </cell>
          <cell r="HZ14">
            <v>-1.5585740617871324</v>
          </cell>
          <cell r="IA14">
            <v>1.1933068033204375</v>
          </cell>
          <cell r="IB14">
            <v>2.6228098211905415</v>
          </cell>
          <cell r="IC14">
            <v>1.5471418879463794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1.4988263880496566</v>
          </cell>
          <cell r="CG16">
            <v>0.31195706055642258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0.31195706055642258</v>
          </cell>
          <cell r="GS16">
            <v>-0.44349901254254753</v>
          </cell>
          <cell r="GT16">
            <v>3.2321568896507724</v>
          </cell>
          <cell r="GU16">
            <v>-1.0408844970213216</v>
          </cell>
          <cell r="GV16">
            <v>-1.2881442819254629</v>
          </cell>
          <cell r="GW16">
            <v>3.5469593504954933</v>
          </cell>
          <cell r="GX16">
            <v>3.897541918190961</v>
          </cell>
          <cell r="GY16">
            <v>3.8064383921191158</v>
          </cell>
          <cell r="GZ16">
            <v>-4.1532733492508411</v>
          </cell>
          <cell r="HA16">
            <v>0.31195706055642258</v>
          </cell>
          <cell r="HB16">
            <v>0.18940980351020986</v>
          </cell>
          <cell r="HC16">
            <v>-6.0917404347581421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1.4988263880496566</v>
          </cell>
          <cell r="HS16">
            <v>0.90805880080091494</v>
          </cell>
          <cell r="HT16">
            <v>3.7011170482727396</v>
          </cell>
          <cell r="HU16">
            <v>-1.8144879535678893</v>
          </cell>
          <cell r="HV16">
            <v>-1.9798109135113817</v>
          </cell>
          <cell r="HW16">
            <v>-0.75351993052061861</v>
          </cell>
          <cell r="HX16">
            <v>3.0750862065457518</v>
          </cell>
          <cell r="HY16">
            <v>4.407780124752736</v>
          </cell>
          <cell r="HZ16">
            <v>4.1578556461571825</v>
          </cell>
          <cell r="IA16">
            <v>1.4988263880496566</v>
          </cell>
          <cell r="IB16">
            <v>0.79472967243532366</v>
          </cell>
          <cell r="IC16">
            <v>2.5155996469088615</v>
          </cell>
        </row>
        <row r="17">
          <cell r="CE17">
            <v>1</v>
          </cell>
          <cell r="CF17">
            <v>-0.6866848672155812</v>
          </cell>
          <cell r="CG17">
            <v>-1.0138208138209981</v>
          </cell>
          <cell r="GM17">
            <v>1</v>
          </cell>
          <cell r="GN17">
            <v>-17.299380738119886</v>
          </cell>
          <cell r="GO17">
            <v>159.5030065547931</v>
          </cell>
          <cell r="GP17">
            <v>3.1922712505579653</v>
          </cell>
          <cell r="GQ17">
            <v>-24.78654941395574</v>
          </cell>
          <cell r="GR17">
            <v>-1.5661574061890837</v>
          </cell>
          <cell r="GS17">
            <v>-2.8122280173429992</v>
          </cell>
          <cell r="GT17">
            <v>0.12637369376207186</v>
          </cell>
          <cell r="GU17">
            <v>-0.26460492771746003</v>
          </cell>
          <cell r="GV17">
            <v>-0.7537887060438675</v>
          </cell>
          <cell r="GW17">
            <v>1.8107657148340728</v>
          </cell>
          <cell r="GX17">
            <v>-5.3415949856699285</v>
          </cell>
          <cell r="GY17">
            <v>0.2920053573304271</v>
          </cell>
          <cell r="GZ17">
            <v>3.1077543399508523</v>
          </cell>
          <cell r="HA17">
            <v>-1.0138208138209981</v>
          </cell>
          <cell r="HB17">
            <v>-2.6029004073728101</v>
          </cell>
          <cell r="HC17">
            <v>-1.2310276343834525</v>
          </cell>
          <cell r="HM17">
            <v>1</v>
          </cell>
          <cell r="HN17">
            <v>51.238386151386848</v>
          </cell>
          <cell r="HO17">
            <v>-92.317721706754114</v>
          </cell>
          <cell r="HP17">
            <v>-25.432891415732119</v>
          </cell>
          <cell r="HQ17">
            <v>76.563908352197913</v>
          </cell>
          <cell r="HR17">
            <v>0.3243695852955808</v>
          </cell>
          <cell r="HS17">
            <v>0.82258091196429906</v>
          </cell>
          <cell r="HT17">
            <v>-0.33248727450370108</v>
          </cell>
          <cell r="HU17">
            <v>-2.2749513867642235</v>
          </cell>
          <cell r="HV17">
            <v>-1.3508738659302799</v>
          </cell>
          <cell r="HW17">
            <v>-4.4014707140983429</v>
          </cell>
          <cell r="HX17">
            <v>-3.6559676659338125</v>
          </cell>
          <cell r="HY17">
            <v>0.48583873278351675</v>
          </cell>
          <cell r="HZ17">
            <v>-2.9599511774295206</v>
          </cell>
          <cell r="IA17">
            <v>-0.6866848672155812</v>
          </cell>
          <cell r="IB17">
            <v>1.2760318701928508</v>
          </cell>
          <cell r="IC17">
            <v>-0.44006763927183501</v>
          </cell>
        </row>
        <row r="18">
          <cell r="CE18">
            <v>16</v>
          </cell>
          <cell r="CF18">
            <v>0.31389326633495251</v>
          </cell>
          <cell r="CG18">
            <v>-2.7930999095927889</v>
          </cell>
          <cell r="GM18">
            <v>16</v>
          </cell>
          <cell r="GN18">
            <v>-5.6184181194138709</v>
          </cell>
          <cell r="GO18" t="str">
            <v>---</v>
          </cell>
          <cell r="GP18">
            <v>-5.7173529521177713</v>
          </cell>
          <cell r="GQ18" t="str">
            <v>---</v>
          </cell>
          <cell r="GR18">
            <v>-2.7638009884954462</v>
          </cell>
          <cell r="GS18">
            <v>-3.9682294355796843</v>
          </cell>
          <cell r="GT18">
            <v>-0.41737497916166655</v>
          </cell>
          <cell r="GU18">
            <v>-1.0095352071385566</v>
          </cell>
          <cell r="GV18">
            <v>-1.4467666283981773</v>
          </cell>
          <cell r="GW18">
            <v>0.62748825873959468</v>
          </cell>
          <cell r="GX18">
            <v>-13.44162604265675</v>
          </cell>
          <cell r="GY18">
            <v>-0.19116666560698992</v>
          </cell>
          <cell r="GZ18">
            <v>-1.6940806703076627</v>
          </cell>
          <cell r="HA18">
            <v>-2.7930999095927889</v>
          </cell>
          <cell r="HB18">
            <v>-4.2137323417338557</v>
          </cell>
          <cell r="HC18">
            <v>-14.157948318101221</v>
          </cell>
          <cell r="HM18">
            <v>16</v>
          </cell>
          <cell r="HN18">
            <v>-3.4792754967749251</v>
          </cell>
          <cell r="HO18" t="str">
            <v>---</v>
          </cell>
          <cell r="HP18">
            <v>-3.3849634102157022</v>
          </cell>
          <cell r="HQ18" t="str">
            <v>---</v>
          </cell>
          <cell r="HR18">
            <v>0.35207210585597171</v>
          </cell>
          <cell r="HS18">
            <v>0.36800278369262251</v>
          </cell>
          <cell r="HT18">
            <v>0.3221431558667831</v>
          </cell>
          <cell r="HU18">
            <v>-1.7248952713805554</v>
          </cell>
          <cell r="HV18">
            <v>-2.0784068499666408</v>
          </cell>
          <cell r="HW18">
            <v>-2.0314517927562559</v>
          </cell>
          <cell r="HX18">
            <v>13.298176774521986</v>
          </cell>
          <cell r="HY18">
            <v>1.097710843171873</v>
          </cell>
          <cell r="HZ18">
            <v>2.6221763407463961</v>
          </cell>
          <cell r="IA18">
            <v>0.31389326633495251</v>
          </cell>
          <cell r="IB18">
            <v>2.4904720202720831</v>
          </cell>
          <cell r="IC18">
            <v>-4.8186425325214E-2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-0.77601976524325211</v>
          </cell>
          <cell r="CG20">
            <v>-0.94904218455241773</v>
          </cell>
          <cell r="GM20">
            <v>12</v>
          </cell>
          <cell r="GN20">
            <v>13.651219520764046</v>
          </cell>
          <cell r="GO20">
            <v>-22.090537665984055</v>
          </cell>
          <cell r="GP20">
            <v>13.163252335789588</v>
          </cell>
          <cell r="GQ20" t="str">
            <v>---</v>
          </cell>
          <cell r="GR20">
            <v>-1.2445288384976161</v>
          </cell>
          <cell r="GS20">
            <v>-2.7473075512434497</v>
          </cell>
          <cell r="GT20">
            <v>0.52787403452312365</v>
          </cell>
          <cell r="GU20">
            <v>-0.95797910254504792</v>
          </cell>
          <cell r="GV20">
            <v>-1.0652517469664669</v>
          </cell>
          <cell r="GW20">
            <v>1.7174951925416737</v>
          </cell>
          <cell r="GX20">
            <v>-9.7959604757772549</v>
          </cell>
          <cell r="GY20">
            <v>0.80682241248013487</v>
          </cell>
          <cell r="GZ20">
            <v>10.424864671271772</v>
          </cell>
          <cell r="HA20">
            <v>-0.94904218455241773</v>
          </cell>
          <cell r="HB20">
            <v>2.729923334382911</v>
          </cell>
          <cell r="HC20">
            <v>-5.1796753856570898</v>
          </cell>
          <cell r="HM20">
            <v>12</v>
          </cell>
          <cell r="HN20">
            <v>-19.810590188177258</v>
          </cell>
          <cell r="HO20">
            <v>-25.551147168970356</v>
          </cell>
          <cell r="HP20">
            <v>-19.431558270361638</v>
          </cell>
          <cell r="HQ20" t="str">
            <v>---</v>
          </cell>
          <cell r="HR20">
            <v>-0.3309523534317238</v>
          </cell>
          <cell r="HS20">
            <v>-0.95653874245327231</v>
          </cell>
          <cell r="HT20">
            <v>0.38283662441458421</v>
          </cell>
          <cell r="HU20">
            <v>-0.94312064071437884</v>
          </cell>
          <cell r="HV20">
            <v>-0.3978945504368947</v>
          </cell>
          <cell r="HW20">
            <v>-4.3694115306084242</v>
          </cell>
          <cell r="HX20">
            <v>-0.65108795777969464</v>
          </cell>
          <cell r="HY20">
            <v>0.62740880183027592</v>
          </cell>
          <cell r="HZ20">
            <v>-5.0008192923454597</v>
          </cell>
          <cell r="IA20">
            <v>-0.77601976524325211</v>
          </cell>
          <cell r="IB20">
            <v>8.6435402271535011</v>
          </cell>
          <cell r="IC20">
            <v>-4.1606122697835151</v>
          </cell>
        </row>
        <row r="21">
          <cell r="CE21">
            <v>17</v>
          </cell>
          <cell r="CF21">
            <v>2.1196818174886722</v>
          </cell>
          <cell r="CG21">
            <v>7.1600887079553477</v>
          </cell>
          <cell r="GM21">
            <v>17</v>
          </cell>
          <cell r="GN21">
            <v>102.54957945756561</v>
          </cell>
          <cell r="GO21">
            <v>102.46277249494096</v>
          </cell>
          <cell r="GP21" t="str">
            <v>---</v>
          </cell>
          <cell r="GQ21" t="str">
            <v>---</v>
          </cell>
          <cell r="GR21">
            <v>-25.222228819780845</v>
          </cell>
          <cell r="GS21">
            <v>-25.222228819780845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-5.4582300825051</v>
          </cell>
          <cell r="HA21">
            <v>7.1600887079553477</v>
          </cell>
          <cell r="HB21">
            <v>-5.0300290034733237</v>
          </cell>
          <cell r="HC21" t="str">
            <v>---</v>
          </cell>
          <cell r="HM21">
            <v>17</v>
          </cell>
          <cell r="HN21">
            <v>-5.8100308376759173</v>
          </cell>
          <cell r="HO21">
            <v>-5.7537644283794265</v>
          </cell>
          <cell r="HP21" t="str">
            <v>---</v>
          </cell>
          <cell r="HQ21" t="str">
            <v>---</v>
          </cell>
          <cell r="HR21">
            <v>9.4072769340894915</v>
          </cell>
          <cell r="HS21">
            <v>9.4072769340894915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-7.3284076577733837</v>
          </cell>
          <cell r="IA21">
            <v>2.1196818174886722</v>
          </cell>
          <cell r="IB21">
            <v>-3.0200964115288165</v>
          </cell>
          <cell r="IC21" t="str">
            <v>---</v>
          </cell>
        </row>
        <row r="22">
          <cell r="CE22">
            <v>51</v>
          </cell>
          <cell r="CF22">
            <v>-2.2444426195585843</v>
          </cell>
          <cell r="CG22">
            <v>0.22582281436056562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0.22582281436056562</v>
          </cell>
          <cell r="GS22">
            <v>-1.6071999597618736</v>
          </cell>
          <cell r="GT22">
            <v>0.27179062371665008</v>
          </cell>
          <cell r="GU22">
            <v>0.22114989024040188</v>
          </cell>
          <cell r="GV22">
            <v>-0.94770343847957461</v>
          </cell>
          <cell r="GW22">
            <v>0.96012856030309734</v>
          </cell>
          <cell r="GX22">
            <v>-5.9718449537097706</v>
          </cell>
          <cell r="GY22">
            <v>0.52676555435109407</v>
          </cell>
          <cell r="GZ22">
            <v>9.6496834688890143</v>
          </cell>
          <cell r="HA22">
            <v>0.22582281436056562</v>
          </cell>
          <cell r="HB22">
            <v>4.9549968138908884</v>
          </cell>
          <cell r="HC22">
            <v>-8.717750311161975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-2.2444426195585843</v>
          </cell>
          <cell r="HS22">
            <v>-0.87853044664694124</v>
          </cell>
          <cell r="HT22">
            <v>-2.2780545357038995</v>
          </cell>
          <cell r="HU22">
            <v>-2.7664519722381375</v>
          </cell>
          <cell r="HV22">
            <v>-0.40057449971833137</v>
          </cell>
          <cell r="HW22">
            <v>-3.960396447723713</v>
          </cell>
          <cell r="HX22">
            <v>-2.4851953562685325</v>
          </cell>
          <cell r="HY22">
            <v>0.173539424296143</v>
          </cell>
          <cell r="HZ22">
            <v>-7.7996889184105411</v>
          </cell>
          <cell r="IA22">
            <v>-2.2444426195585843</v>
          </cell>
          <cell r="IB22">
            <v>0.3541609683960889</v>
          </cell>
          <cell r="IC22">
            <v>-8.8233865301965313</v>
          </cell>
        </row>
        <row r="23">
          <cell r="CE23">
            <v>9</v>
          </cell>
          <cell r="CF23">
            <v>0.36273177658601163</v>
          </cell>
          <cell r="CG23">
            <v>1.1744644320596853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1.1744644320596853</v>
          </cell>
          <cell r="GS23">
            <v>1.1703066806728613</v>
          </cell>
          <cell r="GT23">
            <v>1.3292279812321839</v>
          </cell>
          <cell r="GU23">
            <v>-0.43544637073803516</v>
          </cell>
          <cell r="GV23">
            <v>-0.8739905655828939</v>
          </cell>
          <cell r="GW23">
            <v>1.3304089245147033</v>
          </cell>
          <cell r="GX23">
            <v>3.2508291605422901</v>
          </cell>
          <cell r="GY23">
            <v>1.8847170722262607</v>
          </cell>
          <cell r="GZ23">
            <v>-1.1671798339100259</v>
          </cell>
          <cell r="HA23">
            <v>1.1744644320596853</v>
          </cell>
          <cell r="HB23">
            <v>-4.8615167667423016</v>
          </cell>
          <cell r="HC23">
            <v>-3.9224072277761368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0.36273177658601163</v>
          </cell>
          <cell r="HS23">
            <v>0.30781423570753752</v>
          </cell>
          <cell r="HT23">
            <v>2.4037156741479437</v>
          </cell>
          <cell r="HU23">
            <v>1.4444286318697319</v>
          </cell>
          <cell r="HV23">
            <v>2.3073384897604576</v>
          </cell>
          <cell r="HW23">
            <v>0.43658903664371973</v>
          </cell>
          <cell r="HX23">
            <v>-8.0464051450313541</v>
          </cell>
          <cell r="HY23">
            <v>2.698806186387892</v>
          </cell>
          <cell r="HZ23">
            <v>-4.9350828421956372</v>
          </cell>
          <cell r="IA23">
            <v>0.36273177658601163</v>
          </cell>
          <cell r="IB23">
            <v>10.575632644561317</v>
          </cell>
          <cell r="IC23">
            <v>-0.67931609321087993</v>
          </cell>
        </row>
        <row r="24">
          <cell r="CE24">
            <v>39</v>
          </cell>
          <cell r="CF24">
            <v>-1.9263117163847987E-2</v>
          </cell>
          <cell r="CG24">
            <v>-2.9641148529784944</v>
          </cell>
          <cell r="GM24">
            <v>39</v>
          </cell>
          <cell r="GN24">
            <v>-84.181907499766496</v>
          </cell>
          <cell r="GO24" t="str">
            <v>---</v>
          </cell>
          <cell r="GP24">
            <v>-84.234205096290225</v>
          </cell>
          <cell r="GQ24" t="str">
            <v>---</v>
          </cell>
          <cell r="GR24">
            <v>-2.8067001269305836</v>
          </cell>
          <cell r="GS24">
            <v>-4.155373665966855</v>
          </cell>
          <cell r="GT24">
            <v>-0.11293521563903175</v>
          </cell>
          <cell r="GU24">
            <v>-0.81767462657449386</v>
          </cell>
          <cell r="GV24">
            <v>-0.80225077445572612</v>
          </cell>
          <cell r="GW24">
            <v>-4.9231161468399343E-2</v>
          </cell>
          <cell r="GX24">
            <v>-3.1866199249117044</v>
          </cell>
          <cell r="GY24">
            <v>0.22411402115110057</v>
          </cell>
          <cell r="GZ24">
            <v>-0.82007503744325749</v>
          </cell>
          <cell r="HA24">
            <v>-2.9641148529784944</v>
          </cell>
          <cell r="HB24">
            <v>-6.3041512143287353</v>
          </cell>
          <cell r="HC24">
            <v>-3.7682163823637427</v>
          </cell>
          <cell r="HM24">
            <v>39</v>
          </cell>
          <cell r="HN24">
            <v>361.94818511714539</v>
          </cell>
          <cell r="HO24" t="str">
            <v>---</v>
          </cell>
          <cell r="HP24">
            <v>362.95827590092921</v>
          </cell>
          <cell r="HQ24" t="str">
            <v>---</v>
          </cell>
          <cell r="HR24">
            <v>-0.13328660491159772</v>
          </cell>
          <cell r="HS24">
            <v>-0.22863303409407232</v>
          </cell>
          <cell r="HT24">
            <v>4.9445898849431735E-2</v>
          </cell>
          <cell r="HU24">
            <v>-1.3120078441540728</v>
          </cell>
          <cell r="HV24">
            <v>-0.88189909614733164</v>
          </cell>
          <cell r="HW24">
            <v>-2.1670258154754429</v>
          </cell>
          <cell r="HX24">
            <v>-3.8506869876703043</v>
          </cell>
          <cell r="HY24">
            <v>0.69380763016988478</v>
          </cell>
          <cell r="HZ24">
            <v>-2.4105113227936958</v>
          </cell>
          <cell r="IA24">
            <v>-1.9263117163847987E-2</v>
          </cell>
          <cell r="IB24">
            <v>9.5285906950670629E-2</v>
          </cell>
          <cell r="IC24">
            <v>2.4643738105986523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24.828758849342968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-27.121731717621124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-4.2102304051138573</v>
          </cell>
          <cell r="CG27">
            <v>0.75247512583944687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0.75247512583944687</v>
          </cell>
          <cell r="GS27">
            <v>-4.6423676860930634</v>
          </cell>
          <cell r="GT27">
            <v>0.75981470748183177</v>
          </cell>
          <cell r="GU27">
            <v>0.82793721622580474</v>
          </cell>
          <cell r="GV27">
            <v>-2.6502033447889373</v>
          </cell>
          <cell r="GW27">
            <v>1.3788637390047764</v>
          </cell>
          <cell r="GX27" t="str">
            <v>---</v>
          </cell>
          <cell r="GY27">
            <v>-1.1485177634626087</v>
          </cell>
          <cell r="GZ27">
            <v>2.4403834216618181</v>
          </cell>
          <cell r="HA27">
            <v>0.75247512583944687</v>
          </cell>
          <cell r="HB27">
            <v>-0.8209051752315899</v>
          </cell>
          <cell r="HC27">
            <v>-9.6745807714223702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-4.2102304051138573</v>
          </cell>
          <cell r="HS27">
            <v>-6.1631868259792277</v>
          </cell>
          <cell r="HT27">
            <v>-4.2077158963023447</v>
          </cell>
          <cell r="HU27">
            <v>-4.2894057254488693</v>
          </cell>
          <cell r="HV27">
            <v>-3.4207292908431164</v>
          </cell>
          <cell r="HW27">
            <v>-4.4215329222881739</v>
          </cell>
          <cell r="HX27" t="str">
            <v>---</v>
          </cell>
          <cell r="HY27">
            <v>-1.8735641269908454</v>
          </cell>
          <cell r="HZ27">
            <v>2.3914797560009582E-2</v>
          </cell>
          <cell r="IA27">
            <v>-4.2102304051138573</v>
          </cell>
          <cell r="IB27">
            <v>-0.8285544029860259</v>
          </cell>
          <cell r="IC27">
            <v>-14.43947537904624</v>
          </cell>
        </row>
        <row r="28">
          <cell r="CE28">
            <v>37</v>
          </cell>
          <cell r="CF28">
            <v>-0.74008471863439285</v>
          </cell>
          <cell r="CG28">
            <v>-1.0247554694254091</v>
          </cell>
          <cell r="GM28">
            <v>37</v>
          </cell>
          <cell r="GN28">
            <v>262.15952559198513</v>
          </cell>
          <cell r="GO28">
            <v>-5.1622533378373747</v>
          </cell>
          <cell r="GP28">
            <v>3560.6647791180071</v>
          </cell>
          <cell r="GQ28" t="str">
            <v>---</v>
          </cell>
          <cell r="GR28">
            <v>-1.0643276032613613</v>
          </cell>
          <cell r="GS28">
            <v>-2.2886081837098726</v>
          </cell>
          <cell r="GT28">
            <v>0.16793741621685676</v>
          </cell>
          <cell r="GU28">
            <v>-0.34039652562254386</v>
          </cell>
          <cell r="GV28">
            <v>-0.66739673323273907</v>
          </cell>
          <cell r="GW28">
            <v>1.2542570362504835</v>
          </cell>
          <cell r="GX28">
            <v>-4.5612312194529885</v>
          </cell>
          <cell r="GY28">
            <v>0.37174013918019888</v>
          </cell>
          <cell r="GZ28">
            <v>1.4085948397764225</v>
          </cell>
          <cell r="HA28">
            <v>-1.0247554694254091</v>
          </cell>
          <cell r="HB28">
            <v>-1.2813310861000238</v>
          </cell>
          <cell r="HC28">
            <v>-4.3794347862601839</v>
          </cell>
          <cell r="HM28">
            <v>37</v>
          </cell>
          <cell r="HN28">
            <v>-67.81811196823277</v>
          </cell>
          <cell r="HO28">
            <v>2.2102937872242157</v>
          </cell>
          <cell r="HP28">
            <v>-90.19453101168645</v>
          </cell>
          <cell r="HQ28" t="str">
            <v>---</v>
          </cell>
          <cell r="HR28">
            <v>-0.70316698291447155</v>
          </cell>
          <cell r="HS28">
            <v>-1.1275373363505925</v>
          </cell>
          <cell r="HT28">
            <v>-0.28650424412742792</v>
          </cell>
          <cell r="HU28">
            <v>-1.7731815856975808</v>
          </cell>
          <cell r="HV28">
            <v>-1.1993642443842711</v>
          </cell>
          <cell r="HW28">
            <v>-3.4957813315414588</v>
          </cell>
          <cell r="HX28">
            <v>-3.1744366991733997</v>
          </cell>
          <cell r="HY28">
            <v>0.3053098409680155</v>
          </cell>
          <cell r="HZ28">
            <v>-2.8945750207347687</v>
          </cell>
          <cell r="IA28">
            <v>-0.74008471863439285</v>
          </cell>
          <cell r="IB28">
            <v>0.72865882829056261</v>
          </cell>
          <cell r="IC28">
            <v>-6.7671950176358964</v>
          </cell>
        </row>
        <row r="29">
          <cell r="CE29">
            <v>49</v>
          </cell>
          <cell r="CF29">
            <v>-0.28450336349471472</v>
          </cell>
          <cell r="CG29">
            <v>-1.286195528637557</v>
          </cell>
          <cell r="GM29">
            <v>49</v>
          </cell>
          <cell r="GN29">
            <v>398.6205589377019</v>
          </cell>
          <cell r="GO29">
            <v>-64.18747366745788</v>
          </cell>
          <cell r="GP29" t="str">
            <v>---</v>
          </cell>
          <cell r="GQ29" t="str">
            <v>---</v>
          </cell>
          <cell r="GR29">
            <v>-1.2954150398774344</v>
          </cell>
          <cell r="GS29">
            <v>-1.4939743194562705</v>
          </cell>
          <cell r="GT29">
            <v>-0.42764332747686762</v>
          </cell>
          <cell r="GU29">
            <v>-1.2520459808968876</v>
          </cell>
          <cell r="GV29">
            <v>-2.4058373050401927</v>
          </cell>
          <cell r="GW29">
            <v>2.7124970713471974</v>
          </cell>
          <cell r="GX29">
            <v>-1.4294005616907746</v>
          </cell>
          <cell r="GY29">
            <v>0.10956959160735025</v>
          </cell>
          <cell r="GZ29">
            <v>-2.0062555256384673</v>
          </cell>
          <cell r="HA29">
            <v>-1.286195528637557</v>
          </cell>
          <cell r="HB29">
            <v>-1.8647557073858123</v>
          </cell>
          <cell r="HC29">
            <v>-18.687094036013342</v>
          </cell>
          <cell r="HM29">
            <v>49</v>
          </cell>
          <cell r="HN29">
            <v>74.954804152919664</v>
          </cell>
          <cell r="HO29">
            <v>-100</v>
          </cell>
          <cell r="HP29">
            <v>88.790046766216918</v>
          </cell>
          <cell r="HQ29" t="str">
            <v>---</v>
          </cell>
          <cell r="HR29">
            <v>-0.29326681925965215</v>
          </cell>
          <cell r="HS29">
            <v>-0.27267576095582058</v>
          </cell>
          <cell r="HT29">
            <v>-0.38229304872916536</v>
          </cell>
          <cell r="HU29">
            <v>-2.0455847622894097</v>
          </cell>
          <cell r="HV29">
            <v>-2.4153288566867936</v>
          </cell>
          <cell r="HW29">
            <v>-0.67785757843424888</v>
          </cell>
          <cell r="HX29">
            <v>-2.3593293114728575</v>
          </cell>
          <cell r="HY29">
            <v>0.68683076489608474</v>
          </cell>
          <cell r="HZ29">
            <v>2.3858662887042081</v>
          </cell>
          <cell r="IA29">
            <v>-0.28450336349471472</v>
          </cell>
          <cell r="IB29">
            <v>2.6323733411252492</v>
          </cell>
          <cell r="IC29">
            <v>2.5107541720248205</v>
          </cell>
        </row>
        <row r="30">
          <cell r="CE30">
            <v>60</v>
          </cell>
          <cell r="CF30">
            <v>-0.61949761714841234</v>
          </cell>
          <cell r="CG30">
            <v>-20.561255356496222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-20.561255356496222</v>
          </cell>
          <cell r="GS30">
            <v>-20.561255356496222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-3.5821721859423117</v>
          </cell>
          <cell r="HA30">
            <v>-20.561255356496222</v>
          </cell>
          <cell r="HB30">
            <v>7.0951917632025907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-0.61949761714841234</v>
          </cell>
          <cell r="HS30">
            <v>-0.61949761714841234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-11.940531921908693</v>
          </cell>
          <cell r="IA30">
            <v>-0.61949761714841234</v>
          </cell>
          <cell r="IB30">
            <v>2.2301866947997295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3.6858193458984445</v>
          </cell>
          <cell r="CG33">
            <v>9.3656773971950713E-2</v>
          </cell>
          <cell r="GM33">
            <v>59</v>
          </cell>
          <cell r="GN33">
            <v>-63.383654626899656</v>
          </cell>
          <cell r="GO33" t="str">
            <v>---</v>
          </cell>
          <cell r="GP33" t="str">
            <v>---</v>
          </cell>
          <cell r="GQ33">
            <v>-63.383654626899656</v>
          </cell>
          <cell r="GR33">
            <v>9.3656773971950713E-2</v>
          </cell>
          <cell r="GS33">
            <v>9.3656773971950713E-2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-7.6909416175831247</v>
          </cell>
          <cell r="HA33">
            <v>9.3656773971950713E-2</v>
          </cell>
          <cell r="HB33">
            <v>11.015273427865967</v>
          </cell>
          <cell r="HC33" t="str">
            <v>---</v>
          </cell>
          <cell r="HM33">
            <v>59</v>
          </cell>
          <cell r="HN33">
            <v>108.69920823340844</v>
          </cell>
          <cell r="HO33" t="str">
            <v>---</v>
          </cell>
          <cell r="HP33" t="str">
            <v>---</v>
          </cell>
          <cell r="HQ33">
            <v>81.485818021880618</v>
          </cell>
          <cell r="HR33">
            <v>0.96189239935344784</v>
          </cell>
          <cell r="HS33">
            <v>0.96189239935344784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-3.3521797575876144</v>
          </cell>
          <cell r="IA33">
            <v>3.6858193458984445</v>
          </cell>
          <cell r="IB33">
            <v>-11.588263505726193</v>
          </cell>
          <cell r="IC33" t="str">
            <v>---</v>
          </cell>
        </row>
        <row r="34">
          <cell r="CE34">
            <v>31</v>
          </cell>
          <cell r="CF34">
            <v>2.7186699028034056</v>
          </cell>
          <cell r="CG34">
            <v>-16.878893868086166</v>
          </cell>
          <cell r="GM34">
            <v>31</v>
          </cell>
          <cell r="GN34">
            <v>-7.1866076734595445</v>
          </cell>
          <cell r="GO34">
            <v>-7.2228534658286829</v>
          </cell>
          <cell r="GP34" t="str">
            <v>---</v>
          </cell>
          <cell r="GQ34" t="str">
            <v>---</v>
          </cell>
          <cell r="GR34">
            <v>-18.059896192739654</v>
          </cell>
          <cell r="GS34">
            <v>-18.075574071955934</v>
          </cell>
          <cell r="GT34">
            <v>-3.756330779950523</v>
          </cell>
          <cell r="GU34">
            <v>-3.756330779950523</v>
          </cell>
          <cell r="GV34">
            <v>-3.756330779950523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15.233994797897822</v>
          </cell>
          <cell r="HA34">
            <v>-16.878893868086166</v>
          </cell>
          <cell r="HB34">
            <v>3.2250357033044352</v>
          </cell>
          <cell r="HC34">
            <v>-7.2822897558223465</v>
          </cell>
          <cell r="HM34">
            <v>31</v>
          </cell>
          <cell r="HN34">
            <v>2.6487333291350001</v>
          </cell>
          <cell r="HO34">
            <v>2.6836978135443834</v>
          </cell>
          <cell r="HP34" t="str">
            <v>---</v>
          </cell>
          <cell r="HQ34" t="str">
            <v>---</v>
          </cell>
          <cell r="HR34">
            <v>2.728462739380122</v>
          </cell>
          <cell r="HS34">
            <v>2.7370441762611275</v>
          </cell>
          <cell r="HT34">
            <v>-3.9358940468228965</v>
          </cell>
          <cell r="HU34">
            <v>-3.9358940468228965</v>
          </cell>
          <cell r="HV34">
            <v>-3.9358940468228965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-17.353991265047974</v>
          </cell>
          <cell r="IA34">
            <v>2.7186699028034056</v>
          </cell>
          <cell r="IB34">
            <v>23.485049836065564</v>
          </cell>
          <cell r="IC34">
            <v>2.548433108094228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-1.8088258652250611</v>
          </cell>
          <cell r="HA35" t="str">
            <v>---</v>
          </cell>
          <cell r="HB35">
            <v>-0.13814772656520757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-1.9618644057578405</v>
          </cell>
          <cell r="IA35" t="str">
            <v>---</v>
          </cell>
          <cell r="IB35">
            <v>-0.18338990802693189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0.61615826300220888</v>
          </cell>
          <cell r="CG37">
            <v>-1.7124808304565309</v>
          </cell>
          <cell r="GM37">
            <v>14</v>
          </cell>
          <cell r="GN37">
            <v>19143.308340155618</v>
          </cell>
          <cell r="GO37" t="str">
            <v>---</v>
          </cell>
          <cell r="GP37">
            <v>137.09731465898068</v>
          </cell>
          <cell r="GQ37" t="str">
            <v>---</v>
          </cell>
          <cell r="GR37">
            <v>-1.9157148239581701</v>
          </cell>
          <cell r="GS37">
            <v>-4.4238054829754176</v>
          </cell>
          <cell r="GT37">
            <v>0.58852333407966029</v>
          </cell>
          <cell r="GU37">
            <v>-5.3205382965215708E-2</v>
          </cell>
          <cell r="GV37">
            <v>-1.1103047340867644</v>
          </cell>
          <cell r="GW37">
            <v>1.367503854608576</v>
          </cell>
          <cell r="GX37">
            <v>-4.8696536867633196</v>
          </cell>
          <cell r="GY37">
            <v>0.77841802138545191</v>
          </cell>
          <cell r="GZ37">
            <v>-7.4030576911765511E-2</v>
          </cell>
          <cell r="HA37">
            <v>-1.7124808304565309</v>
          </cell>
          <cell r="HB37">
            <v>-1.917282594031422</v>
          </cell>
          <cell r="HC37">
            <v>6.3890700103633291</v>
          </cell>
          <cell r="HM37">
            <v>14</v>
          </cell>
          <cell r="HN37">
            <v>-98.108020989158959</v>
          </cell>
          <cell r="HO37">
            <v>-100</v>
          </cell>
          <cell r="HP37">
            <v>53.504290331329905</v>
          </cell>
          <cell r="HQ37">
            <v>-100</v>
          </cell>
          <cell r="HR37">
            <v>0.80538227305912979</v>
          </cell>
          <cell r="HS37">
            <v>1.515413202349003</v>
          </cell>
          <cell r="HT37">
            <v>0.1317684863674673</v>
          </cell>
          <cell r="HU37">
            <v>-1.4255273919928646</v>
          </cell>
          <cell r="HV37">
            <v>-8.8877283128074858E-2</v>
          </cell>
          <cell r="HW37">
            <v>-2.7712713792093058</v>
          </cell>
          <cell r="HX37">
            <v>-4.1142899050559123</v>
          </cell>
          <cell r="HY37">
            <v>0.58878701563382929</v>
          </cell>
          <cell r="HZ37">
            <v>1.0925420298072419</v>
          </cell>
          <cell r="IA37">
            <v>0.61615826300220888</v>
          </cell>
          <cell r="IB37">
            <v>0.289600811386026</v>
          </cell>
          <cell r="IC37">
            <v>-3.2074278254567101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-0.17715050952609168</v>
          </cell>
          <cell r="CG40">
            <v>-1.6676290855622167</v>
          </cell>
          <cell r="GM40">
            <v>999</v>
          </cell>
          <cell r="GN40">
            <v>-8.5828381775889913</v>
          </cell>
          <cell r="GO40">
            <v>166.89662724661761</v>
          </cell>
          <cell r="GP40">
            <v>3.0861562722098057</v>
          </cell>
          <cell r="GQ40">
            <v>-19.474519401859848</v>
          </cell>
          <cell r="GR40">
            <v>-1.8062140328913068</v>
          </cell>
          <cell r="GS40">
            <v>-3.215473613508546</v>
          </cell>
          <cell r="GT40">
            <v>0.21090264008833959</v>
          </cell>
          <cell r="GU40">
            <v>-0.39708723091729237</v>
          </cell>
          <cell r="GV40">
            <v>-0.94207037039570896</v>
          </cell>
          <cell r="GW40">
            <v>1.1599982138383425</v>
          </cell>
          <cell r="GX40">
            <v>-5.5613719213821078</v>
          </cell>
          <cell r="GY40">
            <v>0.45377694933574908</v>
          </cell>
          <cell r="GZ40">
            <v>1.9725887315568569</v>
          </cell>
          <cell r="HA40">
            <v>-1.6676290855622167</v>
          </cell>
          <cell r="HB40">
            <v>-1.9514701673636226</v>
          </cell>
          <cell r="HC40">
            <v>-5.4758789753228454</v>
          </cell>
          <cell r="HM40">
            <v>999</v>
          </cell>
          <cell r="HN40">
            <v>26.029058759763245</v>
          </cell>
          <cell r="HO40">
            <v>-75.748370689460927</v>
          </cell>
          <cell r="HP40">
            <v>-14.808754135401358</v>
          </cell>
          <cell r="HQ40">
            <v>57.772713311022336</v>
          </cell>
          <cell r="HR40">
            <v>5.0960320554382932E-2</v>
          </cell>
          <cell r="HS40">
            <v>0.12724097672525136</v>
          </cell>
          <cell r="HT40">
            <v>-5.4489391597878356E-2</v>
          </cell>
          <cell r="HU40">
            <v>-1.853123841600024</v>
          </cell>
          <cell r="HV40">
            <v>-1.0723315705444381</v>
          </cell>
          <cell r="HW40">
            <v>-3.3409624450035369</v>
          </cell>
          <cell r="HX40">
            <v>-1.5885408424153535</v>
          </cell>
          <cell r="HY40">
            <v>0.65792701159050893</v>
          </cell>
          <cell r="HZ40">
            <v>-1.6472226983561655</v>
          </cell>
          <cell r="IA40">
            <v>-0.17715050952609168</v>
          </cell>
          <cell r="IB40">
            <v>1.773738402846381</v>
          </cell>
          <cell r="IC40">
            <v>-2.350413663958506</v>
          </cell>
        </row>
        <row r="47">
          <cell r="CE47">
            <v>927</v>
          </cell>
          <cell r="CF47">
            <v>-0.1876241461895467</v>
          </cell>
          <cell r="CG47">
            <v>-5.5526588155315864</v>
          </cell>
          <cell r="GM47">
            <v>927</v>
          </cell>
          <cell r="GN47">
            <v>-100</v>
          </cell>
          <cell r="GO47" t="str">
            <v>---</v>
          </cell>
          <cell r="GP47">
            <v>-100</v>
          </cell>
          <cell r="GQ47" t="str">
            <v>---</v>
          </cell>
          <cell r="GR47">
            <v>-4.9437838504692415</v>
          </cell>
          <cell r="GS47">
            <v>-6.3869543710641015</v>
          </cell>
          <cell r="GT47">
            <v>-1.7755804416113019</v>
          </cell>
          <cell r="GU47">
            <v>-1.6475952750878875</v>
          </cell>
          <cell r="GV47">
            <v>-1.238519384887482</v>
          </cell>
          <cell r="GW47">
            <v>-2.8243688550539936</v>
          </cell>
          <cell r="GX47">
            <v>-4.8099693228751956</v>
          </cell>
          <cell r="GY47">
            <v>-1.9343838957621706</v>
          </cell>
          <cell r="GZ47">
            <v>-3.647468492598227</v>
          </cell>
          <cell r="HA47">
            <v>-5.5526588155315864</v>
          </cell>
          <cell r="HB47">
            <v>-8.8464643736081641</v>
          </cell>
          <cell r="HC47">
            <v>-7.4441020210703641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-0.1876241461895467</v>
          </cell>
          <cell r="HS47">
            <v>0.10478166412044576</v>
          </cell>
          <cell r="HT47">
            <v>-0.79940842106553944</v>
          </cell>
          <cell r="HU47">
            <v>-1.7757428532549135</v>
          </cell>
          <cell r="HV47">
            <v>-1.5025020785223275</v>
          </cell>
          <cell r="HW47">
            <v>-2.7619870754995501</v>
          </cell>
          <cell r="HX47">
            <v>-3.3468481818416329</v>
          </cell>
          <cell r="HY47">
            <v>0.41556599845018471</v>
          </cell>
          <cell r="HZ47">
            <v>1.3720322504254368</v>
          </cell>
          <cell r="IA47">
            <v>-0.1876241461895467</v>
          </cell>
          <cell r="IB47">
            <v>-2.2905235507842514</v>
          </cell>
          <cell r="IC47">
            <v>-2.4282122994346622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-2.6385502081323176</v>
          </cell>
          <cell r="HC48">
            <v>-1.2544881198868207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0.42495936967812398</v>
          </cell>
          <cell r="IC48">
            <v>-2.9460698199945012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-2.597532107965006</v>
          </cell>
          <cell r="HC49">
            <v>-5.8053786960071685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2.1095389146852828</v>
          </cell>
          <cell r="IC49">
            <v>-2.5658027916137471</v>
          </cell>
        </row>
        <row r="50">
          <cell r="CE50">
            <v>3333</v>
          </cell>
          <cell r="CF50">
            <v>-8.2813613369536743E-2</v>
          </cell>
          <cell r="CG50">
            <v>-1.7798750314537481</v>
          </cell>
          <cell r="GM50">
            <v>3333</v>
          </cell>
          <cell r="GN50">
            <v>-11.410328165259775</v>
          </cell>
          <cell r="GO50">
            <v>168.96253112177249</v>
          </cell>
          <cell r="GP50">
            <v>-4.646988266668906</v>
          </cell>
          <cell r="GQ50">
            <v>-19.474519401859848</v>
          </cell>
          <cell r="GR50">
            <v>-1.8926139977547218</v>
          </cell>
          <cell r="GS50">
            <v>-3.2808604055868384</v>
          </cell>
          <cell r="GT50">
            <v>0.15552485267034122</v>
          </cell>
          <cell r="GU50">
            <v>-0.34674917468155986</v>
          </cell>
          <cell r="GV50">
            <v>-0.9270485553355412</v>
          </cell>
          <cell r="GW50">
            <v>1.1411187452353477</v>
          </cell>
          <cell r="GX50">
            <v>-5.2217493645952739</v>
          </cell>
          <cell r="GY50">
            <v>0.37876485742349697</v>
          </cell>
          <cell r="GZ50">
            <v>0.45981306442919312</v>
          </cell>
          <cell r="HA50">
            <v>-1.7798750314537481</v>
          </cell>
          <cell r="HB50">
            <v>-2.36275023051572</v>
          </cell>
          <cell r="HC50">
            <v>-5.5799014879351017</v>
          </cell>
          <cell r="HM50">
            <v>3333</v>
          </cell>
          <cell r="HN50">
            <v>33.507561166193241</v>
          </cell>
          <cell r="HO50">
            <v>-75.907319001674452</v>
          </cell>
          <cell r="HP50">
            <v>-10.598607444900864</v>
          </cell>
          <cell r="HQ50">
            <v>57.772713311022336</v>
          </cell>
          <cell r="HR50">
            <v>0.11009525522702734</v>
          </cell>
          <cell r="HS50">
            <v>0.27944296714401684</v>
          </cell>
          <cell r="HT50">
            <v>-0.13117827778204028</v>
          </cell>
          <cell r="HU50">
            <v>-1.934292475740651</v>
          </cell>
          <cell r="HV50">
            <v>-1.15446359174739</v>
          </cell>
          <cell r="HW50">
            <v>-3.3059358477845913</v>
          </cell>
          <cell r="HX50">
            <v>-1.6600978310595038</v>
          </cell>
          <cell r="HY50">
            <v>0.66443891235634656</v>
          </cell>
          <cell r="HZ50">
            <v>-0.98746237675154669</v>
          </cell>
          <cell r="IA50">
            <v>-8.2813613369536743E-2</v>
          </cell>
          <cell r="IB50">
            <v>1.1387173191243605</v>
          </cell>
          <cell r="IC50">
            <v>-1.7120028468864068</v>
          </cell>
        </row>
        <row r="51">
          <cell r="CE51">
            <v>3100</v>
          </cell>
          <cell r="CF51">
            <v>-0.35212132420330278</v>
          </cell>
          <cell r="CG51">
            <v>-1.6518994443282198</v>
          </cell>
          <cell r="GM51">
            <v>3100</v>
          </cell>
          <cell r="GN51">
            <v>-15.807291262304846</v>
          </cell>
          <cell r="GO51">
            <v>151.91612107085336</v>
          </cell>
          <cell r="GP51">
            <v>0.23416024158469106</v>
          </cell>
          <cell r="GQ51">
            <v>-24.78654941395574</v>
          </cell>
          <cell r="GR51">
            <v>-1.8221451969586466</v>
          </cell>
          <cell r="GS51">
            <v>-3.1267190835209568</v>
          </cell>
          <cell r="GT51">
            <v>-1.3393394285321492E-2</v>
          </cell>
          <cell r="GU51">
            <v>-0.50160153784423178</v>
          </cell>
          <cell r="GV51">
            <v>-0.88780288703799171</v>
          </cell>
          <cell r="GW51">
            <v>1.2028876557327983</v>
          </cell>
          <cell r="GX51">
            <v>-6.8689522268186813</v>
          </cell>
          <cell r="GY51">
            <v>0.18302519401625084</v>
          </cell>
          <cell r="GZ51">
            <v>0.74700297613836675</v>
          </cell>
          <cell r="HA51">
            <v>-1.6518994443282198</v>
          </cell>
          <cell r="HB51">
            <v>-2.6867476323302775</v>
          </cell>
          <cell r="HC51">
            <v>-6.8140063312134957</v>
          </cell>
          <cell r="HM51">
            <v>3100</v>
          </cell>
          <cell r="HN51">
            <v>44.670844379333865</v>
          </cell>
          <cell r="HO51">
            <v>-90.678086060293438</v>
          </cell>
          <cell r="HP51">
            <v>-15.082787619763893</v>
          </cell>
          <cell r="HQ51">
            <v>76.563908352197913</v>
          </cell>
          <cell r="HR51">
            <v>-1.6318018852601313E-2</v>
          </cell>
          <cell r="HS51">
            <v>6.5552839820792741E-2</v>
          </cell>
          <cell r="HT51">
            <v>-0.12629500669857352</v>
          </cell>
          <cell r="HU51">
            <v>-1.9214043288241389</v>
          </cell>
          <cell r="HV51">
            <v>-1.4640700432582698</v>
          </cell>
          <cell r="HW51">
            <v>-3.2572167183340994</v>
          </cell>
          <cell r="HX51">
            <v>3.9071935884926745E-3</v>
          </cell>
          <cell r="HY51">
            <v>0.59098779315833738</v>
          </cell>
          <cell r="HZ51">
            <v>-0.93074138144900731</v>
          </cell>
          <cell r="IA51">
            <v>-0.35212132420330278</v>
          </cell>
          <cell r="IB51">
            <v>1.4804623762018965</v>
          </cell>
          <cell r="IC51">
            <v>-3.0354626314304078</v>
          </cell>
        </row>
        <row r="52">
          <cell r="CE52">
            <v>3200</v>
          </cell>
          <cell r="CF52">
            <v>-7.9377819434844898E-2</v>
          </cell>
          <cell r="CG52">
            <v>-1.8183230810342788</v>
          </cell>
          <cell r="GM52">
            <v>3200</v>
          </cell>
          <cell r="GN52">
            <v>65.506054557618</v>
          </cell>
          <cell r="GO52">
            <v>3564.9730223368992</v>
          </cell>
          <cell r="GP52">
            <v>6.1722243660325748</v>
          </cell>
          <cell r="GQ52" t="str">
            <v>---</v>
          </cell>
          <cell r="GR52">
            <v>-1.9497067251152966</v>
          </cell>
          <cell r="GS52">
            <v>-3.7574206530875176</v>
          </cell>
          <cell r="GT52">
            <v>0.40128622889399335</v>
          </cell>
          <cell r="GU52">
            <v>-0.5506521145273946</v>
          </cell>
          <cell r="GV52">
            <v>-0.98101421204065398</v>
          </cell>
          <cell r="GW52">
            <v>1.0933648492448489</v>
          </cell>
          <cell r="GX52">
            <v>-4.9108125052763851</v>
          </cell>
          <cell r="GY52">
            <v>0.67659668661796957</v>
          </cell>
          <cell r="GZ52">
            <v>3.8809567160506875</v>
          </cell>
          <cell r="HA52">
            <v>-1.8183230810342788</v>
          </cell>
          <cell r="HB52">
            <v>-2.1696138007388899</v>
          </cell>
          <cell r="HC52">
            <v>-2.2448024896659424</v>
          </cell>
          <cell r="HM52">
            <v>3200</v>
          </cell>
          <cell r="HN52">
            <v>-45.24978352059221</v>
          </cell>
          <cell r="HO52">
            <v>-98.417377137539916</v>
          </cell>
          <cell r="HP52">
            <v>-14.62859659858562</v>
          </cell>
          <cell r="HQ52">
            <v>-100</v>
          </cell>
          <cell r="HR52">
            <v>0.11478440392349576</v>
          </cell>
          <cell r="HS52">
            <v>4.1009225760624268E-2</v>
          </cell>
          <cell r="HT52">
            <v>0.2067573011993229</v>
          </cell>
          <cell r="HU52">
            <v>-1.2603914407654071</v>
          </cell>
          <cell r="HV52">
            <v>-0.4849405463990375</v>
          </cell>
          <cell r="HW52">
            <v>-2.8368907413305333</v>
          </cell>
          <cell r="HX52">
            <v>-3.2943163658135322</v>
          </cell>
          <cell r="HY52">
            <v>0.62589955797334174</v>
          </cell>
          <cell r="HZ52">
            <v>-2.4797522764923752</v>
          </cell>
          <cell r="IA52">
            <v>-7.9377819434844898E-2</v>
          </cell>
          <cell r="IB52">
            <v>2.6494695244278832</v>
          </cell>
          <cell r="IC52">
            <v>-2.3559583793521521</v>
          </cell>
        </row>
        <row r="53">
          <cell r="CE53">
            <v>2010</v>
          </cell>
          <cell r="CF53">
            <v>-0.77601976524325211</v>
          </cell>
          <cell r="CG53">
            <v>-0.94904218455241773</v>
          </cell>
          <cell r="GM53">
            <v>2010</v>
          </cell>
          <cell r="GN53">
            <v>13.651219520764046</v>
          </cell>
          <cell r="GO53">
            <v>-22.090537665984055</v>
          </cell>
          <cell r="GP53">
            <v>13.163252335789588</v>
          </cell>
          <cell r="GQ53" t="str">
            <v>---</v>
          </cell>
          <cell r="GR53">
            <v>-1.2445288384976161</v>
          </cell>
          <cell r="GS53">
            <v>-2.7473075512434497</v>
          </cell>
          <cell r="GT53">
            <v>0.52787403452312365</v>
          </cell>
          <cell r="GU53">
            <v>-0.95797910254504792</v>
          </cell>
          <cell r="GV53">
            <v>-1.0652517469664669</v>
          </cell>
          <cell r="GW53">
            <v>1.7174951925416737</v>
          </cell>
          <cell r="GX53">
            <v>-9.7959604757772549</v>
          </cell>
          <cell r="GY53">
            <v>0.80682241248013487</v>
          </cell>
          <cell r="GZ53">
            <v>10.424864671271772</v>
          </cell>
          <cell r="HA53">
            <v>-0.94904218455241773</v>
          </cell>
          <cell r="HB53">
            <v>2.729923334382911</v>
          </cell>
          <cell r="HC53">
            <v>-5.1796753856570898</v>
          </cell>
          <cell r="HM53">
            <v>2010</v>
          </cell>
          <cell r="HN53">
            <v>-19.810590188177258</v>
          </cell>
          <cell r="HO53">
            <v>-25.551147168970356</v>
          </cell>
          <cell r="HP53">
            <v>-19.431558270361638</v>
          </cell>
          <cell r="HQ53" t="str">
            <v>---</v>
          </cell>
          <cell r="HR53">
            <v>-0.3309523534317238</v>
          </cell>
          <cell r="HS53">
            <v>-0.95653874245327231</v>
          </cell>
          <cell r="HT53">
            <v>0.38283662441458421</v>
          </cell>
          <cell r="HU53">
            <v>-0.94312064071437884</v>
          </cell>
          <cell r="HV53">
            <v>-0.3978945504368947</v>
          </cell>
          <cell r="HW53">
            <v>-4.3694115306084242</v>
          </cell>
          <cell r="HX53">
            <v>-0.65108795777969464</v>
          </cell>
          <cell r="HY53">
            <v>0.62740880183027592</v>
          </cell>
          <cell r="HZ53">
            <v>-5.0008192923454597</v>
          </cell>
          <cell r="IA53">
            <v>-0.77601976524325211</v>
          </cell>
          <cell r="IB53">
            <v>8.6435402271535011</v>
          </cell>
          <cell r="IC53">
            <v>-4.1606122697835151</v>
          </cell>
        </row>
        <row r="54">
          <cell r="CE54">
            <v>916</v>
          </cell>
          <cell r="CF54">
            <v>1.0348913400057613</v>
          </cell>
          <cell r="CG54">
            <v>-7.879987945813749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-7.879987945813749</v>
          </cell>
          <cell r="GS54">
            <v>-8.4454376098024202</v>
          </cell>
          <cell r="GT54">
            <v>-5.107190741892687</v>
          </cell>
          <cell r="GU54">
            <v>7.6614644275401211</v>
          </cell>
          <cell r="GV54">
            <v>31.871687093158506</v>
          </cell>
          <cell r="GW54" t="str">
            <v>---</v>
          </cell>
          <cell r="GX54">
            <v>-42.846852334515816</v>
          </cell>
          <cell r="GY54">
            <v>-5.4193114030848371</v>
          </cell>
          <cell r="GZ54">
            <v>-6.418097490052932</v>
          </cell>
          <cell r="HA54">
            <v>-7.879987945813749</v>
          </cell>
          <cell r="HB54">
            <v>-11.621490689865144</v>
          </cell>
          <cell r="HC54">
            <v>30.851155570682877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1.0348913400057613</v>
          </cell>
          <cell r="HS54">
            <v>1.0091795975914364</v>
          </cell>
          <cell r="HT54">
            <v>1.1565386060692795</v>
          </cell>
          <cell r="HU54">
            <v>-18.532514373425578</v>
          </cell>
          <cell r="HV54">
            <v>-57.264349533218706</v>
          </cell>
          <cell r="HW54" t="str">
            <v>---</v>
          </cell>
          <cell r="HX54">
            <v>167.90941782472615</v>
          </cell>
          <cell r="HY54">
            <v>1.7043865026489913</v>
          </cell>
          <cell r="HZ54">
            <v>3.9024761007621755</v>
          </cell>
          <cell r="IA54">
            <v>1.0348913400057613</v>
          </cell>
          <cell r="IB54">
            <v>5.0223863692615778</v>
          </cell>
          <cell r="IC54">
            <v>13.338210200233046</v>
          </cell>
        </row>
        <row r="55">
          <cell r="CE55">
            <v>3300</v>
          </cell>
          <cell r="CF55">
            <v>0.65927730164265785</v>
          </cell>
          <cell r="CG55">
            <v>-1.3342798387751542</v>
          </cell>
          <cell r="GM55">
            <v>3300</v>
          </cell>
          <cell r="GN55">
            <v>398.6205589377019</v>
          </cell>
          <cell r="GO55">
            <v>-64.18747366745788</v>
          </cell>
          <cell r="GP55" t="str">
            <v>---</v>
          </cell>
          <cell r="GQ55" t="str">
            <v>---</v>
          </cell>
          <cell r="GR55">
            <v>-1.3374050582166341</v>
          </cell>
          <cell r="GS55">
            <v>-1.8718447428124452</v>
          </cell>
          <cell r="GT55">
            <v>1.020421024469087</v>
          </cell>
          <cell r="GU55">
            <v>-0.40662720235740135</v>
          </cell>
          <cell r="GV55">
            <v>-1.1555031969303853</v>
          </cell>
          <cell r="GW55">
            <v>2.7520140298463724</v>
          </cell>
          <cell r="GX55">
            <v>-0.9728655068298564</v>
          </cell>
          <cell r="GY55">
            <v>1.4084050998182995</v>
          </cell>
          <cell r="GZ55">
            <v>-0.64639192875298734</v>
          </cell>
          <cell r="HA55">
            <v>-1.3342798387751542</v>
          </cell>
          <cell r="HB55">
            <v>-2.1148620464918277</v>
          </cell>
          <cell r="HC55">
            <v>-15.629266583320156</v>
          </cell>
          <cell r="HM55">
            <v>3300</v>
          </cell>
          <cell r="HN55">
            <v>74.954804152919664</v>
          </cell>
          <cell r="HO55">
            <v>-100</v>
          </cell>
          <cell r="HP55">
            <v>88.790046766216918</v>
          </cell>
          <cell r="HQ55" t="str">
            <v>---</v>
          </cell>
          <cell r="HR55">
            <v>0.6563430249997948</v>
          </cell>
          <cell r="HS55">
            <v>0.53184704998079368</v>
          </cell>
          <cell r="HT55">
            <v>1.1898656481819314</v>
          </cell>
          <cell r="HU55">
            <v>-1.1910133840503434</v>
          </cell>
          <cell r="HV55">
            <v>-1.0762452596307481</v>
          </cell>
          <cell r="HW55">
            <v>-0.88846813198408814</v>
          </cell>
          <cell r="HX55">
            <v>-2.6066529857348586</v>
          </cell>
          <cell r="HY55">
            <v>1.8255903232051285</v>
          </cell>
          <cell r="HZ55">
            <v>0.45552136074182847</v>
          </cell>
          <cell r="IA55">
            <v>0.65927730164265785</v>
          </cell>
          <cell r="IB55">
            <v>3.2648070209842173</v>
          </cell>
          <cell r="IC55">
            <v>1.8004571511274436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5.3344457198565065</v>
          </cell>
          <cell r="HC56">
            <v>-6.237636494519827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-1.7393371072976338</v>
          </cell>
          <cell r="IC56">
            <v>3.0233664675367811</v>
          </cell>
        </row>
        <row r="57">
          <cell r="CE57">
            <v>3400</v>
          </cell>
          <cell r="CF57">
            <v>-2.5797504782835601</v>
          </cell>
          <cell r="CG57">
            <v>0.31526499838661071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0.31526499838661071</v>
          </cell>
          <cell r="GS57">
            <v>-1.6412958032483105</v>
          </cell>
          <cell r="GT57">
            <v>0.35629564780732537</v>
          </cell>
          <cell r="GU57">
            <v>0.33952277134665643</v>
          </cell>
          <cell r="GV57">
            <v>-1.1015789102931883</v>
          </cell>
          <cell r="GW57">
            <v>1.0618940914812969</v>
          </cell>
          <cell r="GX57">
            <v>-5.9718449537097706</v>
          </cell>
          <cell r="GY57">
            <v>0.45683479699474283</v>
          </cell>
          <cell r="GZ57">
            <v>8.386995794207607</v>
          </cell>
          <cell r="HA57">
            <v>0.31526499838661071</v>
          </cell>
          <cell r="HB57">
            <v>3.5229889902972822</v>
          </cell>
          <cell r="HC57">
            <v>-8.8134777741970094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-2.5797504782835601</v>
          </cell>
          <cell r="HS57">
            <v>-0.93608479717717241</v>
          </cell>
          <cell r="HT57">
            <v>-2.6135333610545763</v>
          </cell>
          <cell r="HU57">
            <v>-3.0649979907945046</v>
          </cell>
          <cell r="HV57">
            <v>-0.66926802029017018</v>
          </cell>
          <cell r="HW57">
            <v>-4.0728182947844189</v>
          </cell>
          <cell r="HX57">
            <v>-2.4851953562685325</v>
          </cell>
          <cell r="HY57">
            <v>8.9453466580535768E-2</v>
          </cell>
          <cell r="HZ57">
            <v>-6.504587732897205</v>
          </cell>
          <cell r="IA57">
            <v>-2.5797504782835601</v>
          </cell>
          <cell r="IB57">
            <v>7.3236767374607048E-2</v>
          </cell>
          <cell r="IC57">
            <v>-9.3799502082617892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-4.8615167667423016</v>
          </cell>
          <cell r="HC58">
            <v>-3.9224072277761368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10.575632644561317</v>
          </cell>
          <cell r="IC58">
            <v>-0.67931609321087993</v>
          </cell>
        </row>
        <row r="59">
          <cell r="CE59">
            <v>3500</v>
          </cell>
          <cell r="CF59">
            <v>-0.21794202035174681</v>
          </cell>
          <cell r="CG59">
            <v>-17.429923422389273</v>
          </cell>
          <cell r="GM59">
            <v>3500</v>
          </cell>
          <cell r="GN59">
            <v>102.54957945756561</v>
          </cell>
          <cell r="GO59">
            <v>102.46277249494096</v>
          </cell>
          <cell r="GP59" t="str">
            <v>---</v>
          </cell>
          <cell r="GQ59" t="str">
            <v>---</v>
          </cell>
          <cell r="GR59">
            <v>-20.96592445888167</v>
          </cell>
          <cell r="GS59">
            <v>-20.96592445888167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-0.70884236785759835</v>
          </cell>
          <cell r="HA59">
            <v>-17.429923422389273</v>
          </cell>
          <cell r="HB59">
            <v>6.8282673732772636</v>
          </cell>
          <cell r="HC59" t="str">
            <v>---</v>
          </cell>
          <cell r="HM59">
            <v>3500</v>
          </cell>
          <cell r="HN59">
            <v>-5.8100308376759173</v>
          </cell>
          <cell r="HO59">
            <v>-5.7537644283794265</v>
          </cell>
          <cell r="HP59" t="str">
            <v>---</v>
          </cell>
          <cell r="HQ59" t="str">
            <v>---</v>
          </cell>
          <cell r="HR59">
            <v>0.20415257588253244</v>
          </cell>
          <cell r="HS59">
            <v>0.20415257588253244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-13.521786181480543</v>
          </cell>
          <cell r="IA59">
            <v>-0.21794202035174681</v>
          </cell>
          <cell r="IB59">
            <v>2.1274367855650622</v>
          </cell>
          <cell r="IC59" t="str">
            <v>---</v>
          </cell>
        </row>
        <row r="60">
          <cell r="CE60">
            <v>3600</v>
          </cell>
          <cell r="CF60">
            <v>3.592288426136947</v>
          </cell>
          <cell r="CG60">
            <v>-1.8446013350340795</v>
          </cell>
          <cell r="GM60">
            <v>3600</v>
          </cell>
          <cell r="GN60">
            <v>-60.646846785935018</v>
          </cell>
          <cell r="GO60">
            <v>-7.2228534658286829</v>
          </cell>
          <cell r="GP60" t="str">
            <v>---</v>
          </cell>
          <cell r="GQ60">
            <v>-63.383654626899656</v>
          </cell>
          <cell r="GR60">
            <v>-1.7774375100789164</v>
          </cell>
          <cell r="GS60">
            <v>-1.7772141669140762</v>
          </cell>
          <cell r="GT60">
            <v>-3.756330779950523</v>
          </cell>
          <cell r="GU60">
            <v>-3.756330779950523</v>
          </cell>
          <cell r="GV60">
            <v>-3.756330779950523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0.34573460270284073</v>
          </cell>
          <cell r="HA60">
            <v>-1.8446013350340795</v>
          </cell>
          <cell r="HB60">
            <v>8.8135234520547492</v>
          </cell>
          <cell r="HC60">
            <v>-7.2822897558223465</v>
          </cell>
          <cell r="HM60">
            <v>3600</v>
          </cell>
          <cell r="HN60">
            <v>96.51844397041431</v>
          </cell>
          <cell r="HO60">
            <v>212.47759716686403</v>
          </cell>
          <cell r="HP60" t="str">
            <v>---</v>
          </cell>
          <cell r="HQ60">
            <v>81.485818021880618</v>
          </cell>
          <cell r="HR60">
            <v>1.113789757190875</v>
          </cell>
          <cell r="HS60">
            <v>1.1143481944713152</v>
          </cell>
          <cell r="HT60">
            <v>-3.9358940468228965</v>
          </cell>
          <cell r="HU60">
            <v>-3.9358940468228965</v>
          </cell>
          <cell r="HV60">
            <v>-3.9358940468228965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-7.793323851687628</v>
          </cell>
          <cell r="IA60">
            <v>3.592288426136947</v>
          </cell>
          <cell r="IB60">
            <v>-3.3170672467007889</v>
          </cell>
          <cell r="IC60">
            <v>6.7057923501728567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-0.13814772656520757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-0.18338990802693189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-2.1633763244402471</v>
          </cell>
          <cell r="HC62">
            <v>-5.33884601068163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8.7075588825323855</v>
          </cell>
          <cell r="IC62">
            <v>1.2591601091992644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0.40047649711664202</v>
          </cell>
          <cell r="BM15">
            <v>0.40047649711664202</v>
          </cell>
          <cell r="BN15">
            <v>0.41409210743120778</v>
          </cell>
          <cell r="BO15">
            <v>0.35540702046470846</v>
          </cell>
          <cell r="BP15">
            <v>0.25254276467868697</v>
          </cell>
          <cell r="BQ15">
            <v>0.36916541254002966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1.6825384611785281</v>
          </cell>
          <cell r="BM17">
            <v>1.6825384611785281</v>
          </cell>
          <cell r="BN17">
            <v>2.0604533169736863</v>
          </cell>
          <cell r="BO17">
            <v>0.31167450163355453</v>
          </cell>
          <cell r="BP17">
            <v>1.1757335749683973</v>
          </cell>
          <cell r="BQ17">
            <v>0.20756815041951682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0.95296159948029502</v>
          </cell>
          <cell r="BM19">
            <v>0.96042231734635197</v>
          </cell>
          <cell r="BN19">
            <v>1.0076225306824373</v>
          </cell>
          <cell r="BO19">
            <v>0.89747093158306768</v>
          </cell>
          <cell r="BP19">
            <v>1.1414638378926123</v>
          </cell>
          <cell r="BQ19">
            <v>0.79750509992963092</v>
          </cell>
        </row>
        <row r="20">
          <cell r="BK20">
            <v>16</v>
          </cell>
          <cell r="BL20">
            <v>1.1727665971774222</v>
          </cell>
          <cell r="BM20">
            <v>1.1841078334588917</v>
          </cell>
          <cell r="BN20">
            <v>1.1787445916056054</v>
          </cell>
          <cell r="BO20">
            <v>1.1941883570002818</v>
          </cell>
          <cell r="BP20">
            <v>2.1665038929343412</v>
          </cell>
          <cell r="BQ20">
            <v>0.83608933929252371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1.9652772809143255</v>
          </cell>
          <cell r="BM22">
            <v>1.9652772809143255</v>
          </cell>
          <cell r="BN22">
            <v>6.7332626496174139</v>
          </cell>
          <cell r="BO22">
            <v>1.846267943361773</v>
          </cell>
          <cell r="BP22">
            <v>1.7260109836014546</v>
          </cell>
          <cell r="BQ22">
            <v>2.4322016761408318</v>
          </cell>
        </row>
        <row r="23">
          <cell r="BK23">
            <v>31</v>
          </cell>
          <cell r="BL23">
            <v>7.4709796733871636</v>
          </cell>
          <cell r="BM23">
            <v>8.5016629399274688</v>
          </cell>
          <cell r="BN23">
            <v>8.5118991628256975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2.2072418184199201</v>
          </cell>
          <cell r="BM24">
            <v>2.2072418184199201</v>
          </cell>
          <cell r="BN24">
            <v>2.1888298590614643</v>
          </cell>
          <cell r="BO24">
            <v>2.8775083832230202</v>
          </cell>
          <cell r="BP24">
            <v>0.79102003917432573</v>
          </cell>
          <cell r="BQ24">
            <v>3.5115028041661898</v>
          </cell>
        </row>
        <row r="25">
          <cell r="BK25">
            <v>39</v>
          </cell>
          <cell r="BL25">
            <v>2.2454398211775155</v>
          </cell>
          <cell r="BM25">
            <v>2.2487117675417436</v>
          </cell>
          <cell r="BN25">
            <v>2.6260521087373578</v>
          </cell>
          <cell r="BO25">
            <v>1.5275447692402422</v>
          </cell>
          <cell r="BP25">
            <v>1.7345202676443838</v>
          </cell>
          <cell r="BQ25">
            <v>1.4315367883784993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2.9404590993994968</v>
          </cell>
          <cell r="BM29">
            <v>2.9404590993994968</v>
          </cell>
          <cell r="BN29">
            <v>17.156862745098039</v>
          </cell>
          <cell r="BO29">
            <v>2.9225285714727329</v>
          </cell>
          <cell r="BP29">
            <v>2.8480668114076382</v>
          </cell>
          <cell r="BQ29">
            <v>4.9977688531905402</v>
          </cell>
        </row>
        <row r="30">
          <cell r="BK30">
            <v>37</v>
          </cell>
          <cell r="BL30">
            <v>1.327709895215468</v>
          </cell>
          <cell r="BM30">
            <v>1.3279468257710882</v>
          </cell>
          <cell r="BN30">
            <v>1.8957441171777289</v>
          </cell>
          <cell r="BO30">
            <v>0.77516423919591015</v>
          </cell>
          <cell r="BP30">
            <v>0.90578618460630356</v>
          </cell>
          <cell r="BQ30">
            <v>0.72424394831130945</v>
          </cell>
        </row>
        <row r="31">
          <cell r="BK31">
            <v>14</v>
          </cell>
          <cell r="BL31">
            <v>1.4062231929926643</v>
          </cell>
          <cell r="BM31">
            <v>1.4065920344624414</v>
          </cell>
          <cell r="BN31">
            <v>1.7409030519227437</v>
          </cell>
          <cell r="BO31">
            <v>1.0850450141767081</v>
          </cell>
          <cell r="BP31">
            <v>1.1508737969890153</v>
          </cell>
          <cell r="BQ31">
            <v>1.0661131495535083</v>
          </cell>
        </row>
        <row r="32">
          <cell r="BK32">
            <v>49</v>
          </cell>
          <cell r="BL32">
            <v>1.8082141845717956</v>
          </cell>
          <cell r="BM32">
            <v>1.8085836466922369</v>
          </cell>
          <cell r="BN32">
            <v>1.9859269321377004</v>
          </cell>
          <cell r="BO32">
            <v>1.0409894410624208</v>
          </cell>
          <cell r="BP32">
            <v>1.1481304197789231</v>
          </cell>
          <cell r="BQ32">
            <v>0.9739907167379942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2.6329954183422957</v>
          </cell>
          <cell r="BM35">
            <v>2.6825713206029231</v>
          </cell>
          <cell r="BN35">
            <v>2.0220604237933575</v>
          </cell>
          <cell r="BO35">
            <v>3.4261533380581937</v>
          </cell>
          <cell r="BP35">
            <v>1.1671418712535186</v>
          </cell>
          <cell r="BQ35">
            <v>3.8363237328742104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3.2137080849714922E-2</v>
          </cell>
          <cell r="BM39">
            <v>3.3004131361838593E-2</v>
          </cell>
          <cell r="BN39">
            <v>3.3004131361838593E-2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1.5438654015958377</v>
          </cell>
          <cell r="BM44">
            <v>1.5531108332118682</v>
          </cell>
          <cell r="BN44">
            <v>1.6477931988753449</v>
          </cell>
          <cell r="BO44">
            <v>1.421984765686386</v>
          </cell>
          <cell r="BP44">
            <v>1.4092161082728867</v>
          </cell>
          <cell r="BQ44">
            <v>1.4269161033059248</v>
          </cell>
        </row>
        <row r="46">
          <cell r="BK46">
            <v>507</v>
          </cell>
        </row>
        <row r="53">
          <cell r="BK53">
            <v>927</v>
          </cell>
          <cell r="BL53">
            <v>3.630568454471641</v>
          </cell>
          <cell r="BM53">
            <v>3.630568454471641</v>
          </cell>
          <cell r="BN53">
            <v>4.0327670938950062</v>
          </cell>
          <cell r="BO53">
            <v>2.7814007485002321</v>
          </cell>
          <cell r="BP53">
            <v>1.8961989419028946</v>
          </cell>
          <cell r="BQ53">
            <v>3.8589286697662715</v>
          </cell>
        </row>
        <row r="54">
          <cell r="BK54">
            <v>3333</v>
          </cell>
          <cell r="BL54">
            <v>1.3734904519187958</v>
          </cell>
          <cell r="BM54">
            <v>1.3789968998303723</v>
          </cell>
          <cell r="BN54">
            <v>1.5958803329383171</v>
          </cell>
          <cell r="BO54">
            <v>1.0687276636255358</v>
          </cell>
          <cell r="BP54">
            <v>1.431026394534586</v>
          </cell>
          <cell r="BQ54">
            <v>0.91299173155287594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1.1571517056142124</v>
          </cell>
          <cell r="BM57">
            <v>1.1639656487664995</v>
          </cell>
          <cell r="BN57">
            <v>1.3350810701356617</v>
          </cell>
          <cell r="BO57">
            <v>0.9336650514688547</v>
          </cell>
          <cell r="BP57">
            <v>1.3298900785021013</v>
          </cell>
          <cell r="BQ57">
            <v>0.77929729790265256</v>
          </cell>
        </row>
        <row r="58">
          <cell r="BK58">
            <v>3200</v>
          </cell>
          <cell r="BL58">
            <v>2.1000236209228262</v>
          </cell>
          <cell r="BM58">
            <v>2.1152108690918872</v>
          </cell>
          <cell r="BN58">
            <v>2.1531272530717569</v>
          </cell>
          <cell r="BO58">
            <v>2.0680200441736045</v>
          </cell>
          <cell r="BP58">
            <v>1.3519409455366678</v>
          </cell>
          <cell r="BQ58">
            <v>2.268758197540143</v>
          </cell>
        </row>
        <row r="59">
          <cell r="BK59">
            <v>2010</v>
          </cell>
          <cell r="BL59">
            <v>2.6329954183422957</v>
          </cell>
          <cell r="BM59">
            <v>2.6825713206029231</v>
          </cell>
          <cell r="BN59">
            <v>2.0220604237933575</v>
          </cell>
          <cell r="BO59">
            <v>3.4261533380581937</v>
          </cell>
          <cell r="BP59">
            <v>1.1671418712535186</v>
          </cell>
          <cell r="BQ59">
            <v>3.8363237328742104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0.39920070058167462</v>
          </cell>
          <cell r="BM75">
            <v>0.39920070058167462</v>
          </cell>
          <cell r="BN75">
            <v>0.41197071581792061</v>
          </cell>
          <cell r="BO75">
            <v>0.3570213626292339</v>
          </cell>
          <cell r="BP75">
            <v>0.29773591761858154</v>
          </cell>
          <cell r="BQ75">
            <v>0.3649326759435379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1.6885318398174622</v>
          </cell>
          <cell r="BM77">
            <v>1.6885318398174622</v>
          </cell>
          <cell r="BN77">
            <v>2.0449671514579779</v>
          </cell>
          <cell r="BO77">
            <v>0.35979584491411892</v>
          </cell>
          <cell r="BP77">
            <v>1.2643602271226728</v>
          </cell>
          <cell r="BQ77">
            <v>0.24390243902439024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0.95060446382911734</v>
          </cell>
          <cell r="BM79">
            <v>0.96780007659444844</v>
          </cell>
          <cell r="BN79">
            <v>1.0295265076147446</v>
          </cell>
          <cell r="BO79">
            <v>0.88641808570774017</v>
          </cell>
          <cell r="BP79">
            <v>1.0900127045527808</v>
          </cell>
          <cell r="BQ79">
            <v>0.80064724932881748</v>
          </cell>
        </row>
        <row r="80">
          <cell r="BK80">
            <v>16</v>
          </cell>
          <cell r="BL80">
            <v>1.1644983256307655</v>
          </cell>
          <cell r="BM80">
            <v>1.1762070903555417</v>
          </cell>
          <cell r="BN80">
            <v>1.1727979707364291</v>
          </cell>
          <cell r="BO80">
            <v>1.1826118002890316</v>
          </cell>
          <cell r="BP80">
            <v>1.9991827184789712</v>
          </cell>
          <cell r="BQ80">
            <v>0.87323508800484162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2.1753078400894958</v>
          </cell>
          <cell r="BM82">
            <v>2.1753078400894958</v>
          </cell>
          <cell r="BN82">
            <v>7.3802516744469244</v>
          </cell>
          <cell r="BO82">
            <v>2.0472262992913497</v>
          </cell>
          <cell r="BP82">
            <v>1.9364573947554309</v>
          </cell>
          <cell r="BQ82">
            <v>2.6032496462669656</v>
          </cell>
        </row>
        <row r="83">
          <cell r="BK83">
            <v>31</v>
          </cell>
          <cell r="BL83">
            <v>7.4834324553950724</v>
          </cell>
          <cell r="BM83">
            <v>8.5166455555448124</v>
          </cell>
          <cell r="BN83">
            <v>8.5276121137014957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2.2304088831248752</v>
          </cell>
          <cell r="BM84">
            <v>2.2304088831248752</v>
          </cell>
          <cell r="BN84">
            <v>2.1982442349278415</v>
          </cell>
          <cell r="BO84">
            <v>3.4257925072046107</v>
          </cell>
          <cell r="BP84">
            <v>0.73501263302963016</v>
          </cell>
          <cell r="BQ84">
            <v>4.2535151557973574</v>
          </cell>
        </row>
        <row r="85">
          <cell r="BK85">
            <v>39</v>
          </cell>
          <cell r="BL85">
            <v>2.2253627009263166</v>
          </cell>
          <cell r="BM85">
            <v>2.2260637686896194</v>
          </cell>
          <cell r="BN85">
            <v>2.5655585176205293</v>
          </cell>
          <cell r="BO85">
            <v>1.5754182645235382</v>
          </cell>
          <cell r="BP85">
            <v>1.8087213772529303</v>
          </cell>
          <cell r="BQ85">
            <v>1.4649983560886604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3.1022692593722869</v>
          </cell>
          <cell r="BM89">
            <v>3.1022692593722869</v>
          </cell>
          <cell r="BN89">
            <v>18.663594470046082</v>
          </cell>
          <cell r="BO89">
            <v>3.0822334362771713</v>
          </cell>
          <cell r="BP89">
            <v>3.018002388855284</v>
          </cell>
          <cell r="BQ89">
            <v>4.9175293911212492</v>
          </cell>
        </row>
        <row r="90">
          <cell r="BK90">
            <v>37</v>
          </cell>
          <cell r="BL90">
            <v>1.4136783886388424</v>
          </cell>
          <cell r="BM90">
            <v>1.4144565434844305</v>
          </cell>
          <cell r="BN90">
            <v>1.9450112974082636</v>
          </cell>
          <cell r="BO90">
            <v>0.89353797540717572</v>
          </cell>
          <cell r="BP90">
            <v>0.93967085613713675</v>
          </cell>
          <cell r="BQ90">
            <v>0.8751734736833624</v>
          </cell>
        </row>
        <row r="91">
          <cell r="BK91">
            <v>14</v>
          </cell>
          <cell r="BL91">
            <v>1.4702498329198996</v>
          </cell>
          <cell r="BM91">
            <v>1.4734012220665533</v>
          </cell>
          <cell r="BN91">
            <v>1.7929775114919408</v>
          </cell>
          <cell r="BO91">
            <v>1.1702158458013243</v>
          </cell>
          <cell r="BP91">
            <v>1.2334873330964107</v>
          </cell>
          <cell r="BQ91">
            <v>1.1516476067981218</v>
          </cell>
        </row>
        <row r="92">
          <cell r="BK92">
            <v>49</v>
          </cell>
          <cell r="BL92">
            <v>1.7589200400829599</v>
          </cell>
          <cell r="BM92">
            <v>1.7591248166557951</v>
          </cell>
          <cell r="BN92">
            <v>1.9066628703846504</v>
          </cell>
          <cell r="BO92">
            <v>1.1212383888224946</v>
          </cell>
          <cell r="BP92">
            <v>1.2385734011500882</v>
          </cell>
          <cell r="BQ92">
            <v>1.045818271696481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2.7259772665967246</v>
          </cell>
          <cell r="BM95">
            <v>2.7897614445441898</v>
          </cell>
          <cell r="BN95">
            <v>2.0546516120029521</v>
          </cell>
          <cell r="BO95">
            <v>3.6285157799686711</v>
          </cell>
          <cell r="BP95">
            <v>1.1200786236740616</v>
          </cell>
          <cell r="BQ95">
            <v>4.0911958024396551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1.5793444726048982</v>
          </cell>
          <cell r="BM104">
            <v>1.5924330325038569</v>
          </cell>
          <cell r="BN104">
            <v>1.6580641351697993</v>
          </cell>
          <cell r="BO104">
            <v>1.5017051700054482</v>
          </cell>
          <cell r="BP104">
            <v>1.4302200300583989</v>
          </cell>
          <cell r="BQ104">
            <v>1.5300195316493248</v>
          </cell>
        </row>
        <row r="106">
          <cell r="BK106">
            <v>507</v>
          </cell>
        </row>
        <row r="113">
          <cell r="BK113">
            <v>927</v>
          </cell>
          <cell r="BL113">
            <v>3.7139320173348001</v>
          </cell>
          <cell r="BM113">
            <v>3.7139320173348001</v>
          </cell>
          <cell r="BN113">
            <v>4.077510072514011</v>
          </cell>
          <cell r="BO113">
            <v>2.9532380468120247</v>
          </cell>
          <cell r="BP113">
            <v>2.1263172622568192</v>
          </cell>
          <cell r="BQ113">
            <v>3.9822784729982561</v>
          </cell>
        </row>
        <row r="114">
          <cell r="BK114">
            <v>3333</v>
          </cell>
          <cell r="BL114">
            <v>1.3987211098527474</v>
          </cell>
          <cell r="BM114">
            <v>1.4070400297299148</v>
          </cell>
          <cell r="BN114">
            <v>1.6023688658443096</v>
          </cell>
          <cell r="BO114">
            <v>1.128750598745605</v>
          </cell>
          <cell r="BP114">
            <v>1.4578833990687141</v>
          </cell>
          <cell r="BQ114">
            <v>0.98352201917371262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1.1825500548257584</v>
          </cell>
          <cell r="BM117">
            <v>1.1935220981419905</v>
          </cell>
          <cell r="BN117">
            <v>1.3567986687219231</v>
          </cell>
          <cell r="BO117">
            <v>0.97419295332578582</v>
          </cell>
          <cell r="BP117">
            <v>1.2803693868814945</v>
          </cell>
          <cell r="BQ117">
            <v>0.85185216504944683</v>
          </cell>
        </row>
        <row r="118">
          <cell r="BK118">
            <v>3200</v>
          </cell>
          <cell r="BL118">
            <v>2.1522476870553477</v>
          </cell>
          <cell r="BM118">
            <v>2.1720250335197475</v>
          </cell>
          <cell r="BN118">
            <v>2.1599523874863782</v>
          </cell>
          <cell r="BO118">
            <v>2.1870755730253624</v>
          </cell>
          <cell r="BP118">
            <v>1.397709017082118</v>
          </cell>
          <cell r="BQ118">
            <v>2.4125856867694728</v>
          </cell>
        </row>
        <row r="119">
          <cell r="BK119">
            <v>2010</v>
          </cell>
          <cell r="BL119">
            <v>2.7259772665967246</v>
          </cell>
          <cell r="BM119">
            <v>2.7897614445441898</v>
          </cell>
          <cell r="BN119">
            <v>2.0546516120029521</v>
          </cell>
          <cell r="BO119">
            <v>3.6285157799686711</v>
          </cell>
          <cell r="BP119">
            <v>1.1200786236740616</v>
          </cell>
          <cell r="BQ119">
            <v>4.0911958024396551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0.38962694906516393</v>
          </cell>
          <cell r="BM135">
            <v>0.38962694906516393</v>
          </cell>
          <cell r="BN135">
            <v>0.40876861269368359</v>
          </cell>
          <cell r="BO135">
            <v>0.3173238736548521</v>
          </cell>
          <cell r="BP135">
            <v>0.35151144031371073</v>
          </cell>
          <cell r="BQ135">
            <v>0.31215713214088359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1.9505707976424844</v>
          </cell>
          <cell r="BM137">
            <v>1.9505707976424844</v>
          </cell>
          <cell r="BN137">
            <v>2.217488942812512</v>
          </cell>
          <cell r="BO137">
            <v>0.55207039463713004</v>
          </cell>
          <cell r="BP137">
            <v>1.4601230762929667</v>
          </cell>
          <cell r="BQ137">
            <v>0.36590127593112742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1.3668248823681279</v>
          </cell>
          <cell r="BM139">
            <v>1.3999891869231582</v>
          </cell>
          <cell r="BN139">
            <v>1.2926564029556231</v>
          </cell>
          <cell r="BO139">
            <v>1.5270339601856573</v>
          </cell>
          <cell r="BP139">
            <v>2.3172797973028634</v>
          </cell>
          <cell r="BQ139">
            <v>1.1414459829455563</v>
          </cell>
        </row>
        <row r="140">
          <cell r="BK140">
            <v>16</v>
          </cell>
          <cell r="BL140">
            <v>1.3696652716456394</v>
          </cell>
          <cell r="BM140">
            <v>1.3891253551675493</v>
          </cell>
          <cell r="BN140">
            <v>1.3473969787802098</v>
          </cell>
          <cell r="BO140">
            <v>1.4637634494639495</v>
          </cell>
          <cell r="BP140">
            <v>2.2912252978812782</v>
          </cell>
          <cell r="BQ140">
            <v>1.0782137787227486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3.5610909406112867</v>
          </cell>
          <cell r="BM142">
            <v>3.5610909406112867</v>
          </cell>
          <cell r="BN142">
            <v>4.8992060068323049</v>
          </cell>
          <cell r="BO142">
            <v>3.5312668747989315</v>
          </cell>
          <cell r="BP142">
            <v>3.4699770500137848</v>
          </cell>
          <cell r="BQ142">
            <v>3.9449570845701811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2.0578432447675148</v>
          </cell>
          <cell r="BM144">
            <v>2.0578432447675148</v>
          </cell>
          <cell r="BN144">
            <v>2.0003250685001599</v>
          </cell>
          <cell r="BO144">
            <v>4.3883897719419487</v>
          </cell>
          <cell r="BP144">
            <v>2.1749446377728567</v>
          </cell>
          <cell r="BQ144">
            <v>5.1540187120424577</v>
          </cell>
        </row>
        <row r="145">
          <cell r="BK145">
            <v>39</v>
          </cell>
          <cell r="BL145">
            <v>2.9380257542201473</v>
          </cell>
          <cell r="BM145">
            <v>2.9525796676141831</v>
          </cell>
          <cell r="BN145">
            <v>3.3721852586390577</v>
          </cell>
          <cell r="BO145">
            <v>2.114853581553199</v>
          </cell>
          <cell r="BP145">
            <v>2.2201990783172003</v>
          </cell>
          <cell r="BQ145">
            <v>2.0557440564822205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6.2404119229926325</v>
          </cell>
          <cell r="BM149">
            <v>6.2404119229926325</v>
          </cell>
          <cell r="BN149">
            <v>13.658146964856229</v>
          </cell>
          <cell r="BO149">
            <v>6.2299058104307647</v>
          </cell>
          <cell r="BP149">
            <v>6.2673193569935517</v>
          </cell>
          <cell r="BQ149">
            <v>5.0040108483899308</v>
          </cell>
        </row>
        <row r="150">
          <cell r="BK150">
            <v>37</v>
          </cell>
          <cell r="BL150">
            <v>1.9527624997509314</v>
          </cell>
          <cell r="BM150">
            <v>1.9538294190909054</v>
          </cell>
          <cell r="BN150">
            <v>2.3995557522222701</v>
          </cell>
          <cell r="BO150">
            <v>1.519902698626743</v>
          </cell>
          <cell r="BP150">
            <v>1.5396092477063155</v>
          </cell>
          <cell r="BQ150">
            <v>1.5103871419374435</v>
          </cell>
        </row>
        <row r="151">
          <cell r="BK151">
            <v>14</v>
          </cell>
          <cell r="BL151">
            <v>1.8366920381168377</v>
          </cell>
          <cell r="BM151">
            <v>1.8368727577372044</v>
          </cell>
          <cell r="BN151">
            <v>1.3278890394195975</v>
          </cell>
          <cell r="BO151">
            <v>2.3577477438591785</v>
          </cell>
          <cell r="BP151">
            <v>2.5956385240590381</v>
          </cell>
          <cell r="BQ151">
            <v>2.2688969981781195</v>
          </cell>
        </row>
        <row r="152">
          <cell r="BK152">
            <v>49</v>
          </cell>
          <cell r="BL152">
            <v>1.6140697240725839</v>
          </cell>
          <cell r="BM152">
            <v>1.6141535590846718</v>
          </cell>
          <cell r="BN152">
            <v>1.636723965758071</v>
          </cell>
          <cell r="BO152">
            <v>1.5288569914818719</v>
          </cell>
          <cell r="BP152">
            <v>1.928191489361702</v>
          </cell>
          <cell r="BQ152">
            <v>1.2368988229922719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3.6163272178550065</v>
          </cell>
          <cell r="BM155">
            <v>3.7002899761855792</v>
          </cell>
          <cell r="BN155">
            <v>2.2103118441552327</v>
          </cell>
          <cell r="BO155">
            <v>5.3071794184713124</v>
          </cell>
          <cell r="BP155">
            <v>2.6192584242536294</v>
          </cell>
          <cell r="BQ155">
            <v>5.8932024539397121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2.0600253544303819</v>
          </cell>
          <cell r="BM164">
            <v>2.0809691817931366</v>
          </cell>
          <cell r="BN164">
            <v>1.8629037010604204</v>
          </cell>
          <cell r="BO164">
            <v>2.3749303913319357</v>
          </cell>
          <cell r="BP164">
            <v>2.4481189393543707</v>
          </cell>
          <cell r="BQ164">
            <v>2.339321449251349</v>
          </cell>
        </row>
        <row r="166">
          <cell r="BK166">
            <v>507</v>
          </cell>
        </row>
        <row r="173">
          <cell r="BK173">
            <v>927</v>
          </cell>
          <cell r="BL173">
            <v>4.4471458725108803</v>
          </cell>
          <cell r="BM173">
            <v>4.4670122217920936</v>
          </cell>
          <cell r="BN173">
            <v>5.0911557048194407</v>
          </cell>
          <cell r="BO173">
            <v>3.0986830532826088</v>
          </cell>
          <cell r="BP173">
            <v>2.07836891019693</v>
          </cell>
          <cell r="BQ173">
            <v>4.4178279294807918</v>
          </cell>
        </row>
        <row r="174">
          <cell r="BK174">
            <v>3333</v>
          </cell>
          <cell r="BL174">
            <v>1.8211394800216318</v>
          </cell>
          <cell r="BM174">
            <v>1.8360599607579808</v>
          </cell>
          <cell r="BN174">
            <v>1.816097425825157</v>
          </cell>
          <cell r="BO174">
            <v>1.8639081313848247</v>
          </cell>
          <cell r="BP174">
            <v>2.4330012722588314</v>
          </cell>
          <cell r="BQ174">
            <v>1.5532223254014232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1.5651310954222193</v>
          </cell>
          <cell r="BM177">
            <v>1.5848835139986668</v>
          </cell>
          <cell r="BN177">
            <v>1.6467504980922445</v>
          </cell>
          <cell r="BO177">
            <v>1.505946031711906</v>
          </cell>
          <cell r="BP177">
            <v>2.0028359893422962</v>
          </cell>
          <cell r="BQ177">
            <v>1.2676718968148506</v>
          </cell>
        </row>
        <row r="178">
          <cell r="BK178">
            <v>3200</v>
          </cell>
          <cell r="BL178">
            <v>2.8017587125512824</v>
          </cell>
          <cell r="BM178">
            <v>2.8286851886094699</v>
          </cell>
          <cell r="BN178">
            <v>2.3664971944108211</v>
          </cell>
          <cell r="BO178">
            <v>3.4173811622353099</v>
          </cell>
          <cell r="BP178">
            <v>2.4782105014592517</v>
          </cell>
          <cell r="BQ178">
            <v>3.7428675793969601</v>
          </cell>
        </row>
        <row r="179">
          <cell r="BK179">
            <v>2010</v>
          </cell>
          <cell r="BL179">
            <v>3.6163272178550065</v>
          </cell>
          <cell r="BM179">
            <v>3.7002899761855792</v>
          </cell>
          <cell r="BN179">
            <v>2.2103118441552327</v>
          </cell>
          <cell r="BO179">
            <v>5.3071794184713124</v>
          </cell>
          <cell r="BP179">
            <v>2.6192584242536294</v>
          </cell>
          <cell r="BQ179">
            <v>5.8932024539397121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1.6165375059574005</v>
          </cell>
          <cell r="GW15">
            <v>1.6165375059574005</v>
          </cell>
          <cell r="GX15">
            <v>2.0093507991431867</v>
          </cell>
          <cell r="GY15">
            <v>0.31627338728865961</v>
          </cell>
          <cell r="GZ15">
            <v>1.7256125751271383</v>
          </cell>
          <cell r="HA15">
            <v>0.1277701898929374</v>
          </cell>
          <cell r="HB15">
            <v>0.40204985002769023</v>
          </cell>
          <cell r="HC15">
            <v>0.40204985002769023</v>
          </cell>
          <cell r="HD15">
            <v>0.41622286542409292</v>
          </cell>
          <cell r="HE15">
            <v>0.35544219533756893</v>
          </cell>
          <cell r="HF15">
            <v>0.25249226936897073</v>
          </cell>
          <cell r="HG15">
            <v>0.36921204539706193</v>
          </cell>
          <cell r="HH15">
            <v>2.833468496919235</v>
          </cell>
          <cell r="HI15">
            <v>2.833468496919235</v>
          </cell>
          <cell r="HJ15">
            <v>3.4011987147800293</v>
          </cell>
          <cell r="HK15">
            <v>0.95420614970728179</v>
          </cell>
          <cell r="HL15">
            <v>2.3965557096625059</v>
          </cell>
          <cell r="HM15">
            <v>0.76128771945283746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2.1543251051635277</v>
          </cell>
          <cell r="GW17">
            <v>2.1543251051635277</v>
          </cell>
          <cell r="GX17">
            <v>2.5790983402696024</v>
          </cell>
          <cell r="GY17">
            <v>0.61348512479009187</v>
          </cell>
          <cell r="GZ17">
            <v>4.3360069805685137</v>
          </cell>
          <cell r="HA17">
            <v>0.16497624422953802</v>
          </cell>
          <cell r="HB17">
            <v>1.696665399524331</v>
          </cell>
          <cell r="HC17">
            <v>1.696665399524331</v>
          </cell>
          <cell r="HD17">
            <v>2.0759586868726201</v>
          </cell>
          <cell r="HE17">
            <v>0.31131916764704287</v>
          </cell>
          <cell r="HF17">
            <v>1.1746782934336746</v>
          </cell>
          <cell r="HG17">
            <v>0.20754083271721743</v>
          </cell>
          <cell r="HH17">
            <v>4.6516047088721049</v>
          </cell>
          <cell r="HI17">
            <v>4.6516047088721049</v>
          </cell>
          <cell r="HJ17">
            <v>5.7611049393974563</v>
          </cell>
          <cell r="HK17">
            <v>0.62695773929528609</v>
          </cell>
          <cell r="HL17">
            <v>3.6502556185745769</v>
          </cell>
          <cell r="HM17">
            <v>0.26269501634262227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2.3250786215577053</v>
          </cell>
          <cell r="GW19">
            <v>2.3420338015192601</v>
          </cell>
          <cell r="GX19">
            <v>2.3541974002192978</v>
          </cell>
          <cell r="GY19">
            <v>2.3258110910712455</v>
          </cell>
          <cell r="GZ19">
            <v>7.1469188585051731</v>
          </cell>
          <cell r="HA19">
            <v>0.35056494661592252</v>
          </cell>
          <cell r="HB19">
            <v>0.95133141653233477</v>
          </cell>
          <cell r="HC19">
            <v>0.95876822366369652</v>
          </cell>
          <cell r="HD19">
            <v>1.0046088681660921</v>
          </cell>
          <cell r="HE19">
            <v>0.89746962594571789</v>
          </cell>
          <cell r="HF19">
            <v>1.1414582346308244</v>
          </cell>
          <cell r="HG19">
            <v>0.79750555200741247</v>
          </cell>
          <cell r="HH19">
            <v>3.6821818163948374</v>
          </cell>
          <cell r="HI19">
            <v>3.7110095463669883</v>
          </cell>
          <cell r="HJ19">
            <v>3.0160472405009582</v>
          </cell>
          <cell r="HK19">
            <v>4.6378875648200761</v>
          </cell>
          <cell r="HL19">
            <v>8.0119388616246887</v>
          </cell>
          <cell r="HM19">
            <v>3.2555119497744354</v>
          </cell>
        </row>
        <row r="20">
          <cell r="GU20">
            <v>16</v>
          </cell>
          <cell r="GV20">
            <v>2.1854196766673528</v>
          </cell>
          <cell r="GW20">
            <v>2.2056097730822972</v>
          </cell>
          <cell r="GX20">
            <v>2.0544903513643185</v>
          </cell>
          <cell r="GY20">
            <v>2.4896474745064676</v>
          </cell>
          <cell r="GZ20">
            <v>7.7481695072406094</v>
          </cell>
          <cell r="HA20">
            <v>0.55295973793984121</v>
          </cell>
          <cell r="HB20">
            <v>1.3855254751465449</v>
          </cell>
          <cell r="HC20">
            <v>1.3909932598416739</v>
          </cell>
          <cell r="HD20">
            <v>1.6418461216007978</v>
          </cell>
          <cell r="HE20">
            <v>1.037072628229188</v>
          </cell>
          <cell r="HF20">
            <v>1.8540507709169838</v>
          </cell>
          <cell r="HG20">
            <v>0.74531921614015784</v>
          </cell>
          <cell r="HH20">
            <v>4.1722871610637622</v>
          </cell>
          <cell r="HI20">
            <v>4.2126352530384574</v>
          </cell>
          <cell r="HJ20">
            <v>4.1128945735382851</v>
          </cell>
          <cell r="HK20">
            <v>4.400103634148226</v>
          </cell>
          <cell r="HL20">
            <v>9.0835833875496217</v>
          </cell>
          <cell r="HM20">
            <v>2.6752011337103907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4.8735927530866885</v>
          </cell>
          <cell r="GW22">
            <v>4.8735927530866885</v>
          </cell>
          <cell r="GX22">
            <v>3.9025075686930757</v>
          </cell>
          <cell r="GY22">
            <v>4.8978311253896676</v>
          </cell>
          <cell r="GZ22">
            <v>5.7948469839288643</v>
          </cell>
          <cell r="HA22">
            <v>0.52725788452752753</v>
          </cell>
          <cell r="HB22">
            <v>2.4740658376083218</v>
          </cell>
          <cell r="HC22">
            <v>2.4740658376083218</v>
          </cell>
          <cell r="HD22">
            <v>6.7328400433505244</v>
          </cell>
          <cell r="HE22">
            <v>2.243990100150083</v>
          </cell>
          <cell r="HF22">
            <v>2.1341194248873063</v>
          </cell>
          <cell r="HG22">
            <v>2.4322073608592079</v>
          </cell>
          <cell r="HH22">
            <v>5.2690373015700196</v>
          </cell>
          <cell r="HI22">
            <v>5.2690373015700196</v>
          </cell>
          <cell r="HJ22">
            <v>9.8718751197578012</v>
          </cell>
          <cell r="HK22">
            <v>5.1541500615210092</v>
          </cell>
          <cell r="HL22">
            <v>5.0605189446181624</v>
          </cell>
          <cell r="HM22">
            <v>5.6103534275507227</v>
          </cell>
        </row>
        <row r="23">
          <cell r="GU23">
            <v>31</v>
          </cell>
          <cell r="GV23">
            <v>9.0611119367249557</v>
          </cell>
          <cell r="GW23">
            <v>10.306469493977714</v>
          </cell>
          <cell r="GX23">
            <v>10.317938105540399</v>
          </cell>
          <cell r="GY23">
            <v>0.78125</v>
          </cell>
          <cell r="GZ23">
            <v>0.78125</v>
          </cell>
          <cell r="HA23" t="str">
            <v>---</v>
          </cell>
          <cell r="HB23">
            <v>7.4710626560654632</v>
          </cell>
          <cell r="HC23">
            <v>8.5017437645135523</v>
          </cell>
          <cell r="HD23">
            <v>8.5119632287941425</v>
          </cell>
          <cell r="HE23">
            <v>0</v>
          </cell>
          <cell r="HF23">
            <v>0</v>
          </cell>
          <cell r="HG23" t="str">
            <v>---</v>
          </cell>
          <cell r="HH23">
            <v>7.4709796733871636</v>
          </cell>
          <cell r="HI23">
            <v>8.5016629399274688</v>
          </cell>
          <cell r="HJ23">
            <v>8.5118991628256975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1.9468788122152352</v>
          </cell>
          <cell r="GW24">
            <v>1.9468788122152352</v>
          </cell>
          <cell r="GX24">
            <v>1.9638027554969115</v>
          </cell>
          <cell r="GY24">
            <v>1.3307817904106463</v>
          </cell>
          <cell r="GZ24">
            <v>4.5879162272110889</v>
          </cell>
          <cell r="HA24">
            <v>0.34107817328602491</v>
          </cell>
          <cell r="HB24">
            <v>2.207283615306646</v>
          </cell>
          <cell r="HC24">
            <v>2.207283615306646</v>
          </cell>
          <cell r="HD24">
            <v>2.1888487293929697</v>
          </cell>
          <cell r="HE24">
            <v>2.8783928328313477</v>
          </cell>
          <cell r="HF24">
            <v>0.79421170500129312</v>
          </cell>
          <cell r="HG24">
            <v>3.5116846216031385</v>
          </cell>
          <cell r="HH24">
            <v>7.522317667275134</v>
          </cell>
          <cell r="HI24">
            <v>7.522317667275134</v>
          </cell>
          <cell r="HJ24">
            <v>7.5811370765188606</v>
          </cell>
          <cell r="HK24">
            <v>5.3810635720430477</v>
          </cell>
          <cell r="HL24">
            <v>3.6010245592888355</v>
          </cell>
          <cell r="HM24">
            <v>5.9219411697378961</v>
          </cell>
        </row>
        <row r="25">
          <cell r="GU25">
            <v>39</v>
          </cell>
          <cell r="GV25">
            <v>3.9924123195838148</v>
          </cell>
          <cell r="GW25">
            <v>3.9979119458264574</v>
          </cell>
          <cell r="GX25">
            <v>4.6979275326865908</v>
          </cell>
          <cell r="GY25">
            <v>2.6600530306078416</v>
          </cell>
          <cell r="GZ25">
            <v>6.6640920187808668</v>
          </cell>
          <cell r="HA25">
            <v>0.80273319560221368</v>
          </cell>
          <cell r="HB25">
            <v>1.9854114238969651</v>
          </cell>
          <cell r="HC25">
            <v>1.9854114238969651</v>
          </cell>
          <cell r="HD25">
            <v>2.401262886528051</v>
          </cell>
          <cell r="HE25">
            <v>1.2501587940959518</v>
          </cell>
          <cell r="HF25">
            <v>1.6606012654111597</v>
          </cell>
          <cell r="HG25">
            <v>1.1017771812076513</v>
          </cell>
          <cell r="HH25">
            <v>8.0960022702018115</v>
          </cell>
          <cell r="HI25">
            <v>8.1077993733541369</v>
          </cell>
          <cell r="HJ25">
            <v>9.7469262272340309</v>
          </cell>
          <cell r="HK25">
            <v>4.9751255932264176</v>
          </cell>
          <cell r="HL25">
            <v>6.3112814201022118</v>
          </cell>
          <cell r="HM25">
            <v>4.3553342457283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8.8630574723289968</v>
          </cell>
          <cell r="GW29">
            <v>8.8630574723289968</v>
          </cell>
          <cell r="GX29">
            <v>19.852941176470587</v>
          </cell>
          <cell r="GY29">
            <v>8.8491964128388467</v>
          </cell>
          <cell r="GZ29">
            <v>9.156467551764111</v>
          </cell>
          <cell r="HA29">
            <v>0.28558679161088801</v>
          </cell>
          <cell r="HB29">
            <v>3.6648317841134674</v>
          </cell>
          <cell r="HC29">
            <v>3.6648317841134674</v>
          </cell>
          <cell r="HD29">
            <v>17.21659225480796</v>
          </cell>
          <cell r="HE29">
            <v>3.5602426091008375</v>
          </cell>
          <cell r="HF29">
            <v>3.1731933439925628</v>
          </cell>
          <cell r="HG29">
            <v>4.9971830888801927</v>
          </cell>
          <cell r="HH29">
            <v>8.661603297364886</v>
          </cell>
          <cell r="HI29">
            <v>8.661603297364886</v>
          </cell>
          <cell r="HJ29">
            <v>24.632352941176471</v>
          </cell>
          <cell r="HK29">
            <v>8.641460089586289</v>
          </cell>
          <cell r="HL29">
            <v>8.7672360238502378</v>
          </cell>
          <cell r="HM29">
            <v>5.1360999553770634</v>
          </cell>
        </row>
        <row r="30">
          <cell r="GU30">
            <v>37</v>
          </cell>
          <cell r="GV30">
            <v>2.8394233974989933</v>
          </cell>
          <cell r="GW30">
            <v>2.8399154790400409</v>
          </cell>
          <cell r="GX30">
            <v>3.8313842286447555</v>
          </cell>
          <cell r="GY30">
            <v>1.8746649077363435</v>
          </cell>
          <cell r="GZ30">
            <v>5.3976761476578945</v>
          </cell>
          <cell r="HA30">
            <v>0.50129111083797895</v>
          </cell>
          <cell r="HB30">
            <v>1.3239829473451623</v>
          </cell>
          <cell r="HC30">
            <v>1.3242211094364822</v>
          </cell>
          <cell r="HD30">
            <v>1.8625830307572582</v>
          </cell>
          <cell r="HE30">
            <v>0.78036098029518752</v>
          </cell>
          <cell r="HF30">
            <v>0.93907185602531729</v>
          </cell>
          <cell r="HG30">
            <v>0.72424863021769026</v>
          </cell>
          <cell r="HH30">
            <v>5.1792919504025807</v>
          </cell>
          <cell r="HI30">
            <v>5.1802161978785923</v>
          </cell>
          <cell r="HJ30">
            <v>6.7247118917260762</v>
          </cell>
          <cell r="HK30">
            <v>3.6765628034001936</v>
          </cell>
          <cell r="HL30">
            <v>4.8151602623100516</v>
          </cell>
          <cell r="HM30">
            <v>3.2327038972569699</v>
          </cell>
        </row>
        <row r="31">
          <cell r="GU31">
            <v>14</v>
          </cell>
          <cell r="GV31">
            <v>1.9714860628723141</v>
          </cell>
          <cell r="GW31">
            <v>1.9719836584347525</v>
          </cell>
          <cell r="GX31">
            <v>2.3636939136242692</v>
          </cell>
          <cell r="GY31">
            <v>1.595228903750338</v>
          </cell>
          <cell r="GZ31">
            <v>5.8522515211035229</v>
          </cell>
          <cell r="HA31">
            <v>0.37094110065638652</v>
          </cell>
          <cell r="HB31">
            <v>1.3379276757137504</v>
          </cell>
          <cell r="HC31">
            <v>1.3382814608318645</v>
          </cell>
          <cell r="HD31">
            <v>1.6271668055270274</v>
          </cell>
          <cell r="HE31">
            <v>1.014048823226408</v>
          </cell>
          <cell r="HF31">
            <v>0.91303783284164253</v>
          </cell>
          <cell r="HG31">
            <v>1.032829377836364</v>
          </cell>
          <cell r="HH31">
            <v>3.7876353316229903</v>
          </cell>
          <cell r="HI31">
            <v>3.7886287990822507</v>
          </cell>
          <cell r="HJ31">
            <v>3.5243861489580501</v>
          </cell>
          <cell r="HK31">
            <v>4.0427826628266041</v>
          </cell>
          <cell r="HL31">
            <v>7.3337873309975414</v>
          </cell>
          <cell r="HM31">
            <v>3.0963143826857618</v>
          </cell>
        </row>
        <row r="32">
          <cell r="GU32">
            <v>49</v>
          </cell>
          <cell r="GV32">
            <v>2.0380521696866523</v>
          </cell>
          <cell r="GW32">
            <v>2.0384364415546461</v>
          </cell>
          <cell r="GX32">
            <v>2.013870418218203</v>
          </cell>
          <cell r="GY32">
            <v>2.1447654583034605</v>
          </cell>
          <cell r="GZ32">
            <v>5.3078490087161736</v>
          </cell>
          <cell r="HA32">
            <v>0.16678686087080005</v>
          </cell>
          <cell r="HB32">
            <v>1.8075228968541197</v>
          </cell>
          <cell r="HC32">
            <v>1.8078919654065502</v>
          </cell>
          <cell r="HD32">
            <v>1.9849596468339523</v>
          </cell>
          <cell r="HE32">
            <v>1.0411150490243668</v>
          </cell>
          <cell r="HF32">
            <v>1.1483818630887219</v>
          </cell>
          <cell r="HG32">
            <v>0.97403726008006075</v>
          </cell>
          <cell r="HH32">
            <v>7.3676575201863646</v>
          </cell>
          <cell r="HI32">
            <v>7.3691629117452404</v>
          </cell>
          <cell r="HJ32">
            <v>8.3924262861919612</v>
          </cell>
          <cell r="HK32">
            <v>2.9401762992238618</v>
          </cell>
          <cell r="HL32">
            <v>5.127514387808489</v>
          </cell>
          <cell r="HM32">
            <v>1.5723629438020166</v>
          </cell>
        </row>
        <row r="33">
          <cell r="GU33">
            <v>60</v>
          </cell>
          <cell r="GV33">
            <v>1.4235662487923548</v>
          </cell>
          <cell r="GW33">
            <v>1.4235662487923548</v>
          </cell>
          <cell r="GX33">
            <v>1.4235662487923548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3.3127152175938832</v>
          </cell>
          <cell r="GW35">
            <v>3.3664798357465129</v>
          </cell>
          <cell r="GX35">
            <v>3.9477311475470169</v>
          </cell>
          <cell r="GY35">
            <v>2.7121257211288512</v>
          </cell>
          <cell r="GZ35">
            <v>9.0601526565569674</v>
          </cell>
          <cell r="HA35">
            <v>1.5595097416755728</v>
          </cell>
          <cell r="HB35">
            <v>2.6779366455366809</v>
          </cell>
          <cell r="HC35">
            <v>2.6989670531197372</v>
          </cell>
          <cell r="HD35">
            <v>2.0455340968684372</v>
          </cell>
          <cell r="HE35">
            <v>3.4261410176103575</v>
          </cell>
          <cell r="HF35">
            <v>1.1671166237963373</v>
          </cell>
          <cell r="HG35">
            <v>3.8363138227853977</v>
          </cell>
          <cell r="HH35">
            <v>8.7452164721886838</v>
          </cell>
          <cell r="HI35">
            <v>8.9098776007470537</v>
          </cell>
          <cell r="HJ35">
            <v>6.097556228445641</v>
          </cell>
          <cell r="HK35">
            <v>12.075898948539256</v>
          </cell>
          <cell r="HL35">
            <v>13.395428806679099</v>
          </cell>
          <cell r="HM35">
            <v>11.836310929249429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2.2824332761520969</v>
          </cell>
          <cell r="GW39">
            <v>2.3430235381507973</v>
          </cell>
          <cell r="GX39">
            <v>2.3430235381507973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3.2124151495413499E-2</v>
          </cell>
          <cell r="HC39">
            <v>3.2990838606889283E-2</v>
          </cell>
          <cell r="HD39">
            <v>3.2990838606889283E-2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2.2742019802396358</v>
          </cell>
          <cell r="HI39">
            <v>2.3355593885512538</v>
          </cell>
          <cell r="HJ39">
            <v>2.3355593885512538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3.1718816973853405</v>
          </cell>
          <cell r="GW40">
            <v>5.6353003721424777</v>
          </cell>
          <cell r="GX40">
            <v>5.6353003721424777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5.9711826964291603</v>
          </cell>
          <cell r="HI40">
            <v>10.697619469549293</v>
          </cell>
          <cell r="HJ40">
            <v>10.697619469549293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2.6908517570410577</v>
          </cell>
          <cell r="GW44">
            <v>2.7053989424859957</v>
          </cell>
          <cell r="GX44">
            <v>2.981528486608493</v>
          </cell>
          <cell r="GY44">
            <v>2.322985797285567</v>
          </cell>
          <cell r="GZ44">
            <v>6.6288027885541165</v>
          </cell>
          <cell r="HA44">
            <v>0.66005158076848025</v>
          </cell>
          <cell r="HB44">
            <v>1.5421315626838512</v>
          </cell>
          <cell r="HC44">
            <v>1.5474277019649005</v>
          </cell>
          <cell r="HD44">
            <v>1.6775088803628677</v>
          </cell>
          <cell r="HE44">
            <v>1.3696149531898674</v>
          </cell>
          <cell r="HF44">
            <v>1.2756608740910846</v>
          </cell>
          <cell r="HG44">
            <v>1.3989764040155719</v>
          </cell>
          <cell r="HH44">
            <v>5.4011337210241201</v>
          </cell>
          <cell r="HI44">
            <v>5.4334783881273188</v>
          </cell>
          <cell r="HJ44">
            <v>5.472398279151693</v>
          </cell>
          <cell r="HK44">
            <v>5.379578042241528</v>
          </cell>
          <cell r="HL44">
            <v>7.2542415910096913</v>
          </cell>
          <cell r="HM44">
            <v>4.6555709221002033</v>
          </cell>
        </row>
        <row r="53">
          <cell r="GU53">
            <v>927</v>
          </cell>
          <cell r="GV53">
            <v>6.0447893954184266</v>
          </cell>
          <cell r="GW53">
            <v>6.0447893954184266</v>
          </cell>
          <cell r="GX53">
            <v>5.8779579350264273</v>
          </cell>
          <cell r="GY53">
            <v>6.3970230297938286</v>
          </cell>
          <cell r="GZ53">
            <v>8.2929944044681534</v>
          </cell>
          <cell r="HA53">
            <v>4.0891175568195228</v>
          </cell>
          <cell r="HB53">
            <v>3.6305712757965645</v>
          </cell>
          <cell r="HC53">
            <v>3.6305712757965645</v>
          </cell>
          <cell r="HD53">
            <v>4.0327589663990073</v>
          </cell>
          <cell r="HE53">
            <v>2.7814269245569894</v>
          </cell>
          <cell r="HF53">
            <v>1.8962427542628053</v>
          </cell>
          <cell r="HG53">
            <v>3.8589340168489521</v>
          </cell>
          <cell r="HH53">
            <v>8.7126070812768557</v>
          </cell>
          <cell r="HI53">
            <v>8.7126070812768557</v>
          </cell>
          <cell r="HJ53">
            <v>10.745094111454904</v>
          </cell>
          <cell r="HK53">
            <v>4.4213883160731697</v>
          </cell>
          <cell r="HL53">
            <v>4.2896492355099767</v>
          </cell>
          <cell r="HM53">
            <v>4.5817500963709454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1.4644095776846979</v>
          </cell>
          <cell r="HC54">
            <v>1.4657341524792045</v>
          </cell>
          <cell r="HD54">
            <v>1.890918831970068</v>
          </cell>
          <cell r="HE54">
            <v>0.94475296718504287</v>
          </cell>
          <cell r="HF54">
            <v>1.085881719548621</v>
          </cell>
          <cell r="HG54">
            <v>0.90343064670153839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1.604410731382391</v>
          </cell>
          <cell r="HC55">
            <v>1.6110629719844325</v>
          </cell>
          <cell r="HD55">
            <v>1.7305087248172863</v>
          </cell>
          <cell r="HE55">
            <v>1.4610901397827283</v>
          </cell>
          <cell r="HF55">
            <v>1.2747957800854823</v>
          </cell>
          <cell r="HG55">
            <v>1.521823182901898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2.5935723191699194</v>
          </cell>
          <cell r="GW56">
            <v>2.6034888748971601</v>
          </cell>
          <cell r="GX56">
            <v>2.8475110096138434</v>
          </cell>
          <cell r="GY56">
            <v>2.2543955381187071</v>
          </cell>
          <cell r="GZ56">
            <v>6.4097442167853069</v>
          </cell>
          <cell r="HA56">
            <v>0.46819800456595273</v>
          </cell>
          <cell r="HB56">
            <v>1.3458349253319517</v>
          </cell>
          <cell r="HC56">
            <v>1.3494343860342999</v>
          </cell>
          <cell r="HD56">
            <v>1.6206581912711511</v>
          </cell>
          <cell r="HE56">
            <v>0.96513449831090381</v>
          </cell>
          <cell r="HF56">
            <v>1.2885409009239164</v>
          </cell>
          <cell r="HG56">
            <v>0.8546094514869268</v>
          </cell>
          <cell r="HH56">
            <v>4.8780116679312071</v>
          </cell>
          <cell r="HI56">
            <v>4.8975680595493642</v>
          </cell>
          <cell r="HJ56">
            <v>5.3856855278059834</v>
          </cell>
          <cell r="HK56">
            <v>4.1992766691745045</v>
          </cell>
          <cell r="HL56">
            <v>6.7009359075563903</v>
          </cell>
          <cell r="HM56">
            <v>3.1239258606303082</v>
          </cell>
        </row>
        <row r="57">
          <cell r="GU57">
            <v>3100</v>
          </cell>
          <cell r="GV57">
            <v>2.4487558842580577</v>
          </cell>
          <cell r="GW57">
            <v>2.4624527617274521</v>
          </cell>
          <cell r="GX57">
            <v>2.6638841483741778</v>
          </cell>
          <cell r="GY57">
            <v>2.1913505531243294</v>
          </cell>
          <cell r="GZ57">
            <v>6.6085607749278381</v>
          </cell>
          <cell r="HA57">
            <v>0.47042236220453126</v>
          </cell>
          <cell r="HB57">
            <v>1.2108467389184909</v>
          </cell>
          <cell r="HC57">
            <v>1.2155268325319142</v>
          </cell>
          <cell r="HD57">
            <v>1.4877105170269918</v>
          </cell>
          <cell r="HE57">
            <v>0.88370989736004957</v>
          </cell>
          <cell r="HF57">
            <v>1.2342089962850642</v>
          </cell>
          <cell r="HG57">
            <v>0.75315027376360832</v>
          </cell>
          <cell r="HH57">
            <v>4.3602619186891429</v>
          </cell>
          <cell r="HI57">
            <v>4.3859375295004837</v>
          </cell>
          <cell r="HJ57">
            <v>4.5371796381978431</v>
          </cell>
          <cell r="HK57">
            <v>4.182384000012263</v>
          </cell>
          <cell r="HL57">
            <v>7.02057171903067</v>
          </cell>
          <cell r="HM57">
            <v>3.0766369308164232</v>
          </cell>
        </row>
        <row r="58">
          <cell r="GU58">
            <v>3200</v>
          </cell>
          <cell r="GV58">
            <v>3.0614930651140217</v>
          </cell>
          <cell r="GW58">
            <v>3.0804663518803928</v>
          </cell>
          <cell r="GX58">
            <v>3.7372205378968397</v>
          </cell>
          <cell r="GY58">
            <v>2.2630684738784748</v>
          </cell>
          <cell r="GZ58">
            <v>6.9721512228427374</v>
          </cell>
          <cell r="HA58">
            <v>0.94297328205304576</v>
          </cell>
          <cell r="HB58">
            <v>2.0147134217145299</v>
          </cell>
          <cell r="HC58">
            <v>2.0209388116976621</v>
          </cell>
          <cell r="HD58">
            <v>2.0037064760807013</v>
          </cell>
          <cell r="HE58">
            <v>2.042507115374117</v>
          </cell>
          <cell r="HF58">
            <v>1.2321575955233506</v>
          </cell>
          <cell r="HG58">
            <v>2.2179055989276302</v>
          </cell>
          <cell r="HH58">
            <v>6.8668564490967254</v>
          </cell>
          <cell r="HI58">
            <v>6.9165171538596182</v>
          </cell>
          <cell r="HJ58">
            <v>6.6251320488776644</v>
          </cell>
          <cell r="HK58">
            <v>7.2791757734236366</v>
          </cell>
          <cell r="HL58">
            <v>8.5880056152728415</v>
          </cell>
          <cell r="HM58">
            <v>6.9122720528375456</v>
          </cell>
        </row>
        <row r="59">
          <cell r="GU59">
            <v>2010</v>
          </cell>
          <cell r="GV59">
            <v>3.3127152175938832</v>
          </cell>
          <cell r="GW59">
            <v>3.3664798357465129</v>
          </cell>
          <cell r="GX59">
            <v>3.9477311475470169</v>
          </cell>
          <cell r="GY59">
            <v>2.7121257211288512</v>
          </cell>
          <cell r="GZ59">
            <v>9.0601526565569674</v>
          </cell>
          <cell r="HA59">
            <v>1.5595097416755728</v>
          </cell>
          <cell r="HB59">
            <v>2.6779366455366809</v>
          </cell>
          <cell r="HC59">
            <v>2.6989670531197372</v>
          </cell>
          <cell r="HD59">
            <v>2.0455340968684372</v>
          </cell>
          <cell r="HE59">
            <v>3.4261410176103575</v>
          </cell>
          <cell r="HF59">
            <v>1.1671166237963373</v>
          </cell>
          <cell r="HG59">
            <v>3.8363138227853977</v>
          </cell>
          <cell r="HH59">
            <v>8.7452164721886838</v>
          </cell>
          <cell r="HI59">
            <v>8.9098776007470537</v>
          </cell>
          <cell r="HJ59">
            <v>6.097556228445641</v>
          </cell>
          <cell r="HK59">
            <v>12.075898948539256</v>
          </cell>
          <cell r="HL59">
            <v>13.395428806679099</v>
          </cell>
          <cell r="HM59">
            <v>11.836310929249429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1.9078352598571922</v>
          </cell>
          <cell r="GW61">
            <v>1.9079553937469713</v>
          </cell>
          <cell r="GX61">
            <v>2.1191366412190327</v>
          </cell>
          <cell r="GY61">
            <v>1.0088315342750345</v>
          </cell>
          <cell r="GZ61">
            <v>4.3196711134410304</v>
          </cell>
          <cell r="HA61">
            <v>0.15098542654634062</v>
          </cell>
          <cell r="HB61">
            <v>1.3527988206266877</v>
          </cell>
          <cell r="HC61">
            <v>1.3528916831794806</v>
          </cell>
          <cell r="HD61">
            <v>1.5267484804218696</v>
          </cell>
          <cell r="HE61">
            <v>0.61309334341117261</v>
          </cell>
          <cell r="HF61">
            <v>0.93120380131904734</v>
          </cell>
          <cell r="HG61">
            <v>0.53069374833133831</v>
          </cell>
          <cell r="HH61">
            <v>5.2736241958899193</v>
          </cell>
          <cell r="HI61">
            <v>5.273986120279214</v>
          </cell>
          <cell r="HJ61">
            <v>6.1353237848806996</v>
          </cell>
          <cell r="HK61">
            <v>1.6067606702188879</v>
          </cell>
          <cell r="HL61">
            <v>4.26545449528881</v>
          </cell>
          <cell r="HM61">
            <v>0.91788701900650593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1.462449378674628</v>
          </cell>
          <cell r="HC62">
            <v>1.4753003690221778</v>
          </cell>
          <cell r="HD62">
            <v>1.7027598517546281</v>
          </cell>
          <cell r="HE62">
            <v>0.31127130729441366</v>
          </cell>
          <cell r="HF62">
            <v>1.1729974959218821</v>
          </cell>
          <cell r="HG62">
            <v>0.20754083271721743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5.542693661971831</v>
          </cell>
          <cell r="GW63">
            <v>5.542693661971831</v>
          </cell>
          <cell r="GX63">
            <v>4.0670552092946819</v>
          </cell>
          <cell r="GY63">
            <v>5.573545430300153</v>
          </cell>
          <cell r="GZ63">
            <v>6.4455047977768745</v>
          </cell>
          <cell r="HA63">
            <v>0.51752579542636579</v>
          </cell>
          <cell r="HB63">
            <v>2.5516408659209544</v>
          </cell>
          <cell r="HC63">
            <v>2.5516408659209544</v>
          </cell>
          <cell r="HD63">
            <v>6.840880536943331</v>
          </cell>
          <cell r="HE63">
            <v>2.3334128752371144</v>
          </cell>
          <cell r="HF63">
            <v>2.2207377762991611</v>
          </cell>
          <cell r="HG63">
            <v>2.5355075511054368</v>
          </cell>
          <cell r="HH63">
            <v>5.8380281690140849</v>
          </cell>
          <cell r="HI63">
            <v>5.8380281690140849</v>
          </cell>
          <cell r="HJ63">
            <v>10.024146955081607</v>
          </cell>
          <cell r="HK63">
            <v>5.7505072950843719</v>
          </cell>
          <cell r="HL63">
            <v>5.7779718464723793</v>
          </cell>
          <cell r="HM63">
            <v>5.5912552516289482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2.207283615306646</v>
          </cell>
          <cell r="HC64">
            <v>2.207283615306646</v>
          </cell>
          <cell r="HD64">
            <v>2.1888487293929697</v>
          </cell>
          <cell r="HE64">
            <v>2.8783928328313477</v>
          </cell>
          <cell r="HF64">
            <v>0.79421170500129312</v>
          </cell>
          <cell r="HG64">
            <v>3.5116846216031385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1.6858684844497429</v>
          </cell>
          <cell r="GW65">
            <v>1.8013149599207423</v>
          </cell>
          <cell r="GX65">
            <v>1.8013149599207423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0.89586497222373362</v>
          </cell>
          <cell r="HI65">
            <v>0.95946511541660717</v>
          </cell>
          <cell r="HJ65">
            <v>0.95946511541660717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2.9324561299337746</v>
          </cell>
          <cell r="GW66">
            <v>3.0386894502716633</v>
          </cell>
          <cell r="GX66">
            <v>3.0389266284273391</v>
          </cell>
          <cell r="GY66">
            <v>0.78125</v>
          </cell>
          <cell r="GZ66">
            <v>0.78125</v>
          </cell>
          <cell r="HA66" t="str">
            <v>---</v>
          </cell>
          <cell r="HB66">
            <v>0.74545690768145523</v>
          </cell>
          <cell r="HC66">
            <v>0.77279574162088571</v>
          </cell>
          <cell r="HD66">
            <v>0.77287680158473349</v>
          </cell>
          <cell r="HE66">
            <v>0</v>
          </cell>
          <cell r="HF66">
            <v>0</v>
          </cell>
          <cell r="HG66" t="str">
            <v>---</v>
          </cell>
          <cell r="HH66">
            <v>2.7725327664762629</v>
          </cell>
          <cell r="HI66">
            <v>2.8742141461893271</v>
          </cell>
          <cell r="HJ66">
            <v>2.8745161258548855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1.9251761014565323</v>
          </cell>
          <cell r="HC68">
            <v>1.9337685621916449</v>
          </cell>
          <cell r="HD68">
            <v>2.1733749356845267</v>
          </cell>
          <cell r="HE68">
            <v>0.47589682971266495</v>
          </cell>
          <cell r="HF68">
            <v>1.1239841934639414</v>
          </cell>
          <cell r="HG68">
            <v>0.39127096565723951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1.6026719859216567</v>
          </cell>
          <cell r="GW75">
            <v>1.6026719859216567</v>
          </cell>
          <cell r="GX75">
            <v>1.9874871206923783</v>
          </cell>
          <cell r="GY75">
            <v>0.33162826996445655</v>
          </cell>
          <cell r="GZ75">
            <v>1.774107524865052</v>
          </cell>
          <cell r="HA75">
            <v>0.13913742616878566</v>
          </cell>
          <cell r="HB75">
            <v>0.40058202137467619</v>
          </cell>
          <cell r="HC75">
            <v>0.40058202137467619</v>
          </cell>
          <cell r="HD75">
            <v>0.41384876025991785</v>
          </cell>
          <cell r="HE75">
            <v>0.35703924245718038</v>
          </cell>
          <cell r="HF75">
            <v>0.29749395473877194</v>
          </cell>
          <cell r="HG75">
            <v>0.36498521185947314</v>
          </cell>
          <cell r="HH75">
            <v>2.8373974757058296</v>
          </cell>
          <cell r="HI75">
            <v>2.8373974757058296</v>
          </cell>
          <cell r="HJ75">
            <v>3.4006177053816073</v>
          </cell>
          <cell r="HK75">
            <v>0.97708204384034636</v>
          </cell>
          <cell r="HL75">
            <v>2.5624043933630678</v>
          </cell>
          <cell r="HM75">
            <v>0.76552958254079484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2.1608153505489796</v>
          </cell>
          <cell r="GW77">
            <v>2.1608153505489796</v>
          </cell>
          <cell r="GX77">
            <v>2.5596954406954495</v>
          </cell>
          <cell r="GY77">
            <v>0.67385175261442487</v>
          </cell>
          <cell r="GZ77">
            <v>4.5292486465073285</v>
          </cell>
          <cell r="HA77">
            <v>0.17989567178908783</v>
          </cell>
          <cell r="HB77">
            <v>1.679648172164085</v>
          </cell>
          <cell r="HC77">
            <v>1.679648172164085</v>
          </cell>
          <cell r="HD77">
            <v>2.0312681261337904</v>
          </cell>
          <cell r="HE77">
            <v>0.35966960315029189</v>
          </cell>
          <cell r="HF77">
            <v>1.2646519721498852</v>
          </cell>
          <cell r="HG77">
            <v>0.24399621419834627</v>
          </cell>
          <cell r="HH77">
            <v>4.6692548377538152</v>
          </cell>
          <cell r="HI77">
            <v>4.6692548377538152</v>
          </cell>
          <cell r="HJ77">
            <v>5.7340543686365066</v>
          </cell>
          <cell r="HK77">
            <v>0.69984603387254807</v>
          </cell>
          <cell r="HL77">
            <v>3.878911923940314</v>
          </cell>
          <cell r="HM77">
            <v>0.29254194276046808</v>
          </cell>
        </row>
        <row r="78">
          <cell r="GU78">
            <v>27</v>
          </cell>
          <cell r="GV78">
            <v>1.437048025217875</v>
          </cell>
          <cell r="GW78">
            <v>1.437048025217875</v>
          </cell>
          <cell r="GX78">
            <v>1.437048025217875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2.3735108348709866</v>
          </cell>
          <cell r="GW79">
            <v>2.4142960615920734</v>
          </cell>
          <cell r="GX79">
            <v>2.4060368421851392</v>
          </cell>
          <cell r="GY79">
            <v>2.425185265898822</v>
          </cell>
          <cell r="GZ79">
            <v>7.3282135881828694</v>
          </cell>
          <cell r="HA79">
            <v>0.35962556507034982</v>
          </cell>
          <cell r="HB79">
            <v>0.95122866652801208</v>
          </cell>
          <cell r="HC79">
            <v>0.96845106636341061</v>
          </cell>
          <cell r="HD79">
            <v>1.0307653900741001</v>
          </cell>
          <cell r="HE79">
            <v>0.88642404518103346</v>
          </cell>
          <cell r="HF79">
            <v>1.0900265078534457</v>
          </cell>
          <cell r="HG79">
            <v>0.80064992154862424</v>
          </cell>
          <cell r="HH79">
            <v>3.8113966047944681</v>
          </cell>
          <cell r="HI79">
            <v>3.8803414736699473</v>
          </cell>
          <cell r="HJ79">
            <v>3.1474493974577107</v>
          </cell>
          <cell r="HK79">
            <v>4.8466085213732777</v>
          </cell>
          <cell r="HL79">
            <v>8.3460189240950378</v>
          </cell>
          <cell r="HM79">
            <v>3.3723683927429851</v>
          </cell>
        </row>
        <row r="80">
          <cell r="GU80">
            <v>16</v>
          </cell>
          <cell r="GV80">
            <v>2.2037601616807345</v>
          </cell>
          <cell r="GW80">
            <v>2.2248961825228641</v>
          </cell>
          <cell r="GX80">
            <v>2.0135302362024028</v>
          </cell>
          <cell r="GY80">
            <v>2.6219891939885458</v>
          </cell>
          <cell r="GZ80">
            <v>8.1194706258104592</v>
          </cell>
          <cell r="HA80">
            <v>0.5391416502742491</v>
          </cell>
          <cell r="HB80">
            <v>1.3954487602131054</v>
          </cell>
          <cell r="HC80">
            <v>1.4019155319510299</v>
          </cell>
          <cell r="HD80">
            <v>1.6575804768199462</v>
          </cell>
          <cell r="HE80">
            <v>1.0432061620626882</v>
          </cell>
          <cell r="HF80">
            <v>1.7510719885363581</v>
          </cell>
          <cell r="HG80">
            <v>0.78503277877519684</v>
          </cell>
          <cell r="HH80">
            <v>4.2042818293611353</v>
          </cell>
          <cell r="HI80">
            <v>4.2465549230128392</v>
          </cell>
          <cell r="HJ80">
            <v>4.0656774803638625</v>
          </cell>
          <cell r="HK80">
            <v>4.5863692103096021</v>
          </cell>
          <cell r="HL80">
            <v>9.5334856761824387</v>
          </cell>
          <cell r="HM80">
            <v>2.7120401184881993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4.9982543186572208</v>
          </cell>
          <cell r="GW82">
            <v>4.9982543186572208</v>
          </cell>
          <cell r="GX82">
            <v>3.9692003247412218</v>
          </cell>
          <cell r="GY82">
            <v>5.023576939861166</v>
          </cell>
          <cell r="GZ82">
            <v>5.915871725887774</v>
          </cell>
          <cell r="HA82">
            <v>0.54455157173969004</v>
          </cell>
          <cell r="HB82">
            <v>2.7059762558007674</v>
          </cell>
          <cell r="HC82">
            <v>2.7059762558007674</v>
          </cell>
          <cell r="HD82">
            <v>7.3806952891126985</v>
          </cell>
          <cell r="HE82">
            <v>2.4518105851651382</v>
          </cell>
          <cell r="HF82">
            <v>2.3639834984725647</v>
          </cell>
          <cell r="HG82">
            <v>2.6032633320380709</v>
          </cell>
          <cell r="HH82">
            <v>5.7200463321498445</v>
          </cell>
          <cell r="HI82">
            <v>5.7200463321498445</v>
          </cell>
          <cell r="HJ82">
            <v>9.9528110412015423</v>
          </cell>
          <cell r="HK82">
            <v>5.6158878545515387</v>
          </cell>
          <cell r="HL82">
            <v>5.5864905425037987</v>
          </cell>
          <cell r="HM82">
            <v>5.7634526599033036</v>
          </cell>
        </row>
        <row r="83">
          <cell r="GU83">
            <v>31</v>
          </cell>
          <cell r="GV83">
            <v>8.9779099405267626</v>
          </cell>
          <cell r="GW83">
            <v>10.212626062405121</v>
          </cell>
          <cell r="GX83">
            <v>10.224808302997443</v>
          </cell>
          <cell r="GY83">
            <v>0.75187969924812026</v>
          </cell>
          <cell r="GZ83">
            <v>0.75187969924812026</v>
          </cell>
          <cell r="HA83" t="str">
            <v>---</v>
          </cell>
          <cell r="HB83">
            <v>7.4834723657105782</v>
          </cell>
          <cell r="HC83">
            <v>8.5166610374289995</v>
          </cell>
          <cell r="HD83">
            <v>8.5276306386647942</v>
          </cell>
          <cell r="HE83">
            <v>0</v>
          </cell>
          <cell r="HF83">
            <v>0</v>
          </cell>
          <cell r="HG83" t="str">
            <v>---</v>
          </cell>
          <cell r="HH83">
            <v>7.4834324553950724</v>
          </cell>
          <cell r="HI83">
            <v>8.5166455555448124</v>
          </cell>
          <cell r="HJ83">
            <v>8.5276121137014957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1.9668751716697483</v>
          </cell>
          <cell r="GW84">
            <v>1.9668751716697483</v>
          </cell>
          <cell r="GX84">
            <v>1.9843227645594061</v>
          </cell>
          <cell r="GY84">
            <v>1.3184438040345823</v>
          </cell>
          <cell r="GZ84">
            <v>4.5172651404946018</v>
          </cell>
          <cell r="HA84">
            <v>0.33444028356767708</v>
          </cell>
          <cell r="HB84">
            <v>2.2304383060023096</v>
          </cell>
          <cell r="HC84">
            <v>2.2304383060023096</v>
          </cell>
          <cell r="HD84">
            <v>2.1983042007056608</v>
          </cell>
          <cell r="HE84">
            <v>3.4246446134084132</v>
          </cell>
          <cell r="HF84">
            <v>0.73212145152539532</v>
          </cell>
          <cell r="HG84">
            <v>4.2529925460112405</v>
          </cell>
          <cell r="HH84">
            <v>7.61963552683617</v>
          </cell>
          <cell r="HI84">
            <v>7.61963552683617</v>
          </cell>
          <cell r="HJ84">
            <v>7.6764076701557746</v>
          </cell>
          <cell r="HK84">
            <v>5.5097262247838614</v>
          </cell>
          <cell r="HL84">
            <v>3.4759972437026261</v>
          </cell>
          <cell r="HM84">
            <v>6.1353305541816807</v>
          </cell>
        </row>
        <row r="85">
          <cell r="GU85">
            <v>39</v>
          </cell>
          <cell r="GV85">
            <v>3.9916545255155409</v>
          </cell>
          <cell r="GW85">
            <v>3.992841352279334</v>
          </cell>
          <cell r="GX85">
            <v>4.6651279585849039</v>
          </cell>
          <cell r="GY85">
            <v>2.7043965109931136</v>
          </cell>
          <cell r="GZ85">
            <v>6.7304040143539385</v>
          </cell>
          <cell r="HA85">
            <v>0.79892952138261675</v>
          </cell>
          <cell r="HB85">
            <v>1.9349420561526425</v>
          </cell>
          <cell r="HC85">
            <v>1.9349420561526425</v>
          </cell>
          <cell r="HD85">
            <v>2.3102557004348974</v>
          </cell>
          <cell r="HE85">
            <v>1.2674147899056158</v>
          </cell>
          <cell r="HF85">
            <v>1.6624434171102882</v>
          </cell>
          <cell r="HG85">
            <v>1.1219627685098517</v>
          </cell>
          <cell r="HH85">
            <v>8.0856422940188502</v>
          </cell>
          <cell r="HI85">
            <v>8.0881895566091586</v>
          </cell>
          <cell r="HJ85">
            <v>9.6371459575835861</v>
          </cell>
          <cell r="HK85">
            <v>5.1195971951161532</v>
          </cell>
          <cell r="HL85">
            <v>6.6311361101340296</v>
          </cell>
          <cell r="HM85">
            <v>4.4042017310804029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9.298363608889785</v>
          </cell>
          <cell r="GW89">
            <v>9.298363608889785</v>
          </cell>
          <cell r="GX89">
            <v>20.391705069124423</v>
          </cell>
          <cell r="GY89">
            <v>9.2840804919944109</v>
          </cell>
          <cell r="GZ89">
            <v>9.5985617740167459</v>
          </cell>
          <cell r="HA89">
            <v>0.29829794700824708</v>
          </cell>
          <cell r="HB89">
            <v>4.1497360367546561</v>
          </cell>
          <cell r="HC89">
            <v>4.1497360367546561</v>
          </cell>
          <cell r="HD89">
            <v>18.667074261228347</v>
          </cell>
          <cell r="HE89">
            <v>4.0337316796857188</v>
          </cell>
          <cell r="HF89">
            <v>3.8002063391833749</v>
          </cell>
          <cell r="HG89">
            <v>4.9145852452602403</v>
          </cell>
          <cell r="HH89">
            <v>9.3512507740488449</v>
          </cell>
          <cell r="HI89">
            <v>9.3512507740488449</v>
          </cell>
          <cell r="HJ89">
            <v>25</v>
          </cell>
          <cell r="HK89">
            <v>9.3311023890683735</v>
          </cell>
          <cell r="HL89">
            <v>9.4806542638610409</v>
          </cell>
          <cell r="HM89">
            <v>5.0579048955957182</v>
          </cell>
        </row>
        <row r="90">
          <cell r="GU90">
            <v>37</v>
          </cell>
          <cell r="GV90">
            <v>2.8388391815321325</v>
          </cell>
          <cell r="GW90">
            <v>2.8403727336593172</v>
          </cell>
          <cell r="GX90">
            <v>3.7956720971858844</v>
          </cell>
          <cell r="GY90">
            <v>1.9024239680455566</v>
          </cell>
          <cell r="GZ90">
            <v>5.4411573325313167</v>
          </cell>
          <cell r="HA90">
            <v>0.49373077690025441</v>
          </cell>
          <cell r="HB90">
            <v>1.4049344162078723</v>
          </cell>
          <cell r="HC90">
            <v>1.4057114256579113</v>
          </cell>
          <cell r="HD90">
            <v>1.8999751424388132</v>
          </cell>
          <cell r="HE90">
            <v>0.89958746678044288</v>
          </cell>
          <cell r="HF90">
            <v>0.96694696532913327</v>
          </cell>
          <cell r="HG90">
            <v>0.87517176510155859</v>
          </cell>
          <cell r="HH90">
            <v>5.2020522436315675</v>
          </cell>
          <cell r="HI90">
            <v>5.2049156970117103</v>
          </cell>
          <cell r="HJ90">
            <v>6.6874458841935827</v>
          </cell>
          <cell r="HK90">
            <v>3.7493119227988903</v>
          </cell>
          <cell r="HL90">
            <v>4.9325838580544072</v>
          </cell>
          <cell r="HM90">
            <v>3.2782769657161621</v>
          </cell>
        </row>
        <row r="91">
          <cell r="GU91">
            <v>14</v>
          </cell>
          <cell r="GV91">
            <v>1.9915641261211352</v>
          </cell>
          <cell r="GW91">
            <v>1.9957501664038055</v>
          </cell>
          <cell r="GX91">
            <v>2.3640737523989603</v>
          </cell>
          <cell r="GY91">
            <v>1.6463177188086233</v>
          </cell>
          <cell r="GZ91">
            <v>5.9541723781963416</v>
          </cell>
          <cell r="HA91">
            <v>0.38209463308416264</v>
          </cell>
          <cell r="HB91">
            <v>1.3927311435535061</v>
          </cell>
          <cell r="HC91">
            <v>1.3957450644673319</v>
          </cell>
          <cell r="HD91">
            <v>1.6748133802414351</v>
          </cell>
          <cell r="HE91">
            <v>1.0858198100688177</v>
          </cell>
          <cell r="HF91">
            <v>0.91998873665914471</v>
          </cell>
          <cell r="HG91">
            <v>1.1170666687750692</v>
          </cell>
          <cell r="HH91">
            <v>3.9327171699202657</v>
          </cell>
          <cell r="HI91">
            <v>3.9411467047711777</v>
          </cell>
          <cell r="HJ91">
            <v>3.5836562300929797</v>
          </cell>
          <cell r="HK91">
            <v>4.2803016660839441</v>
          </cell>
          <cell r="HL91">
            <v>7.6746374236347323</v>
          </cell>
          <cell r="HM91">
            <v>3.2841683318164305</v>
          </cell>
        </row>
        <row r="92">
          <cell r="GU92">
            <v>49</v>
          </cell>
          <cell r="GV92">
            <v>1.9708150967159559</v>
          </cell>
          <cell r="GW92">
            <v>1.9710284843106818</v>
          </cell>
          <cell r="GX92">
            <v>1.9156592678711954</v>
          </cell>
          <cell r="GY92">
            <v>2.2104194129142454</v>
          </cell>
          <cell r="GZ92">
            <v>5.4010889133588522</v>
          </cell>
          <cell r="HA92">
            <v>0.15953398101882671</v>
          </cell>
          <cell r="HB92">
            <v>1.7584155841816898</v>
          </cell>
          <cell r="HC92">
            <v>1.7586202777653406</v>
          </cell>
          <cell r="HD92">
            <v>1.9059699570031414</v>
          </cell>
          <cell r="HE92">
            <v>1.1213156133812991</v>
          </cell>
          <cell r="HF92">
            <v>1.2388380771015379</v>
          </cell>
          <cell r="HG92">
            <v>1.0457753127809619</v>
          </cell>
          <cell r="HH92">
            <v>7.3018134151391374</v>
          </cell>
          <cell r="HI92">
            <v>7.3026635051333164</v>
          </cell>
          <cell r="HJ92">
            <v>8.2888456534548141</v>
          </cell>
          <cell r="HK92">
            <v>3.0388672038626132</v>
          </cell>
          <cell r="HL92">
            <v>5.2756803523674689</v>
          </cell>
          <cell r="HM92">
            <v>1.6010976387285591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3.3032867532227401</v>
          </cell>
          <cell r="GW95">
            <v>3.3702720114997295</v>
          </cell>
          <cell r="GX95">
            <v>3.8863583900357579</v>
          </cell>
          <cell r="GY95">
            <v>2.7814216543303716</v>
          </cell>
          <cell r="GZ95">
            <v>9.2037037513474846</v>
          </cell>
          <cell r="HA95">
            <v>1.5968348220446329</v>
          </cell>
          <cell r="HB95">
            <v>2.8171877652805151</v>
          </cell>
          <cell r="HC95">
            <v>2.8416278946889144</v>
          </cell>
          <cell r="HD95">
            <v>2.1275173924905775</v>
          </cell>
          <cell r="HE95">
            <v>3.6285159733585273</v>
          </cell>
          <cell r="HF95">
            <v>1.120099590667615</v>
          </cell>
          <cell r="HG95">
            <v>4.0911921150766872</v>
          </cell>
          <cell r="HH95">
            <v>8.8265684216808751</v>
          </cell>
          <cell r="HI95">
            <v>9.0330981744314709</v>
          </cell>
          <cell r="HJ95">
            <v>6.0946962852429776</v>
          </cell>
          <cell r="HK95">
            <v>12.385790812559231</v>
          </cell>
          <cell r="HL95">
            <v>13.45735771970763</v>
          </cell>
          <cell r="HM95">
            <v>12.188140813860059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2.4194810109080853</v>
          </cell>
          <cell r="GW99">
            <v>2.4194810109080853</v>
          </cell>
          <cell r="GX99">
            <v>2.4194810109080853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2.4091114167412551</v>
          </cell>
          <cell r="HI99">
            <v>2.4091114167412551</v>
          </cell>
          <cell r="HJ99">
            <v>2.4091114167412551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3.0494181143531791</v>
          </cell>
          <cell r="GW100">
            <v>5.8012301715765622</v>
          </cell>
          <cell r="GX100">
            <v>5.8012301715765622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6.095462978579862</v>
          </cell>
          <cell r="HI100">
            <v>11.69957915182907</v>
          </cell>
          <cell r="HJ100">
            <v>11.69957915182907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2.7082919460495471</v>
          </cell>
          <cell r="GW104">
            <v>2.7288080393020535</v>
          </cell>
          <cell r="GX104">
            <v>2.9655133217387597</v>
          </cell>
          <cell r="GY104">
            <v>2.4015887264272648</v>
          </cell>
          <cell r="GZ104">
            <v>6.7819878666614581</v>
          </cell>
          <cell r="HA104">
            <v>0.66656791660599102</v>
          </cell>
          <cell r="HB104">
            <v>1.5809582482744322</v>
          </cell>
          <cell r="HC104">
            <v>1.5897707234556275</v>
          </cell>
          <cell r="HD104">
            <v>1.694820287501388</v>
          </cell>
          <cell r="HE104">
            <v>1.446707042733099</v>
          </cell>
          <cell r="HF104">
            <v>1.2687721893640254</v>
          </cell>
          <cell r="HG104">
            <v>1.5035449880346421</v>
          </cell>
          <cell r="HH104">
            <v>5.4747905648952218</v>
          </cell>
          <cell r="HI104">
            <v>5.5201619993642943</v>
          </cell>
          <cell r="HJ104">
            <v>5.4793163401122396</v>
          </cell>
          <cell r="HK104">
            <v>5.5766266815918604</v>
          </cell>
          <cell r="HL104">
            <v>7.5596531793222788</v>
          </cell>
          <cell r="HM104">
            <v>4.791174915704306</v>
          </cell>
        </row>
        <row r="113">
          <cell r="GU113">
            <v>927</v>
          </cell>
          <cell r="GV113">
            <v>6.0416821561126337</v>
          </cell>
          <cell r="GW113">
            <v>6.0416821561126337</v>
          </cell>
          <cell r="GX113">
            <v>5.8803324999823037</v>
          </cell>
          <cell r="GY113">
            <v>6.3792649909835824</v>
          </cell>
          <cell r="GZ113">
            <v>8.2772085805684341</v>
          </cell>
          <cell r="HA113">
            <v>4.0174176208580912</v>
          </cell>
          <cell r="HB113">
            <v>3.7139407428990854</v>
          </cell>
          <cell r="HC113">
            <v>3.7139407428990854</v>
          </cell>
          <cell r="HD113">
            <v>4.0775461351221107</v>
          </cell>
          <cell r="HE113">
            <v>2.953189243384899</v>
          </cell>
          <cell r="HF113">
            <v>2.1262450602665908</v>
          </cell>
          <cell r="HG113">
            <v>3.9822597650081026</v>
          </cell>
          <cell r="HH113">
            <v>8.7669960083982819</v>
          </cell>
          <cell r="HI113">
            <v>8.7669960083982819</v>
          </cell>
          <cell r="HJ113">
            <v>10.770587348996557</v>
          </cell>
          <cell r="HK113">
            <v>4.5749942347117596</v>
          </cell>
          <cell r="HL113">
            <v>4.4642868499545276</v>
          </cell>
          <cell r="HM113">
            <v>4.7127612089133137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1.5058626937167807</v>
          </cell>
          <cell r="HC114">
            <v>1.5078185835229854</v>
          </cell>
          <cell r="HD114">
            <v>1.8974142067120332</v>
          </cell>
          <cell r="HE114">
            <v>1.0290111897983409</v>
          </cell>
          <cell r="HF114">
            <v>1.1026547301732617</v>
          </cell>
          <cell r="HG114">
            <v>1.0069898996630968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1.6448083765782149</v>
          </cell>
          <cell r="HC115">
            <v>1.6561447280906811</v>
          </cell>
          <cell r="HD115">
            <v>1.7522051323468926</v>
          </cell>
          <cell r="HE115">
            <v>1.5358790408965277</v>
          </cell>
          <cell r="HF115">
            <v>1.2433004912713199</v>
          </cell>
          <cell r="HG115">
            <v>1.6334915583208784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2.6145653725075944</v>
          </cell>
          <cell r="GW116">
            <v>2.629484469610448</v>
          </cell>
          <cell r="GX116">
            <v>2.8361932673200299</v>
          </cell>
          <cell r="GY116">
            <v>2.334981748771213</v>
          </cell>
          <cell r="GZ116">
            <v>6.5659805268572669</v>
          </cell>
          <cell r="HA116">
            <v>0.46806984540383823</v>
          </cell>
          <cell r="HB116">
            <v>1.3690800935293399</v>
          </cell>
          <cell r="HC116">
            <v>1.3759864550639322</v>
          </cell>
          <cell r="HD116">
            <v>1.6286634642672246</v>
          </cell>
          <cell r="HE116">
            <v>1.0189971746065971</v>
          </cell>
          <cell r="HF116">
            <v>1.2862938468637222</v>
          </cell>
          <cell r="HG116">
            <v>0.92555523064645551</v>
          </cell>
          <cell r="HH116">
            <v>4.9468016648192163</v>
          </cell>
          <cell r="HI116">
            <v>4.9762228599438121</v>
          </cell>
          <cell r="HJ116">
            <v>5.3928946707866077</v>
          </cell>
          <cell r="HK116">
            <v>4.3825810636105054</v>
          </cell>
          <cell r="HL116">
            <v>7.0336015987980378</v>
          </cell>
          <cell r="HM116">
            <v>3.2128284702401535</v>
          </cell>
        </row>
        <row r="117">
          <cell r="GU117">
            <v>3100</v>
          </cell>
          <cell r="GV117">
            <v>2.4710167893162551</v>
          </cell>
          <cell r="GW117">
            <v>2.4929142066347567</v>
          </cell>
          <cell r="GX117">
            <v>2.6582692755290083</v>
          </cell>
          <cell r="GY117">
            <v>2.2707930185011169</v>
          </cell>
          <cell r="GZ117">
            <v>6.787579996123867</v>
          </cell>
          <cell r="HA117">
            <v>0.46599284854248563</v>
          </cell>
          <cell r="HB117">
            <v>1.2439865481161332</v>
          </cell>
          <cell r="HC117">
            <v>1.253599133027967</v>
          </cell>
          <cell r="HD117">
            <v>1.518778550462847</v>
          </cell>
          <cell r="HE117">
            <v>0.93123849650273549</v>
          </cell>
          <cell r="HF117">
            <v>1.2006383384436243</v>
          </cell>
          <cell r="HG117">
            <v>0.82834398317493463</v>
          </cell>
          <cell r="HH117">
            <v>4.4200387483702954</v>
          </cell>
          <cell r="HI117">
            <v>4.461049153307183</v>
          </cell>
          <cell r="HJ117">
            <v>4.5589634487758364</v>
          </cell>
          <cell r="HK117">
            <v>4.3295210435842533</v>
          </cell>
          <cell r="HL117">
            <v>7.300821728877577</v>
          </cell>
          <cell r="HM117">
            <v>3.1422602742844798</v>
          </cell>
        </row>
        <row r="118">
          <cell r="GU118">
            <v>3200</v>
          </cell>
          <cell r="GV118">
            <v>3.0676427426069774</v>
          </cell>
          <cell r="GW118">
            <v>3.0920970873778613</v>
          </cell>
          <cell r="GX118">
            <v>3.7121748312979932</v>
          </cell>
          <cell r="GY118">
            <v>2.3190681626808893</v>
          </cell>
          <cell r="GZ118">
            <v>7.0704393499438121</v>
          </cell>
          <cell r="HA118">
            <v>0.96167311115150667</v>
          </cell>
          <cell r="HB118">
            <v>2.0747559295141804</v>
          </cell>
          <cell r="HC118">
            <v>2.0832352184537895</v>
          </cell>
          <cell r="HD118">
            <v>2.0249078801644385</v>
          </cell>
          <cell r="HE118">
            <v>2.1558489885046219</v>
          </cell>
          <cell r="HF118">
            <v>1.2190331509309922</v>
          </cell>
          <cell r="HG118">
            <v>2.361804537428605</v>
          </cell>
          <cell r="HH118">
            <v>6.9539172186643574</v>
          </cell>
          <cell r="HI118">
            <v>7.0178178705017134</v>
          </cell>
          <cell r="HJ118">
            <v>6.6172567870861663</v>
          </cell>
          <cell r="HK118">
            <v>7.5171831623933345</v>
          </cell>
          <cell r="HL118">
            <v>8.8431329095342353</v>
          </cell>
          <cell r="HM118">
            <v>7.1383793277927987</v>
          </cell>
        </row>
        <row r="119">
          <cell r="GU119">
            <v>2010</v>
          </cell>
          <cell r="GV119">
            <v>3.3032867532227401</v>
          </cell>
          <cell r="GW119">
            <v>3.3702720114997295</v>
          </cell>
          <cell r="GX119">
            <v>3.8863583900357579</v>
          </cell>
          <cell r="GY119">
            <v>2.7814216543303716</v>
          </cell>
          <cell r="GZ119">
            <v>9.2037037513474846</v>
          </cell>
          <cell r="HA119">
            <v>1.5968348220446329</v>
          </cell>
          <cell r="HB119">
            <v>2.8171877652805151</v>
          </cell>
          <cell r="HC119">
            <v>2.8416278946889144</v>
          </cell>
          <cell r="HD119">
            <v>2.1275173924905775</v>
          </cell>
          <cell r="HE119">
            <v>3.6285159733585273</v>
          </cell>
          <cell r="HF119">
            <v>1.120099590667615</v>
          </cell>
          <cell r="HG119">
            <v>4.0911921150766872</v>
          </cell>
          <cell r="HH119">
            <v>8.8265684216808751</v>
          </cell>
          <cell r="HI119">
            <v>9.0330981744314709</v>
          </cell>
          <cell r="HJ119">
            <v>6.0946962852429776</v>
          </cell>
          <cell r="HK119">
            <v>12.385790812559231</v>
          </cell>
          <cell r="HL119">
            <v>13.45735771970763</v>
          </cell>
          <cell r="HM119">
            <v>12.188140813860059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1.8844991521583279</v>
          </cell>
          <cell r="GW121">
            <v>1.8845681006845403</v>
          </cell>
          <cell r="GX121">
            <v>2.0772787728663018</v>
          </cell>
          <cell r="GY121">
            <v>1.0587140654683429</v>
          </cell>
          <cell r="GZ121">
            <v>4.4320202331952228</v>
          </cell>
          <cell r="HA121">
            <v>0.15799885138153275</v>
          </cell>
          <cell r="HB121">
            <v>1.3375715282761143</v>
          </cell>
          <cell r="HC121">
            <v>1.3376243649816961</v>
          </cell>
          <cell r="HD121">
            <v>1.4948955601516469</v>
          </cell>
          <cell r="HE121">
            <v>0.66398004885922035</v>
          </cell>
          <cell r="HF121">
            <v>1.0135914865636346</v>
          </cell>
          <cell r="HG121">
            <v>0.57065676220277206</v>
          </cell>
          <cell r="HH121">
            <v>5.2803796048218761</v>
          </cell>
          <cell r="HI121">
            <v>5.2805880561201164</v>
          </cell>
          <cell r="HJ121">
            <v>6.1208269492872533</v>
          </cell>
          <cell r="HK121">
            <v>1.6797772000758628</v>
          </cell>
          <cell r="HL121">
            <v>4.4380290114740353</v>
          </cell>
          <cell r="HM121">
            <v>0.9432892421852922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1.4478894983764561</v>
          </cell>
          <cell r="HC122">
            <v>1.4520194530902293</v>
          </cell>
          <cell r="HD122">
            <v>1.6598398005089499</v>
          </cell>
          <cell r="HE122">
            <v>0.35960979894742184</v>
          </cell>
          <cell r="HF122">
            <v>1.2627989516160958</v>
          </cell>
          <cell r="HG122">
            <v>0.24399621419834627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5.7317314767645895</v>
          </cell>
          <cell r="GW123">
            <v>5.7317314767645895</v>
          </cell>
          <cell r="GX123">
            <v>4.1480552070263483</v>
          </cell>
          <cell r="GY123">
            <v>5.764281374461409</v>
          </cell>
          <cell r="GZ123">
            <v>6.637792827646896</v>
          </cell>
          <cell r="HA123">
            <v>0.5344365622359124</v>
          </cell>
          <cell r="HB123">
            <v>2.8026075152356404</v>
          </cell>
          <cell r="HC123">
            <v>2.8026075152356404</v>
          </cell>
          <cell r="HD123">
            <v>7.5037966525354856</v>
          </cell>
          <cell r="HE123">
            <v>2.5622206657435682</v>
          </cell>
          <cell r="HF123">
            <v>2.4870296802831668</v>
          </cell>
          <cell r="HG123">
            <v>2.6982073846384838</v>
          </cell>
          <cell r="HH123">
            <v>6.3394272210497373</v>
          </cell>
          <cell r="HI123">
            <v>6.3394272210497373</v>
          </cell>
          <cell r="HJ123">
            <v>10.116687578419072</v>
          </cell>
          <cell r="HK123">
            <v>6.2617917594620316</v>
          </cell>
          <cell r="HL123">
            <v>6.3498670220369924</v>
          </cell>
          <cell r="HM123">
            <v>5.7344718790148059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2.2304383060023096</v>
          </cell>
          <cell r="HC124">
            <v>2.2304383060023096</v>
          </cell>
          <cell r="HD124">
            <v>2.1983042007056608</v>
          </cell>
          <cell r="HE124">
            <v>3.4246446134084132</v>
          </cell>
          <cell r="HF124">
            <v>0.73212145152539532</v>
          </cell>
          <cell r="HG124">
            <v>4.2529925460112405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1.6734167074636166</v>
          </cell>
          <cell r="GW125">
            <v>1.7955441147531392</v>
          </cell>
          <cell r="GX125">
            <v>1.7955441147531392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0.89357682931050686</v>
          </cell>
          <cell r="HI125">
            <v>0.96106285999968089</v>
          </cell>
          <cell r="HJ125">
            <v>0.96106285999968089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3.0537324126507315</v>
          </cell>
          <cell r="GW126">
            <v>3.089569325958252</v>
          </cell>
          <cell r="GX126">
            <v>3.0898278476970971</v>
          </cell>
          <cell r="GY126">
            <v>0.75187969924812026</v>
          </cell>
          <cell r="GZ126">
            <v>0.75187969924812026</v>
          </cell>
          <cell r="HA126" t="str">
            <v>---</v>
          </cell>
          <cell r="HB126">
            <v>0.72370523370920581</v>
          </cell>
          <cell r="HC126">
            <v>0.73229647207981097</v>
          </cell>
          <cell r="HD126">
            <v>0.73237747767524441</v>
          </cell>
          <cell r="HE126">
            <v>0</v>
          </cell>
          <cell r="HF126">
            <v>0</v>
          </cell>
          <cell r="HG126" t="str">
            <v>---</v>
          </cell>
          <cell r="HH126">
            <v>2.8998379712555091</v>
          </cell>
          <cell r="HI126">
            <v>2.9342636156466346</v>
          </cell>
          <cell r="HJ126">
            <v>2.9345881116462231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1.9216467691237189</v>
          </cell>
          <cell r="HC128">
            <v>1.9304545904513346</v>
          </cell>
          <cell r="HD128">
            <v>2.1495517667279733</v>
          </cell>
          <cell r="HE128">
            <v>0.55850361599670206</v>
          </cell>
          <cell r="HF128">
            <v>1.1960534551935889</v>
          </cell>
          <cell r="HG128">
            <v>0.47042475332644135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1.3890421607459142</v>
          </cell>
          <cell r="GW135">
            <v>1.3890421607459142</v>
          </cell>
          <cell r="GX135">
            <v>1.6750835945524531</v>
          </cell>
          <cell r="GY135">
            <v>0.30858877067726426</v>
          </cell>
          <cell r="GZ135">
            <v>1.5461793002743791</v>
          </cell>
          <cell r="HA135">
            <v>0.12155263469339996</v>
          </cell>
          <cell r="HB135">
            <v>0.39121153002235831</v>
          </cell>
          <cell r="HC135">
            <v>0.39121153002235831</v>
          </cell>
          <cell r="HD135">
            <v>0.41093350926968603</v>
          </cell>
          <cell r="HE135">
            <v>0.31744590944024398</v>
          </cell>
          <cell r="HF135">
            <v>0.35214928670469214</v>
          </cell>
          <cell r="HG135">
            <v>0.31220122552081903</v>
          </cell>
          <cell r="HH135">
            <v>2.2034901539058001</v>
          </cell>
          <cell r="HI135">
            <v>2.2034901539058001</v>
          </cell>
          <cell r="HJ135">
            <v>2.6145719645799357</v>
          </cell>
          <cell r="HK135">
            <v>0.65072652093216687</v>
          </cell>
          <cell r="HL135">
            <v>1.5856286578975258</v>
          </cell>
          <cell r="HM135">
            <v>0.50943545652980571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1.82247044380295</v>
          </cell>
          <cell r="GW137">
            <v>1.82247044380295</v>
          </cell>
          <cell r="GX137">
            <v>1.9981074271183217</v>
          </cell>
          <cell r="GY137">
            <v>0.90223179988188595</v>
          </cell>
          <cell r="GZ137">
            <v>4.4530682039257448</v>
          </cell>
          <cell r="HA137">
            <v>0.17423870282434639</v>
          </cell>
          <cell r="HB137">
            <v>1.9507096724001269</v>
          </cell>
          <cell r="HC137">
            <v>1.9507096724001269</v>
          </cell>
          <cell r="HD137">
            <v>2.2175076918617465</v>
          </cell>
          <cell r="HE137">
            <v>0.55222882993168698</v>
          </cell>
          <cell r="HF137">
            <v>1.4640631679587794</v>
          </cell>
          <cell r="HG137">
            <v>0.36576951254618073</v>
          </cell>
          <cell r="HH137">
            <v>4.2987329289107254</v>
          </cell>
          <cell r="HI137">
            <v>4.2987329289107254</v>
          </cell>
          <cell r="HJ137">
            <v>4.9753852476404345</v>
          </cell>
          <cell r="HK137">
            <v>0.75345675506645227</v>
          </cell>
          <cell r="HL137">
            <v>2.4400233455863529</v>
          </cell>
          <cell r="HM137">
            <v>0.40767657937937429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2.2385416791460262</v>
          </cell>
          <cell r="GW139">
            <v>2.2898144661247266</v>
          </cell>
          <cell r="GX139">
            <v>2.0485621284730082</v>
          </cell>
          <cell r="GY139">
            <v>2.575373522761895</v>
          </cell>
          <cell r="GZ139">
            <v>7.2382737791750067</v>
          </cell>
          <cell r="HA139">
            <v>0.30018497573761888</v>
          </cell>
          <cell r="HB139">
            <v>1.3678650794036591</v>
          </cell>
          <cell r="HC139">
            <v>1.401085468566535</v>
          </cell>
          <cell r="HD139">
            <v>1.2944966437985939</v>
          </cell>
          <cell r="HE139">
            <v>1.5270332897567249</v>
          </cell>
          <cell r="HF139">
            <v>2.3172700497410439</v>
          </cell>
          <cell r="HG139">
            <v>1.1414496912643386</v>
          </cell>
          <cell r="HH139">
            <v>2.9035594762498054</v>
          </cell>
          <cell r="HI139">
            <v>2.9740107330319869</v>
          </cell>
          <cell r="HJ139">
            <v>2.6564523023647575</v>
          </cell>
          <cell r="HK139">
            <v>3.3498897266665502</v>
          </cell>
          <cell r="HL139">
            <v>6.3576188429965512</v>
          </cell>
          <cell r="HM139">
            <v>1.8823158002001306</v>
          </cell>
        </row>
        <row r="140">
          <cell r="GU140">
            <v>16</v>
          </cell>
          <cell r="GV140">
            <v>1.9462568570607439</v>
          </cell>
          <cell r="GW140">
            <v>1.9723505862011053</v>
          </cell>
          <cell r="GX140">
            <v>1.6508313443176763</v>
          </cell>
          <cell r="GY140">
            <v>2.5474408622053151</v>
          </cell>
          <cell r="GZ140">
            <v>6.9240241611023237</v>
          </cell>
          <cell r="HA140">
            <v>0.50820454806150228</v>
          </cell>
          <cell r="HB140">
            <v>1.7536057446405451</v>
          </cell>
          <cell r="HC140">
            <v>1.7645463680274298</v>
          </cell>
          <cell r="HD140">
            <v>1.9834503801934171</v>
          </cell>
          <cell r="HE140">
            <v>1.4635059694484163</v>
          </cell>
          <cell r="HF140">
            <v>2.0007192255487127</v>
          </cell>
          <cell r="HG140">
            <v>1.2086540738526699</v>
          </cell>
          <cell r="HH140">
            <v>4.0765635501678394</v>
          </cell>
          <cell r="HI140">
            <v>4.1344830059727782</v>
          </cell>
          <cell r="HJ140">
            <v>3.7585097397315637</v>
          </cell>
          <cell r="HK140">
            <v>4.8069732998235501</v>
          </cell>
          <cell r="HL140">
            <v>8.9407351352553643</v>
          </cell>
          <cell r="HM140">
            <v>2.8808778337647176</v>
          </cell>
        </row>
        <row r="141">
          <cell r="GU141">
            <v>52</v>
          </cell>
          <cell r="GV141">
            <v>0.99762869074349991</v>
          </cell>
          <cell r="GW141">
            <v>1.0174831495493635</v>
          </cell>
          <cell r="GX141">
            <v>1.0174831495493635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6.0792132513701826</v>
          </cell>
          <cell r="GW142">
            <v>6.0792132513701826</v>
          </cell>
          <cell r="GX142">
            <v>3.6411757161678464</v>
          </cell>
          <cell r="GY142">
            <v>6.1335525184021389</v>
          </cell>
          <cell r="GZ142">
            <v>6.9286461895026781</v>
          </cell>
          <cell r="HA142">
            <v>0.76687919638793456</v>
          </cell>
          <cell r="HB142">
            <v>3.6611720806690466</v>
          </cell>
          <cell r="HC142">
            <v>3.6611720806690466</v>
          </cell>
          <cell r="HD142">
            <v>4.8996969396327934</v>
          </cell>
          <cell r="HE142">
            <v>3.5967336422503595</v>
          </cell>
          <cell r="HF142">
            <v>3.4466246938960681</v>
          </cell>
          <cell r="HG142">
            <v>3.9449721255111583</v>
          </cell>
          <cell r="HH142">
            <v>6.8990735296696997</v>
          </cell>
          <cell r="HI142">
            <v>6.8990735296696997</v>
          </cell>
          <cell r="HJ142">
            <v>6.6247711877251687</v>
          </cell>
          <cell r="HK142">
            <v>6.9051872124950036</v>
          </cell>
          <cell r="HL142">
            <v>6.9810981860798735</v>
          </cell>
          <cell r="HM142">
            <v>6.3928080908977405</v>
          </cell>
        </row>
        <row r="143">
          <cell r="GU143">
            <v>31</v>
          </cell>
          <cell r="GV143">
            <v>3.8427598957895626</v>
          </cell>
          <cell r="GW143">
            <v>4.6289958678733489</v>
          </cell>
          <cell r="GX143">
            <v>4.6319880661234176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1.5822295243764883</v>
          </cell>
          <cell r="GW144">
            <v>1.5822295243764883</v>
          </cell>
          <cell r="GX144">
            <v>1.5779366778601263</v>
          </cell>
          <cell r="GY144">
            <v>1.7561689499573152</v>
          </cell>
          <cell r="GZ144">
            <v>5.4017715912685862</v>
          </cell>
          <cell r="HA144">
            <v>0.4951578486622531</v>
          </cell>
          <cell r="HB144">
            <v>2.0577668191326759</v>
          </cell>
          <cell r="HC144">
            <v>2.0577668191326759</v>
          </cell>
          <cell r="HD144">
            <v>2.0002967325490792</v>
          </cell>
          <cell r="HE144">
            <v>4.3863736756675955</v>
          </cell>
          <cell r="HF144">
            <v>2.171340062596598</v>
          </cell>
          <cell r="HG144">
            <v>5.152571029826909</v>
          </cell>
          <cell r="HH144">
            <v>5.9944953158290515</v>
          </cell>
          <cell r="HI144">
            <v>5.9944953158290515</v>
          </cell>
          <cell r="HJ144">
            <v>6.00283130650448</v>
          </cell>
          <cell r="HK144">
            <v>5.6567340135777879</v>
          </cell>
          <cell r="HL144">
            <v>4.1442581461562797</v>
          </cell>
          <cell r="HM144">
            <v>6.1798982327515457</v>
          </cell>
        </row>
        <row r="145">
          <cell r="GU145">
            <v>39</v>
          </cell>
          <cell r="GV145">
            <v>3.4240173920954478</v>
          </cell>
          <cell r="GW145">
            <v>3.4385122654182871</v>
          </cell>
          <cell r="GX145">
            <v>3.5505864290809797</v>
          </cell>
          <cell r="GY145">
            <v>3.2147605984197898</v>
          </cell>
          <cell r="GZ145">
            <v>7.3042751813831837</v>
          </cell>
          <cell r="HA145">
            <v>0.92012748931464527</v>
          </cell>
          <cell r="HB145">
            <v>2.608782548904486</v>
          </cell>
          <cell r="HC145">
            <v>2.6355006943757155</v>
          </cell>
          <cell r="HD145">
            <v>3.0527617866481704</v>
          </cell>
          <cell r="HE145">
            <v>1.8675016169057299</v>
          </cell>
          <cell r="HF145">
            <v>2.2855056166892536</v>
          </cell>
          <cell r="HG145">
            <v>1.6814325806767436</v>
          </cell>
          <cell r="HH145">
            <v>6.4776612093067714</v>
          </cell>
          <cell r="HI145">
            <v>6.5097491922322934</v>
          </cell>
          <cell r="HJ145">
            <v>7.1077755233387414</v>
          </cell>
          <cell r="HK145">
            <v>5.3158131045467583</v>
          </cell>
          <cell r="HL145">
            <v>6.4022217421541763</v>
          </cell>
          <cell r="HM145">
            <v>4.7062274974292126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11.782913510179458</v>
          </cell>
          <cell r="GW149">
            <v>11.782913510179458</v>
          </cell>
          <cell r="GX149">
            <v>16.773162939297126</v>
          </cell>
          <cell r="GY149">
            <v>11.775845568022154</v>
          </cell>
          <cell r="GZ149">
            <v>12.122413244375325</v>
          </cell>
          <cell r="HA149">
            <v>0.42018411704037584</v>
          </cell>
          <cell r="HB149">
            <v>5.944226583401556</v>
          </cell>
          <cell r="HC149">
            <v>5.944226583401556</v>
          </cell>
          <cell r="HD149">
            <v>13.634415935258909</v>
          </cell>
          <cell r="HE149">
            <v>5.884286360867395</v>
          </cell>
          <cell r="HF149">
            <v>6.0554838005471421</v>
          </cell>
          <cell r="HG149">
            <v>5.0034257484337674</v>
          </cell>
          <cell r="HH149">
            <v>13.650371548574695</v>
          </cell>
          <cell r="HI149">
            <v>13.650371548574695</v>
          </cell>
          <cell r="HJ149">
            <v>20.12779552715655</v>
          </cell>
          <cell r="HK149">
            <v>13.641197246035464</v>
          </cell>
          <cell r="HL149">
            <v>13.898503467660236</v>
          </cell>
          <cell r="HM149">
            <v>5.2102830513006602</v>
          </cell>
        </row>
        <row r="150">
          <cell r="GU150">
            <v>37</v>
          </cell>
          <cell r="GV150">
            <v>2.680512100298984</v>
          </cell>
          <cell r="GW150">
            <v>2.6819107800464188</v>
          </cell>
          <cell r="GX150">
            <v>3.1571217637476625</v>
          </cell>
          <cell r="GY150">
            <v>2.2192799495155788</v>
          </cell>
          <cell r="GZ150">
            <v>5.5875898020730475</v>
          </cell>
          <cell r="HA150">
            <v>0.59284889759889847</v>
          </cell>
          <cell r="HB150">
            <v>1.9413194119622064</v>
          </cell>
          <cell r="HC150">
            <v>1.9423884370945972</v>
          </cell>
          <cell r="HD150">
            <v>2.3561948661243743</v>
          </cell>
          <cell r="HE150">
            <v>1.5238983160246109</v>
          </cell>
          <cell r="HF150">
            <v>1.5543540792859523</v>
          </cell>
          <cell r="HG150">
            <v>1.5103867674456852</v>
          </cell>
          <cell r="HH150">
            <v>5.7309619104474896</v>
          </cell>
          <cell r="HI150">
            <v>5.7340931023357449</v>
          </cell>
          <cell r="HJ150">
            <v>6.7429625370135682</v>
          </cell>
          <cell r="HK150">
            <v>4.7519312406149581</v>
          </cell>
          <cell r="HL150">
            <v>5.0144204000629173</v>
          </cell>
          <cell r="HM150">
            <v>4.6251850271116126</v>
          </cell>
        </row>
        <row r="151">
          <cell r="GU151">
            <v>14</v>
          </cell>
          <cell r="GV151">
            <v>2.096468963290492</v>
          </cell>
          <cell r="GW151">
            <v>2.0966674436535953</v>
          </cell>
          <cell r="GX151">
            <v>1.8112519691292961</v>
          </cell>
          <cell r="GY151">
            <v>2.3887510132876906</v>
          </cell>
          <cell r="GZ151">
            <v>7.4599978468582266</v>
          </cell>
          <cell r="HA151">
            <v>0.49467145998636564</v>
          </cell>
          <cell r="HB151">
            <v>1.6808240497128848</v>
          </cell>
          <cell r="HC151">
            <v>1.6809913480797947</v>
          </cell>
          <cell r="HD151">
            <v>1.2299189295597412</v>
          </cell>
          <cell r="HE151">
            <v>2.2376261677156952</v>
          </cell>
          <cell r="HF151">
            <v>2.3602485682066492</v>
          </cell>
          <cell r="HG151">
            <v>2.2085808044729038</v>
          </cell>
          <cell r="HH151">
            <v>3.9180036429133791</v>
          </cell>
          <cell r="HI151">
            <v>3.9183891512709312</v>
          </cell>
          <cell r="HJ151">
            <v>2.8836688917281537</v>
          </cell>
          <cell r="HK151">
            <v>4.9772833387135984</v>
          </cell>
          <cell r="HL151">
            <v>8.7017976992722552</v>
          </cell>
          <cell r="HM151">
            <v>3.5862000947247834</v>
          </cell>
        </row>
        <row r="152">
          <cell r="GU152">
            <v>49</v>
          </cell>
          <cell r="GV152">
            <v>1.6114403909071817</v>
          </cell>
          <cell r="GW152">
            <v>1.6115078580566791</v>
          </cell>
          <cell r="GX152">
            <v>1.536124701214437</v>
          </cell>
          <cell r="GY152">
            <v>1.8963908301160546</v>
          </cell>
          <cell r="GZ152">
            <v>4.2435641236628658</v>
          </cell>
          <cell r="HA152">
            <v>0.18034470950804704</v>
          </cell>
          <cell r="HB152">
            <v>1.614047414039359</v>
          </cell>
          <cell r="HC152">
            <v>1.614131343944273</v>
          </cell>
          <cell r="HD152">
            <v>1.6366948609890937</v>
          </cell>
          <cell r="HE152">
            <v>1.5288597235355394</v>
          </cell>
          <cell r="HF152">
            <v>1.9281490217376387</v>
          </cell>
          <cell r="HG152">
            <v>1.2369328604355605</v>
          </cell>
          <cell r="HH152">
            <v>4.5991256980311483</v>
          </cell>
          <cell r="HI152">
            <v>4.5993645772770311</v>
          </cell>
          <cell r="HJ152">
            <v>5.1463061432056501</v>
          </cell>
          <cell r="HK152">
            <v>2.5323996825773598</v>
          </cell>
          <cell r="HL152">
            <v>3.905790819325262</v>
          </cell>
          <cell r="HM152">
            <v>1.5282971994870314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3.1242114528107487</v>
          </cell>
          <cell r="GW155">
            <v>3.1813248132877838</v>
          </cell>
          <cell r="GX155">
            <v>3.3783700245173942</v>
          </cell>
          <cell r="GY155">
            <v>2.9688184262669473</v>
          </cell>
          <cell r="GZ155">
            <v>9.0610509612877657</v>
          </cell>
          <cell r="HA155">
            <v>1.6405842219757822</v>
          </cell>
          <cell r="HB155">
            <v>3.8336082309063393</v>
          </cell>
          <cell r="HC155">
            <v>3.8440176917997677</v>
          </cell>
          <cell r="HD155">
            <v>2.381953376179804</v>
          </cell>
          <cell r="HE155">
            <v>5.3071777537433684</v>
          </cell>
          <cell r="HF155">
            <v>2.619244362261365</v>
          </cell>
          <cell r="HG155">
            <v>5.8932035000626648</v>
          </cell>
          <cell r="HH155">
            <v>8.2238128116962628</v>
          </cell>
          <cell r="HI155">
            <v>8.4147507346406023</v>
          </cell>
          <cell r="HJ155">
            <v>4.9035905864765095</v>
          </cell>
          <cell r="HK155">
            <v>12.201414478873582</v>
          </cell>
          <cell r="HL155">
            <v>12.448074126162204</v>
          </cell>
          <cell r="HM155">
            <v>12.14763751312846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1.5495597454841736</v>
          </cell>
          <cell r="GW159">
            <v>1.5495597454841736</v>
          </cell>
          <cell r="GX159">
            <v>1.5495597454841736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1.4962696965764601</v>
          </cell>
          <cell r="HI159">
            <v>1.4962696965764601</v>
          </cell>
          <cell r="HJ159">
            <v>1.4962696965764601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3.1411077886942902</v>
          </cell>
          <cell r="GW160">
            <v>3.1411077886942902</v>
          </cell>
          <cell r="GX160">
            <v>3.1411077886942902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2.5554231367108162</v>
          </cell>
          <cell r="GW164">
            <v>2.578322822176919</v>
          </cell>
          <cell r="GX164">
            <v>2.4201671065068928</v>
          </cell>
          <cell r="GY164">
            <v>2.7915232118838085</v>
          </cell>
          <cell r="GZ164">
            <v>7.0534793369941324</v>
          </cell>
          <cell r="HA164">
            <v>0.71792354486302234</v>
          </cell>
          <cell r="HB164">
            <v>2.0551104692460962</v>
          </cell>
          <cell r="HC164">
            <v>2.0690137323333855</v>
          </cell>
          <cell r="HD164">
            <v>1.8897819841801369</v>
          </cell>
          <cell r="HE164">
            <v>2.3089924088723048</v>
          </cell>
          <cell r="HF164">
            <v>2.1759379253932489</v>
          </cell>
          <cell r="HG164">
            <v>2.3612070811934558</v>
          </cell>
          <cell r="HH164">
            <v>5.0444893678072482</v>
          </cell>
          <cell r="HI164">
            <v>5.0957755882537041</v>
          </cell>
          <cell r="HJ164">
            <v>4.5799054789803817</v>
          </cell>
          <cell r="HK164">
            <v>5.7911896481835781</v>
          </cell>
          <cell r="HL164">
            <v>7.4718772784844196</v>
          </cell>
          <cell r="HM164">
            <v>4.9734728044965584</v>
          </cell>
        </row>
        <row r="173">
          <cell r="GU173">
            <v>927</v>
          </cell>
          <cell r="GV173">
            <v>5.5342370971607178</v>
          </cell>
          <cell r="GW173">
            <v>5.5552594931299559</v>
          </cell>
          <cell r="GX173">
            <v>5.3170427595351191</v>
          </cell>
          <cell r="GY173">
            <v>6.0775094466564035</v>
          </cell>
          <cell r="GZ173">
            <v>7.7482002839469768</v>
          </cell>
          <cell r="HA173">
            <v>3.9175048317463026</v>
          </cell>
          <cell r="HB173">
            <v>4.4471408054872201</v>
          </cell>
          <cell r="HC173">
            <v>4.4670067097911899</v>
          </cell>
          <cell r="HD173">
            <v>5.0911459162386183</v>
          </cell>
          <cell r="HE173">
            <v>3.0986871855400415</v>
          </cell>
          <cell r="HF173">
            <v>2.078392865284977</v>
          </cell>
          <cell r="HG173">
            <v>4.417807785869865</v>
          </cell>
          <cell r="HH173">
            <v>7.9329690809945923</v>
          </cell>
          <cell r="HI173">
            <v>7.9684073461466918</v>
          </cell>
          <cell r="HJ173">
            <v>9.4739033687156677</v>
          </cell>
          <cell r="HK173">
            <v>4.667861595409625</v>
          </cell>
          <cell r="HL173">
            <v>4.2620509533400197</v>
          </cell>
          <cell r="HM173">
            <v>5.1925265065259847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1.9727663530168971</v>
          </cell>
          <cell r="HC174">
            <v>1.9790713221269554</v>
          </cell>
          <cell r="HD174">
            <v>2.1000317256721495</v>
          </cell>
          <cell r="HE174">
            <v>1.8244979358069746</v>
          </cell>
          <cell r="HF174">
            <v>1.8983618176758199</v>
          </cell>
          <cell r="HG174">
            <v>1.7973415990014694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2.2268512079847778</v>
          </cell>
          <cell r="HC175">
            <v>2.2465009043723363</v>
          </cell>
          <cell r="HD175">
            <v>2.1573261347263295</v>
          </cell>
          <cell r="HE175">
            <v>2.353291628287431</v>
          </cell>
          <cell r="HF175">
            <v>2.0649274866353062</v>
          </cell>
          <cell r="HG175">
            <v>2.4695959539772936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1.7623912269024549</v>
          </cell>
          <cell r="HC176">
            <v>1.7754944577899237</v>
          </cell>
          <cell r="HD176">
            <v>1.8201236636187705</v>
          </cell>
          <cell r="HE176">
            <v>1.7127375816952461</v>
          </cell>
          <cell r="HF176">
            <v>2.1237334307137963</v>
          </cell>
          <cell r="HG176">
            <v>1.5346757496684535</v>
          </cell>
          <cell r="HH176">
            <v>4.5564764194384741</v>
          </cell>
          <cell r="HI176">
            <v>4.5938073429551354</v>
          </cell>
          <cell r="HJ176">
            <v>4.5362954067003987</v>
          </cell>
          <cell r="HK176">
            <v>4.6740377455213267</v>
          </cell>
          <cell r="HL176">
            <v>7.0323031650683987</v>
          </cell>
          <cell r="HM176">
            <v>3.3865866413496502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1.6897194666388375</v>
          </cell>
          <cell r="HC177">
            <v>1.707115509037735</v>
          </cell>
          <cell r="HD177">
            <v>1.8770774167596551</v>
          </cell>
          <cell r="HE177">
            <v>1.5100885654831884</v>
          </cell>
          <cell r="HF177">
            <v>1.9348341578082067</v>
          </cell>
          <cell r="HG177">
            <v>1.3121118559662088</v>
          </cell>
          <cell r="HH177">
            <v>4.2716370548499656</v>
          </cell>
          <cell r="HI177">
            <v>4.3255463812705095</v>
          </cell>
          <cell r="HJ177">
            <v>4.3283275302332695</v>
          </cell>
          <cell r="HK177">
            <v>4.3219978504959604</v>
          </cell>
          <cell r="HL177">
            <v>6.5593589618230279</v>
          </cell>
          <cell r="HM177">
            <v>3.2491138546187077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2.7125413718329727</v>
          </cell>
          <cell r="HC178">
            <v>2.7225508980336506</v>
          </cell>
          <cell r="HD178">
            <v>2.1579516172391706</v>
          </cell>
          <cell r="HE178">
            <v>3.4353496365212308</v>
          </cell>
          <cell r="HF178">
            <v>2.4291139866733613</v>
          </cell>
          <cell r="HG178">
            <v>3.7034468286142466</v>
          </cell>
          <cell r="HH178">
            <v>6.2204872932070741</v>
          </cell>
          <cell r="HI178">
            <v>6.2802696725463276</v>
          </cell>
          <cell r="HJ178">
            <v>5.0927649132584074</v>
          </cell>
          <cell r="HK178">
            <v>7.7928127918594967</v>
          </cell>
          <cell r="HL178">
            <v>8.9311002027375359</v>
          </cell>
          <cell r="HM178">
            <v>7.3983188978948418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3.8336082309063393</v>
          </cell>
          <cell r="HC179">
            <v>3.8440176917997677</v>
          </cell>
          <cell r="HD179">
            <v>2.381953376179804</v>
          </cell>
          <cell r="HE179">
            <v>5.3071777537433684</v>
          </cell>
          <cell r="HF179">
            <v>2.619244362261365</v>
          </cell>
          <cell r="HG179">
            <v>5.8932035000626648</v>
          </cell>
          <cell r="HH179">
            <v>8.2238128116962628</v>
          </cell>
          <cell r="HI179">
            <v>8.4147507346406023</v>
          </cell>
          <cell r="HJ179">
            <v>4.9035905864765095</v>
          </cell>
          <cell r="HK179">
            <v>12.201414478873582</v>
          </cell>
          <cell r="HL179">
            <v>12.448074126162204</v>
          </cell>
          <cell r="HM179">
            <v>12.14763751312846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1.3134142696085216</v>
          </cell>
          <cell r="HC181">
            <v>1.3134377543560976</v>
          </cell>
          <cell r="HD181">
            <v>1.4015538641530054</v>
          </cell>
          <cell r="HE181">
            <v>0.9090650064808069</v>
          </cell>
          <cell r="HF181">
            <v>1.5523398738362506</v>
          </cell>
          <cell r="HG181">
            <v>0.68638881377233929</v>
          </cell>
          <cell r="HH181">
            <v>3.8738049779179087</v>
          </cell>
          <cell r="HI181">
            <v>3.8738739791829095</v>
          </cell>
          <cell r="HJ181">
            <v>4.3889692909352567</v>
          </cell>
          <cell r="HK181">
            <v>1.5025656717456082</v>
          </cell>
          <cell r="HL181">
            <v>3.2579709020086272</v>
          </cell>
          <cell r="HM181">
            <v>0.89472954870894716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1.4678421930711809</v>
          </cell>
          <cell r="HC182">
            <v>1.4805167311236718</v>
          </cell>
          <cell r="HD182">
            <v>1.6090749474991493</v>
          </cell>
          <cell r="HE182">
            <v>0.5520853850042039</v>
          </cell>
          <cell r="HF182">
            <v>1.4618259464003411</v>
          </cell>
          <cell r="HG182">
            <v>0.36576951254618073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3.8563552966472425</v>
          </cell>
          <cell r="HC183">
            <v>3.8563552966472425</v>
          </cell>
          <cell r="HD183">
            <v>5.0255549909392041</v>
          </cell>
          <cell r="HE183">
            <v>3.8001220629913299</v>
          </cell>
          <cell r="HF183">
            <v>3.7197379647070301</v>
          </cell>
          <cell r="HG183">
            <v>3.9979795045266395</v>
          </cell>
          <cell r="HH183">
            <v>8.1391905713361421</v>
          </cell>
          <cell r="HI183">
            <v>8.1391905713361421</v>
          </cell>
          <cell r="HJ183">
            <v>6.8190436791119389</v>
          </cell>
          <cell r="HK183">
            <v>8.163467138445986</v>
          </cell>
          <cell r="HL183">
            <v>8.3907066509653703</v>
          </cell>
          <cell r="HM183">
            <v>6.3335864880427444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2.0577668191326759</v>
          </cell>
          <cell r="HC184">
            <v>2.0577668191326759</v>
          </cell>
          <cell r="HD184">
            <v>2.0002967325490792</v>
          </cell>
          <cell r="HE184">
            <v>4.3863736756675955</v>
          </cell>
          <cell r="HF184">
            <v>2.171340062596598</v>
          </cell>
          <cell r="HG184">
            <v>5.152571029826909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1.1940230095796855</v>
          </cell>
          <cell r="HI186">
            <v>1.2367974270533941</v>
          </cell>
          <cell r="HJ186">
            <v>1.2369594732436178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1.8237663519835783</v>
          </cell>
          <cell r="HC188">
            <v>1.8377461242888602</v>
          </cell>
          <cell r="HD188">
            <v>1.9498074464387831</v>
          </cell>
          <cell r="HE188">
            <v>0.85482403754974579</v>
          </cell>
          <cell r="HF188">
            <v>1.5432333790739166</v>
          </cell>
          <cell r="HG188">
            <v>0.70691415343360864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17.801088176038409</v>
          </cell>
          <cell r="R14">
            <v>14.277786490692595</v>
          </cell>
          <cell r="S14">
            <v>1.3094660068974262</v>
          </cell>
          <cell r="T14">
            <v>1.0502883800366669</v>
          </cell>
          <cell r="V14">
            <v>47.930164072360114</v>
          </cell>
          <cell r="W14">
            <v>1.5165951221492706</v>
          </cell>
          <cell r="Y14">
            <v>45.225820665344791</v>
          </cell>
          <cell r="Z14">
            <v>1.3663067088335041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23.152323363739853</v>
          </cell>
          <cell r="R16">
            <v>18.172947559839738</v>
          </cell>
          <cell r="S16">
            <v>2.2828531874665625</v>
          </cell>
          <cell r="T16">
            <v>1.7918793984890797</v>
          </cell>
          <cell r="V16">
            <v>34.382566585956411</v>
          </cell>
          <cell r="W16">
            <v>1.3800134211164405</v>
          </cell>
          <cell r="Y16">
            <v>34.01742497579864</v>
          </cell>
          <cell r="Z16">
            <v>1.3660189188177951</v>
          </cell>
        </row>
        <row r="17">
          <cell r="P17">
            <v>1</v>
          </cell>
          <cell r="Q17">
            <v>25.957924253181279</v>
          </cell>
          <cell r="R17">
            <v>19.735782073785533</v>
          </cell>
          <cell r="S17">
            <v>2.1678123184117437</v>
          </cell>
          <cell r="T17">
            <v>1.6481853893921663</v>
          </cell>
          <cell r="V17">
            <v>49.727419396809701</v>
          </cell>
          <cell r="W17">
            <v>2.0468829078756752</v>
          </cell>
          <cell r="Y17">
            <v>47.134839290012799</v>
          </cell>
          <cell r="Z17">
            <v>1.992496806724489</v>
          </cell>
        </row>
        <row r="18">
          <cell r="P18">
            <v>16</v>
          </cell>
          <cell r="Q18">
            <v>17.124713673372192</v>
          </cell>
          <cell r="R18">
            <v>13.871589594720252</v>
          </cell>
          <cell r="S18">
            <v>1.1564662768043927</v>
          </cell>
          <cell r="T18">
            <v>0.93677628005593949</v>
          </cell>
          <cell r="V18">
            <v>58.709946315154305</v>
          </cell>
          <cell r="W18">
            <v>1.9273008471022053</v>
          </cell>
          <cell r="Y18">
            <v>53.767343681622783</v>
          </cell>
          <cell r="Z18">
            <v>1.7061405324725574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24.80199757522648</v>
          </cell>
          <cell r="R20">
            <v>12.330197392497142</v>
          </cell>
          <cell r="S20">
            <v>0.985316951313852</v>
          </cell>
          <cell r="T20">
            <v>0.48984572581397606</v>
          </cell>
          <cell r="V20">
            <v>61.400479301401788</v>
          </cell>
          <cell r="W20">
            <v>2.2197224836565286</v>
          </cell>
          <cell r="Y20">
            <v>56.341889851386796</v>
          </cell>
          <cell r="Z20">
            <v>2.0193407606676455</v>
          </cell>
        </row>
        <row r="21">
          <cell r="P21">
            <v>17</v>
          </cell>
          <cell r="Q21">
            <v>-6.0286232954785328</v>
          </cell>
          <cell r="R21">
            <v>-5.4206948959344787</v>
          </cell>
          <cell r="S21">
            <v>-4.5722336065573774</v>
          </cell>
          <cell r="T21">
            <v>-4.1111680327868854</v>
          </cell>
          <cell r="V21">
            <v>166.30434782608697</v>
          </cell>
          <cell r="W21">
            <v>5.8785860655737698</v>
          </cell>
          <cell r="Y21">
            <v>170</v>
          </cell>
          <cell r="Z21">
            <v>5.8785860655737698</v>
          </cell>
        </row>
        <row r="22">
          <cell r="P22">
            <v>51</v>
          </cell>
          <cell r="Q22">
            <v>43.038869506912334</v>
          </cell>
          <cell r="R22">
            <v>32.795948299246234</v>
          </cell>
          <cell r="S22">
            <v>6.8229630993404262</v>
          </cell>
          <cell r="T22">
            <v>5.1991501546687964</v>
          </cell>
          <cell r="V22">
            <v>43.533811786111393</v>
          </cell>
          <cell r="W22">
            <v>4.8104537007234631</v>
          </cell>
          <cell r="Y22">
            <v>30.723026413968064</v>
          </cell>
          <cell r="Z22">
            <v>3.6792129864825598</v>
          </cell>
        </row>
        <row r="23">
          <cell r="P23">
            <v>9</v>
          </cell>
          <cell r="Q23">
            <v>15.282156443745986</v>
          </cell>
          <cell r="R23">
            <v>11.596730454114242</v>
          </cell>
          <cell r="S23">
            <v>0.94561526361071102</v>
          </cell>
          <cell r="T23">
            <v>0.7175718535375486</v>
          </cell>
          <cell r="V23">
            <v>59.988823693769213</v>
          </cell>
          <cell r="W23">
            <v>1.5276418141250538</v>
          </cell>
          <cell r="Y23">
            <v>58.477459597391544</v>
          </cell>
          <cell r="Z23">
            <v>1.4675180445425822</v>
          </cell>
        </row>
        <row r="24">
          <cell r="P24">
            <v>39</v>
          </cell>
          <cell r="Q24">
            <v>25.467420862346842</v>
          </cell>
          <cell r="R24">
            <v>13.66761874537184</v>
          </cell>
          <cell r="S24">
            <v>1.7594566611101599</v>
          </cell>
          <cell r="T24">
            <v>0.94424884926657493</v>
          </cell>
          <cell r="V24">
            <v>47.406895265913647</v>
          </cell>
          <cell r="W24">
            <v>2.0988084511561733</v>
          </cell>
          <cell r="Y24">
            <v>43.247766984216376</v>
          </cell>
          <cell r="Z24">
            <v>1.9017044571606627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-9.3040346880282208</v>
          </cell>
          <cell r="R26">
            <v>-9.3040346880282208</v>
          </cell>
          <cell r="S26">
            <v>-8.0205264658367383</v>
          </cell>
          <cell r="T26">
            <v>-8.0205264658367383</v>
          </cell>
          <cell r="V26">
            <v>197.23502304147465</v>
          </cell>
          <cell r="W26">
            <v>16.269124774303904</v>
          </cell>
          <cell r="Y26">
            <v>197.23502304147465</v>
          </cell>
          <cell r="Z26">
            <v>16.269124774303904</v>
          </cell>
        </row>
        <row r="27">
          <cell r="P27">
            <v>53</v>
          </cell>
          <cell r="Q27">
            <v>38.956094440862785</v>
          </cell>
          <cell r="R27">
            <v>29.361747491002127</v>
          </cell>
          <cell r="S27">
            <v>6.6380465424462161</v>
          </cell>
          <cell r="T27">
            <v>5.0031875425474217</v>
          </cell>
          <cell r="V27">
            <v>63.273643358071766</v>
          </cell>
          <cell r="W27">
            <v>9.646187102259999</v>
          </cell>
          <cell r="Y27">
            <v>50.844565773758745</v>
          </cell>
          <cell r="Z27">
            <v>9.2797710851398243</v>
          </cell>
        </row>
        <row r="28">
          <cell r="P28">
            <v>37</v>
          </cell>
          <cell r="Q28">
            <v>23.798948213115683</v>
          </cell>
          <cell r="R28">
            <v>18.694288955910512</v>
          </cell>
          <cell r="S28">
            <v>1.6085554909256734</v>
          </cell>
          <cell r="T28">
            <v>1.2635348789241414</v>
          </cell>
          <cell r="V28">
            <v>38.879473969631235</v>
          </cell>
          <cell r="W28">
            <v>1.5221068291530953</v>
          </cell>
          <cell r="Y28">
            <v>35.274829481188661</v>
          </cell>
          <cell r="Z28">
            <v>1.3656190494900713</v>
          </cell>
        </row>
        <row r="29">
          <cell r="P29">
            <v>49</v>
          </cell>
          <cell r="Q29">
            <v>11.73899731649187</v>
          </cell>
          <cell r="R29">
            <v>9.7128586265481207</v>
          </cell>
          <cell r="S29">
            <v>0.94376162417350273</v>
          </cell>
          <cell r="T29">
            <v>0.78086935243444311</v>
          </cell>
          <cell r="V29">
            <v>49.003477545525932</v>
          </cell>
          <cell r="W29">
            <v>1.8975139743470009</v>
          </cell>
          <cell r="Y29">
            <v>48.025553853625738</v>
          </cell>
          <cell r="Z29">
            <v>1.8613156917383213</v>
          </cell>
        </row>
        <row r="30">
          <cell r="P30">
            <v>60</v>
          </cell>
          <cell r="Q30">
            <v>-0.26568919284607245</v>
          </cell>
          <cell r="R30">
            <v>-1.9680680951560926E-2</v>
          </cell>
          <cell r="S30">
            <v>-0.15294850733586357</v>
          </cell>
          <cell r="T30">
            <v>-1.1329519061915823E-2</v>
          </cell>
          <cell r="V30">
            <v>113.75291375291374</v>
          </cell>
          <cell r="W30">
            <v>2.7644026511074604</v>
          </cell>
          <cell r="Y30">
            <v>103.60934182590233</v>
          </cell>
          <cell r="Z30">
            <v>2.7644026511074604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18.901507118777921</v>
          </cell>
          <cell r="R33">
            <v>15.19403880044753</v>
          </cell>
          <cell r="S33">
            <v>2.6274714500851073</v>
          </cell>
          <cell r="T33">
            <v>2.112101585804254</v>
          </cell>
          <cell r="V33">
            <v>41.623885436368553</v>
          </cell>
          <cell r="W33">
            <v>1.8791178128394186</v>
          </cell>
          <cell r="Y33">
            <v>41.567567567567565</v>
          </cell>
          <cell r="Z33">
            <v>1.8760682870152714</v>
          </cell>
        </row>
        <row r="34">
          <cell r="P34">
            <v>31</v>
          </cell>
          <cell r="Q34">
            <v>4.9163133029126742</v>
          </cell>
          <cell r="R34">
            <v>5.1529848404708325</v>
          </cell>
          <cell r="S34">
            <v>0.43192597714982417</v>
          </cell>
          <cell r="T34">
            <v>0.4527189125924852</v>
          </cell>
          <cell r="V34">
            <v>51.073170731707322</v>
          </cell>
          <cell r="W34">
            <v>0.98955470038482685</v>
          </cell>
          <cell r="Y34">
            <v>51.362060425953437</v>
          </cell>
          <cell r="Z34">
            <v>0.98010336609270809</v>
          </cell>
        </row>
        <row r="35">
          <cell r="P35">
            <v>41</v>
          </cell>
          <cell r="Q35">
            <v>24.135860159839662</v>
          </cell>
          <cell r="R35">
            <v>18.600816610816363</v>
          </cell>
          <cell r="S35">
            <v>7.1547079178978308</v>
          </cell>
          <cell r="T35">
            <v>5.5139286109311554</v>
          </cell>
          <cell r="V35">
            <v>20.445572476029326</v>
          </cell>
          <cell r="W35">
            <v>1.8329198729596916</v>
          </cell>
          <cell r="Y35">
            <v>20.191765369430346</v>
          </cell>
          <cell r="Z35">
            <v>1.8101663848815712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22.622164214352477</v>
          </cell>
          <cell r="R37">
            <v>17.455914839691598</v>
          </cell>
          <cell r="S37">
            <v>1.5204186408020219</v>
          </cell>
          <cell r="T37">
            <v>1.1731989063045272</v>
          </cell>
          <cell r="V37">
            <v>45.813587577500144</v>
          </cell>
          <cell r="W37">
            <v>1.5751597655952834</v>
          </cell>
          <cell r="Y37">
            <v>42.524429373587111</v>
          </cell>
          <cell r="Z37">
            <v>1.5021930663120302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22.992044285248173</v>
          </cell>
          <cell r="R40">
            <v>16.637053151394962</v>
          </cell>
          <cell r="S40">
            <v>1.6130162446956171</v>
          </cell>
          <cell r="T40">
            <v>1.1671792496625675</v>
          </cell>
          <cell r="V40">
            <v>49.705549187577539</v>
          </cell>
          <cell r="W40">
            <v>1.946556334072195</v>
          </cell>
          <cell r="Y40">
            <v>45.373107699273099</v>
          </cell>
          <cell r="Z40">
            <v>1.7828090152888059</v>
          </cell>
        </row>
        <row r="51">
          <cell r="P51">
            <v>927</v>
          </cell>
          <cell r="Q51">
            <v>0.62706399678647484</v>
          </cell>
          <cell r="R51">
            <v>0.21541994447426516</v>
          </cell>
          <cell r="S51">
            <v>5.7568250522405759E-2</v>
          </cell>
          <cell r="T51">
            <v>1.9776847968581573E-2</v>
          </cell>
          <cell r="V51">
            <v>78.15941376345846</v>
          </cell>
          <cell r="W51">
            <v>3.7384116971896968</v>
          </cell>
          <cell r="Y51">
            <v>72.244833445291817</v>
          </cell>
          <cell r="Z51">
            <v>3.5800011030651175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43.139230257371928</v>
          </cell>
          <cell r="W52" t="str">
            <v>---</v>
          </cell>
          <cell r="Y52">
            <v>39.615865047999421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51.025469758868333</v>
          </cell>
          <cell r="W53" t="str">
            <v>---</v>
          </cell>
          <cell r="Y53">
            <v>46.936338727295954</v>
          </cell>
          <cell r="Z53" t="str">
            <v>---</v>
          </cell>
        </row>
        <row r="54">
          <cell r="P54">
            <v>3333</v>
          </cell>
          <cell r="Q54">
            <v>22.813220227474005</v>
          </cell>
          <cell r="R54">
            <v>17.062572101148291</v>
          </cell>
          <cell r="S54">
            <v>1.731499419198794</v>
          </cell>
          <cell r="T54">
            <v>1.2950312752250608</v>
          </cell>
          <cell r="V54">
            <v>48.086432744194234</v>
          </cell>
          <cell r="W54">
            <v>1.5662842841707041</v>
          </cell>
          <cell r="Y54">
            <v>43.51533003259609</v>
          </cell>
          <cell r="Z54">
            <v>1.7381617895252148</v>
          </cell>
        </row>
        <row r="55">
          <cell r="P55">
            <v>3100</v>
          </cell>
          <cell r="Q55">
            <v>22.181306073921164</v>
          </cell>
          <cell r="R55">
            <v>17.354848938556991</v>
          </cell>
          <cell r="S55">
            <v>1.5990260422679932</v>
          </cell>
          <cell r="T55">
            <v>1.2510920375877546</v>
          </cell>
          <cell r="V55">
            <v>48.477715129655813</v>
          </cell>
          <cell r="W55">
            <v>2.2859151586224531</v>
          </cell>
          <cell r="Y55">
            <v>44.993692453881188</v>
          </cell>
          <cell r="Z55">
            <v>1.670378210651964</v>
          </cell>
        </row>
        <row r="56">
          <cell r="P56">
            <v>3200</v>
          </cell>
          <cell r="Q56">
            <v>24.245106332826417</v>
          </cell>
          <cell r="R56">
            <v>14.650085483096847</v>
          </cell>
          <cell r="S56">
            <v>1.3679327504287444</v>
          </cell>
          <cell r="T56">
            <v>0.826572234982343</v>
          </cell>
          <cell r="V56">
            <v>45.813587577500144</v>
          </cell>
          <cell r="W56">
            <v>0.47835499158402472</v>
          </cell>
          <cell r="Y56">
            <v>48.132048569825557</v>
          </cell>
          <cell r="Z56">
            <v>1.8288421647086435</v>
          </cell>
        </row>
        <row r="57">
          <cell r="P57">
            <v>2010</v>
          </cell>
          <cell r="Q57">
            <v>24.80199757522648</v>
          </cell>
          <cell r="R57">
            <v>12.330197392497142</v>
          </cell>
          <cell r="S57">
            <v>0.985316951313852</v>
          </cell>
          <cell r="T57">
            <v>0.48984572581397606</v>
          </cell>
          <cell r="V57">
            <v>61.400479301401788</v>
          </cell>
          <cell r="W57">
            <v>2.2197224836565286</v>
          </cell>
          <cell r="Y57">
            <v>56.341889851386796</v>
          </cell>
          <cell r="Z57">
            <v>2.0193407606676455</v>
          </cell>
        </row>
        <row r="58">
          <cell r="P58">
            <v>917</v>
          </cell>
          <cell r="Q58">
            <v>10.924922168611934</v>
          </cell>
          <cell r="R58">
            <v>8.8130351553940347</v>
          </cell>
          <cell r="S58">
            <v>1.1476405918357862</v>
          </cell>
          <cell r="T58">
            <v>0.92579120706825691</v>
          </cell>
          <cell r="V58">
            <v>69.902027796764642</v>
          </cell>
          <cell r="W58">
            <v>2.1319777994260929</v>
          </cell>
          <cell r="Y58">
            <v>68.684935949408143</v>
          </cell>
          <cell r="Z58">
            <v>1.8396821143271358</v>
          </cell>
        </row>
        <row r="59">
          <cell r="P59">
            <v>3300</v>
          </cell>
          <cell r="Q59">
            <v>9.1416168076072992</v>
          </cell>
          <cell r="R59">
            <v>7.4245243690276848</v>
          </cell>
          <cell r="S59">
            <v>0.73097019328064605</v>
          </cell>
          <cell r="T59">
            <v>0.59367025847427835</v>
          </cell>
          <cell r="V59">
            <v>48.498406350840376</v>
          </cell>
          <cell r="W59">
            <v>1.0949133472937491</v>
          </cell>
          <cell r="Y59">
            <v>46.740932432978852</v>
          </cell>
          <cell r="Z59">
            <v>1.0332803361941458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34.086142926278434</v>
          </cell>
          <cell r="W60" t="str">
            <v>---</v>
          </cell>
          <cell r="Y60">
            <v>33.824755858061387</v>
          </cell>
          <cell r="Z60" t="str">
            <v>---</v>
          </cell>
        </row>
        <row r="61">
          <cell r="P61">
            <v>3400</v>
          </cell>
          <cell r="Q61">
            <v>42.271863770570597</v>
          </cell>
          <cell r="R61">
            <v>32.150786203108197</v>
          </cell>
          <cell r="S61">
            <v>6.7902149922241026</v>
          </cell>
          <cell r="T61">
            <v>5.1644458279155323</v>
          </cell>
          <cell r="V61">
            <v>48.053061478987402</v>
          </cell>
          <cell r="W61">
            <v>5.6668460004681478</v>
          </cell>
          <cell r="Y61">
            <v>35.692713966653088</v>
          </cell>
          <cell r="Z61">
            <v>4.6710531959611901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59.988823693769213</v>
          </cell>
          <cell r="W62" t="str">
            <v>---</v>
          </cell>
          <cell r="Y62">
            <v>58.477459597391544</v>
          </cell>
          <cell r="Z62" t="str">
            <v>---</v>
          </cell>
        </row>
        <row r="63">
          <cell r="P63">
            <v>3500</v>
          </cell>
          <cell r="Q63">
            <v>-2.4784782004998611</v>
          </cell>
          <cell r="R63">
            <v>-2.2216051096917524</v>
          </cell>
          <cell r="S63">
            <v>-1.5598772197482493</v>
          </cell>
          <cell r="T63">
            <v>-1.3982092726034729</v>
          </cell>
          <cell r="V63">
            <v>144.85094850948511</v>
          </cell>
          <cell r="W63">
            <v>4.6708928512909766</v>
          </cell>
          <cell r="Y63">
            <v>137.40359897172237</v>
          </cell>
          <cell r="Z63">
            <v>4.6708928512909766</v>
          </cell>
        </row>
        <row r="64">
          <cell r="P64">
            <v>3600</v>
          </cell>
          <cell r="Q64">
            <v>29.72739385645864</v>
          </cell>
          <cell r="R64">
            <v>23.697288343116426</v>
          </cell>
          <cell r="S64">
            <v>4.7323698204174089</v>
          </cell>
          <cell r="T64">
            <v>3.7724239374023942</v>
          </cell>
          <cell r="V64">
            <v>37.299847186233471</v>
          </cell>
          <cell r="W64">
            <v>3.2183554417714526</v>
          </cell>
          <cell r="Y64">
            <v>37.039130290235711</v>
          </cell>
          <cell r="Z64">
            <v>3.1934180599194644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20.445572476029326</v>
          </cell>
          <cell r="W65" t="str">
            <v>---</v>
          </cell>
          <cell r="Y65">
            <v>20.191765369430346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1688.02130997516</v>
          </cell>
          <cell r="W66" t="str">
            <v>---</v>
          </cell>
          <cell r="Y66">
            <v>43.456458326505192</v>
          </cell>
          <cell r="Z66" t="str">
            <v>---</v>
          </cell>
        </row>
        <row r="78">
          <cell r="P78">
            <v>28</v>
          </cell>
          <cell r="Q78">
            <v>14.254579016786936</v>
          </cell>
          <cell r="R78">
            <v>11.36826778681109</v>
          </cell>
          <cell r="S78">
            <v>1.0239264433246051</v>
          </cell>
          <cell r="T78">
            <v>0.81659865142302501</v>
          </cell>
          <cell r="V78">
            <v>53.188059631246396</v>
          </cell>
          <cell r="W78">
            <v>1.4836228439320929</v>
          </cell>
          <cell r="Y78">
            <v>49.354972950478569</v>
          </cell>
          <cell r="Z78">
            <v>1.2845330250821665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9.8384529243686512</v>
          </cell>
          <cell r="R80">
            <v>8.4621809775849481</v>
          </cell>
          <cell r="S80">
            <v>0.99342012970440441</v>
          </cell>
          <cell r="T80">
            <v>0.85445353949020786</v>
          </cell>
          <cell r="V80">
            <v>51.310875292275462</v>
          </cell>
          <cell r="W80">
            <v>1.6393899802756007</v>
          </cell>
          <cell r="Y80">
            <v>33.043522252576501</v>
          </cell>
          <cell r="Z80">
            <v>0.77276714560730697</v>
          </cell>
        </row>
        <row r="81">
          <cell r="P81">
            <v>1</v>
          </cell>
          <cell r="Q81">
            <v>15.80863212200518</v>
          </cell>
          <cell r="R81">
            <v>12.428252610923314</v>
          </cell>
          <cell r="S81">
            <v>1.2779484236632281</v>
          </cell>
          <cell r="T81">
            <v>1.0046831193515862</v>
          </cell>
          <cell r="V81">
            <v>45.328665062811893</v>
          </cell>
          <cell r="W81">
            <v>1.8986604029826926</v>
          </cell>
          <cell r="Y81">
            <v>43.613706205377426</v>
          </cell>
          <cell r="Z81">
            <v>1.8427412647986616</v>
          </cell>
        </row>
        <row r="82">
          <cell r="P82">
            <v>16</v>
          </cell>
          <cell r="Q82">
            <v>8.7862366982865208</v>
          </cell>
          <cell r="R82">
            <v>8.1529409801255817</v>
          </cell>
          <cell r="S82">
            <v>0.59870566496966504</v>
          </cell>
          <cell r="T82">
            <v>0.55555206609861141</v>
          </cell>
          <cell r="V82">
            <v>50.863551475552008</v>
          </cell>
          <cell r="W82">
            <v>1.8059776753564818</v>
          </cell>
          <cell r="Y82">
            <v>47.200011920549542</v>
          </cell>
          <cell r="Z82">
            <v>1.6626198977648992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15.453111418729678</v>
          </cell>
          <cell r="R84">
            <v>7.640948048506881</v>
          </cell>
          <cell r="S84">
            <v>0.58738282718542967</v>
          </cell>
          <cell r="T84">
            <v>0.29043741066081769</v>
          </cell>
          <cell r="V84">
            <v>57.764425548050482</v>
          </cell>
          <cell r="W84">
            <v>1.7665950855048806</v>
          </cell>
          <cell r="Y84">
            <v>53.274341764977336</v>
          </cell>
          <cell r="Z84">
            <v>1.6190702456118022</v>
          </cell>
        </row>
        <row r="85">
          <cell r="P85">
            <v>17</v>
          </cell>
          <cell r="Q85">
            <v>1.2635303036684495</v>
          </cell>
          <cell r="R85">
            <v>0.72442404076991118</v>
          </cell>
          <cell r="S85">
            <v>0.89179548156956001</v>
          </cell>
          <cell r="T85">
            <v>0.51129607609988104</v>
          </cell>
          <cell r="V85">
            <v>111.65943600867678</v>
          </cell>
          <cell r="W85">
            <v>6.1206896551724146</v>
          </cell>
          <cell r="Y85">
            <v>105.75243965074475</v>
          </cell>
          <cell r="Z85">
            <v>6.1206896551724146</v>
          </cell>
        </row>
        <row r="86">
          <cell r="P86">
            <v>51</v>
          </cell>
          <cell r="Q86">
            <v>22.148287834531807</v>
          </cell>
          <cell r="R86">
            <v>17.098412074654291</v>
          </cell>
          <cell r="S86">
            <v>3.1788255750450864</v>
          </cell>
          <cell r="T86">
            <v>2.45404385213146</v>
          </cell>
          <cell r="V86">
            <v>36.014864674927907</v>
          </cell>
          <cell r="W86">
            <v>4.0095131255132799</v>
          </cell>
          <cell r="Y86">
            <v>27.254020139086943</v>
          </cell>
          <cell r="Z86">
            <v>3.204309003594505</v>
          </cell>
        </row>
        <row r="87">
          <cell r="P87">
            <v>9</v>
          </cell>
          <cell r="Q87">
            <v>11.771279125059438</v>
          </cell>
          <cell r="R87">
            <v>12.008083689966714</v>
          </cell>
          <cell r="S87">
            <v>0.69897016607282669</v>
          </cell>
          <cell r="T87">
            <v>0.71303145238687504</v>
          </cell>
          <cell r="V87">
            <v>39.481579681830873</v>
          </cell>
          <cell r="W87">
            <v>1.2781652788440603</v>
          </cell>
          <cell r="Y87">
            <v>38.698532300110706</v>
          </cell>
          <cell r="Z87">
            <v>1.223924855130633</v>
          </cell>
        </row>
        <row r="88">
          <cell r="P88">
            <v>39</v>
          </cell>
          <cell r="Q88">
            <v>-44.796062179116255</v>
          </cell>
          <cell r="R88">
            <v>-38.90649768917644</v>
          </cell>
          <cell r="S88">
            <v>-2.9979020659620503</v>
          </cell>
          <cell r="T88">
            <v>-2.6037527436084744</v>
          </cell>
          <cell r="V88">
            <v>155.1223609134596</v>
          </cell>
          <cell r="W88">
            <v>4.538836998623327</v>
          </cell>
          <cell r="Y88">
            <v>343.06901064121161</v>
          </cell>
          <cell r="Z88">
            <v>1.8953084119953518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-13.440291704649043</v>
          </cell>
          <cell r="R90">
            <v>-13.476754785779399</v>
          </cell>
          <cell r="S90">
            <v>-8.5249086451732285</v>
          </cell>
          <cell r="T90">
            <v>-8.5480364494194916</v>
          </cell>
          <cell r="V90">
            <v>433.36347197106687</v>
          </cell>
          <cell r="W90">
            <v>11.085156575234748</v>
          </cell>
          <cell r="Y90">
            <v>433.87681159420293</v>
          </cell>
          <cell r="Z90">
            <v>11.078218233960868</v>
          </cell>
        </row>
        <row r="91">
          <cell r="P91">
            <v>53</v>
          </cell>
          <cell r="Q91">
            <v>13.81400360554508</v>
          </cell>
          <cell r="R91">
            <v>10.510474730102155</v>
          </cell>
          <cell r="S91">
            <v>2.3114122186038086</v>
          </cell>
          <cell r="T91">
            <v>1.7586530601984802</v>
          </cell>
          <cell r="V91">
            <v>50.957300011499093</v>
          </cell>
          <cell r="W91">
            <v>9.2187780356029965</v>
          </cell>
          <cell r="Y91">
            <v>42.072283855301919</v>
          </cell>
          <cell r="Z91">
            <v>8.9511098089830092</v>
          </cell>
        </row>
        <row r="92">
          <cell r="P92">
            <v>37</v>
          </cell>
          <cell r="Q92">
            <v>17.89646221772497</v>
          </cell>
          <cell r="R92">
            <v>14.306607432132573</v>
          </cell>
          <cell r="S92">
            <v>1.1719827480875</v>
          </cell>
          <cell r="T92">
            <v>0.93689450407205932</v>
          </cell>
          <cell r="V92">
            <v>42.04457016283525</v>
          </cell>
          <cell r="W92">
            <v>1.5109972685959969</v>
          </cell>
          <cell r="Y92">
            <v>38.296269314540297</v>
          </cell>
          <cell r="Z92">
            <v>1.3779133301182154</v>
          </cell>
        </row>
        <row r="93">
          <cell r="P93">
            <v>49</v>
          </cell>
          <cell r="Q93">
            <v>11.380370971299426</v>
          </cell>
          <cell r="R93">
            <v>9.087255906142266</v>
          </cell>
          <cell r="S93">
            <v>0.93234712705248557</v>
          </cell>
          <cell r="T93">
            <v>0.74448161296758442</v>
          </cell>
          <cell r="V93">
            <v>48.756849764706693</v>
          </cell>
          <cell r="W93">
            <v>1.7465341603591016</v>
          </cell>
          <cell r="Y93">
            <v>47.204677620140849</v>
          </cell>
          <cell r="Z93">
            <v>1.6566795169533184</v>
          </cell>
        </row>
        <row r="94">
          <cell r="P94">
            <v>60</v>
          </cell>
          <cell r="Q94">
            <v>-0.68307243191826095</v>
          </cell>
          <cell r="R94">
            <v>-2.7396698619914885</v>
          </cell>
          <cell r="S94">
            <v>-0.34691132313561196</v>
          </cell>
          <cell r="T94">
            <v>-1.3913934340889311</v>
          </cell>
          <cell r="V94">
            <v>93.862275449101801</v>
          </cell>
          <cell r="W94">
            <v>2.6112052773832977</v>
          </cell>
          <cell r="Y94">
            <v>93.270665472993144</v>
          </cell>
          <cell r="Z94">
            <v>2.6032925341184994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10.328643731466409</v>
          </cell>
          <cell r="R97">
            <v>8.1283955021441372</v>
          </cell>
          <cell r="S97">
            <v>1.3678453249659945</v>
          </cell>
          <cell r="T97">
            <v>1.0764615448212329</v>
          </cell>
          <cell r="V97">
            <v>48.076701527118189</v>
          </cell>
          <cell r="W97">
            <v>1.8483013029348021</v>
          </cell>
          <cell r="Y97">
            <v>47.991355690194112</v>
          </cell>
          <cell r="Z97">
            <v>1.8359983228577559</v>
          </cell>
        </row>
        <row r="98">
          <cell r="P98">
            <v>31</v>
          </cell>
          <cell r="Q98">
            <v>23.812796122825418</v>
          </cell>
          <cell r="R98">
            <v>20.319903070635466</v>
          </cell>
          <cell r="S98">
            <v>1.7174367829884025</v>
          </cell>
          <cell r="T98">
            <v>1.4655208393111472</v>
          </cell>
          <cell r="V98">
            <v>31.112309162643665</v>
          </cell>
          <cell r="W98">
            <v>0.82793808463019292</v>
          </cell>
          <cell r="Y98">
            <v>30.462113489636426</v>
          </cell>
          <cell r="Z98">
            <v>0.81848227002154617</v>
          </cell>
        </row>
        <row r="99">
          <cell r="P99">
            <v>41</v>
          </cell>
          <cell r="Q99">
            <v>11.035030410222165</v>
          </cell>
          <cell r="R99">
            <v>9.1674637694237386</v>
          </cell>
          <cell r="S99">
            <v>3.1630809724725464</v>
          </cell>
          <cell r="T99">
            <v>2.627761694977683</v>
          </cell>
          <cell r="V99">
            <v>38.79291229060415</v>
          </cell>
          <cell r="W99">
            <v>1.9910483525533718</v>
          </cell>
          <cell r="Y99">
            <v>38.327350461823897</v>
          </cell>
          <cell r="Z99">
            <v>1.9663206163103735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14.246834821631694</v>
          </cell>
          <cell r="R101">
            <v>11.429405007930409</v>
          </cell>
          <cell r="S101">
            <v>0.97010919214747504</v>
          </cell>
          <cell r="T101">
            <v>0.77826204892433715</v>
          </cell>
          <cell r="V101">
            <v>45.744545509858817</v>
          </cell>
          <cell r="W101">
            <v>1.5732840895227604</v>
          </cell>
          <cell r="Y101">
            <v>41.97761295006638</v>
          </cell>
          <cell r="Z101">
            <v>1.4754662882700631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7.796563733968223</v>
          </cell>
          <cell r="R104">
            <v>5.6432367490554043</v>
          </cell>
          <cell r="S104">
            <v>0.53493699088897417</v>
          </cell>
          <cell r="T104">
            <v>0.38719315180629021</v>
          </cell>
          <cell r="V104">
            <v>57.111110733865758</v>
          </cell>
          <cell r="W104">
            <v>2.0822897222580155</v>
          </cell>
          <cell r="Y104">
            <v>48.936661334268329</v>
          </cell>
          <cell r="Z104">
            <v>1.6586378226623395</v>
          </cell>
        </row>
        <row r="115">
          <cell r="P115">
            <v>927</v>
          </cell>
          <cell r="Q115">
            <v>-19.085137254797171</v>
          </cell>
          <cell r="R115">
            <v>-13.560875502029496</v>
          </cell>
          <cell r="S115">
            <v>-2.3671993617866791</v>
          </cell>
          <cell r="T115">
            <v>-1.682004976181346</v>
          </cell>
          <cell r="V115">
            <v>112.76604874699623</v>
          </cell>
          <cell r="W115">
            <v>5.6613757315208648</v>
          </cell>
          <cell r="Y115">
            <v>97.893646408839771</v>
          </cell>
          <cell r="Z115">
            <v>3.3356555954862381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69.542321555135288</v>
          </cell>
          <cell r="W116" t="str">
            <v>---</v>
          </cell>
          <cell r="Y116">
            <v>56.311890952759512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61.486759781091834</v>
          </cell>
          <cell r="W117" t="str">
            <v>---</v>
          </cell>
          <cell r="Y117">
            <v>52.764288581796414</v>
          </cell>
          <cell r="Z117" t="str">
            <v>---</v>
          </cell>
        </row>
        <row r="118">
          <cell r="P118">
            <v>3333</v>
          </cell>
          <cell r="Q118">
            <v>6.9776503295304755</v>
          </cell>
          <cell r="R118">
            <v>5.4030003494460441</v>
          </cell>
          <cell r="S118">
            <v>0.52461920792014893</v>
          </cell>
          <cell r="T118">
            <v>0.40622811832839506</v>
          </cell>
          <cell r="V118">
            <v>59.809897493201305</v>
          </cell>
          <cell r="W118">
            <v>1.8328728766282256</v>
          </cell>
          <cell r="Y118">
            <v>48.186727481950591</v>
          </cell>
          <cell r="Z118">
            <v>1.6664220377962551</v>
          </cell>
        </row>
        <row r="119">
          <cell r="P119">
            <v>3100</v>
          </cell>
          <cell r="Q119">
            <v>14.405478487388221</v>
          </cell>
          <cell r="R119">
            <v>11.84468590776984</v>
          </cell>
          <cell r="S119">
            <v>0.9966552515974485</v>
          </cell>
          <cell r="T119">
            <v>0.8194846442508843</v>
          </cell>
          <cell r="V119">
            <v>62.349531542999635</v>
          </cell>
          <cell r="W119">
            <v>2.7479472466357664</v>
          </cell>
          <cell r="Y119">
            <v>43.035458207253043</v>
          </cell>
          <cell r="Z119">
            <v>1.6149734397835969</v>
          </cell>
        </row>
        <row r="120">
          <cell r="P120">
            <v>3200</v>
          </cell>
          <cell r="Q120">
            <v>-5.2365008279873582</v>
          </cell>
          <cell r="R120">
            <v>-6.3815633247708892</v>
          </cell>
          <cell r="S120">
            <v>-0.31918277896720337</v>
          </cell>
          <cell r="T120">
            <v>-0.38897828589448213</v>
          </cell>
          <cell r="V120">
            <v>45.744545509858817</v>
          </cell>
          <cell r="W120">
            <v>0.46090193278658842</v>
          </cell>
          <cell r="Y120">
            <v>66.970610496481314</v>
          </cell>
          <cell r="Z120">
            <v>1.65548827910394</v>
          </cell>
        </row>
        <row r="121">
          <cell r="P121">
            <v>2010</v>
          </cell>
          <cell r="Q121">
            <v>15.308269702811158</v>
          </cell>
          <cell r="R121">
            <v>7.5693295895052444</v>
          </cell>
          <cell r="S121">
            <v>0.58738282718542967</v>
          </cell>
          <cell r="T121">
            <v>0.29043741066081769</v>
          </cell>
          <cell r="V121">
            <v>57.764425548050482</v>
          </cell>
          <cell r="W121">
            <v>1.7665950855048806</v>
          </cell>
          <cell r="Y121">
            <v>53.274341764977336</v>
          </cell>
          <cell r="Z121">
            <v>1.6190702456118022</v>
          </cell>
        </row>
        <row r="122">
          <cell r="P122">
            <v>917</v>
          </cell>
          <cell r="Q122">
            <v>9.0468314132057177</v>
          </cell>
          <cell r="R122">
            <v>7.0128095154054844</v>
          </cell>
          <cell r="S122">
            <v>0.99652451394997932</v>
          </cell>
          <cell r="T122">
            <v>0.7724733969909261</v>
          </cell>
          <cell r="V122" t="str">
            <v>---</v>
          </cell>
          <cell r="W122">
            <v>1.5257251898331203</v>
          </cell>
          <cell r="Y122">
            <v>45.935122346055664</v>
          </cell>
          <cell r="Z122">
            <v>1.389749859191012</v>
          </cell>
        </row>
        <row r="123">
          <cell r="P123">
            <v>3300</v>
          </cell>
          <cell r="Q123">
            <v>8.7664379793870051</v>
          </cell>
          <cell r="R123">
            <v>6.9952359699834972</v>
          </cell>
          <cell r="S123">
            <v>0.63318442806511899</v>
          </cell>
          <cell r="T123">
            <v>0.50525361580716566</v>
          </cell>
          <cell r="V123">
            <v>50.832211288536044</v>
          </cell>
          <cell r="W123">
            <v>1.0372666241929873</v>
          </cell>
          <cell r="Y123">
            <v>48.185671000652015</v>
          </cell>
          <cell r="Z123">
            <v>0.94184140829896512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46.562481646898917</v>
          </cell>
          <cell r="W124" t="str">
            <v>---</v>
          </cell>
          <cell r="Y124">
            <v>37.337117496977775</v>
          </cell>
          <cell r="Z124" t="str">
            <v>---</v>
          </cell>
        </row>
        <row r="125">
          <cell r="P125">
            <v>3400</v>
          </cell>
          <cell r="Q125">
            <v>20.85184907713721</v>
          </cell>
          <cell r="R125">
            <v>16.068281200096209</v>
          </cell>
          <cell r="S125">
            <v>3.035235982954168</v>
          </cell>
          <cell r="T125">
            <v>2.3389304757740872</v>
          </cell>
          <cell r="V125">
            <v>39.657514486312614</v>
          </cell>
          <cell r="W125">
            <v>4.8718427380086498</v>
          </cell>
          <cell r="Y125">
            <v>31.168302851718799</v>
          </cell>
          <cell r="Z125">
            <v>4.1556210595431819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39.481579681830873</v>
          </cell>
          <cell r="W126" t="str">
            <v>---</v>
          </cell>
          <cell r="Y126">
            <v>38.698532300110706</v>
          </cell>
          <cell r="Z126" t="str">
            <v>---</v>
          </cell>
        </row>
        <row r="127">
          <cell r="P127">
            <v>3500</v>
          </cell>
          <cell r="Q127">
            <v>-2.3465874644730333</v>
          </cell>
          <cell r="R127">
            <v>-3.818279910786293</v>
          </cell>
          <cell r="S127">
            <v>-1.3309274220260758</v>
          </cell>
          <cell r="T127">
            <v>-2.1656356369303178</v>
          </cell>
          <cell r="V127">
            <v>136.26168224299064</v>
          </cell>
          <cell r="W127">
            <v>4.1394713514638939</v>
          </cell>
          <cell r="Y127">
            <v>134.3176458525582</v>
          </cell>
          <cell r="Z127">
            <v>4.1325312226929594</v>
          </cell>
        </row>
        <row r="128">
          <cell r="P128">
            <v>3600</v>
          </cell>
          <cell r="Q128">
            <v>20.185429847912484</v>
          </cell>
          <cell r="R128">
            <v>16.966330502065794</v>
          </cell>
          <cell r="S128">
            <v>2.4913272324239926</v>
          </cell>
          <cell r="T128">
            <v>2.0940193759843888</v>
          </cell>
          <cell r="V128">
            <v>47.814016014962881</v>
          </cell>
          <cell r="W128">
            <v>3.2490938883080815</v>
          </cell>
          <cell r="Y128">
            <v>37.146288285977455</v>
          </cell>
          <cell r="Z128">
            <v>2.1090017171219255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38.79291229060415</v>
          </cell>
          <cell r="W129" t="str">
            <v>---</v>
          </cell>
          <cell r="Y129">
            <v>38.327350461823897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47.463480615711312</v>
          </cell>
          <cell r="W130" t="str">
            <v>---</v>
          </cell>
          <cell r="Y130">
            <v>38.070506715162296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3AE0-BECB-455A-9FC4-F39F0D71C701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861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862</v>
      </c>
    </row>
  </sheetData>
  <hyperlinks>
    <hyperlink ref="B11" location="'Balance Sistema'!A1" tooltip="Balance Consolidado del Sistema Bancario" display="Balance Consolidado del Sistema Bancario" xr:uid="{9F3E4978-9FDA-4BCE-B50E-18D07216BFD4}"/>
    <hyperlink ref="B19" location="'Activos Bancos 1'!A1" tooltip="Principales Activos Consolidados por Instituciones I" display="Principales Activos Consolidados por Instituciones I" xr:uid="{20535432-7E51-4BB6-9847-8A29BD18E4BE}"/>
    <hyperlink ref="B27" location="'Estado Resultados Bancos 1'!A1" tooltip="Estado de Resultado Consolidado por Instituciones I" display="Estado de Resultado Consolidado por Instituciones I" xr:uid="{01851C04-B319-43DD-BD97-3CC90399294C}"/>
    <hyperlink ref="B37" location="'Indic. Activ. var. mensual'!A1" tooltip="Indicadores de Actividad mensual por instituciones" display="Indicadores de Actividad mensual por instituciones" xr:uid="{DB2BB1C1-EE0F-4409-B31B-2868D9DAA860}"/>
    <hyperlink ref="B61" location="'Conceptos Definidos'!A1" tooltip="Definiciones usadas" display="Definiciones de Conceptos usadas para bancos consolidados" xr:uid="{DAD44056-F678-4CC1-B2FD-3CB913B44DCD}"/>
    <hyperlink ref="B31" location="'Margen Interes'!A1" tooltip="Margen de intereses por instituciones" display="Margen de intereses por instituciones" xr:uid="{D40B58E8-F328-41C1-A336-FAAC66EF84D8}"/>
    <hyperlink ref="B33" location="Comisiones!A1" tooltip="Comisiones netas por instituciones" display="Comisiones netas por instituciones" xr:uid="{E2B18F65-6259-4353-9CFF-3403B174AE3C}"/>
    <hyperlink ref="B23" location="Pasivos_Bancos!A1" tooltip="Principales Pasivos Consolidados por Instituciones" display="Principales Pasivos Consolidados por Instituciones" xr:uid="{A1DB32B1-5F29-46E5-85AC-D23E7EAFF463}"/>
    <hyperlink ref="B43" location="'Ind. R. crédito provisiones'!A1" tooltip="Indicadores de Riesgo de crédito de Provisiones por instituciones" display="Indicadores de Riesgo de crédito de Provisiones por instituciones" xr:uid="{464F3456-7689-4782-B926-81EBBE631F91}"/>
    <hyperlink ref="B39" location="'Indic. Activ. var.12 meses'!A1" tooltip="Indicadores de Actividad (variación en 12 meses) por instituciones" display="Indicadores de Actividad (variación en 12 meses) por instituciones" xr:uid="{B8AAA95B-B4FA-48B1-886B-756D0A28ADC8}"/>
    <hyperlink ref="B55" location="'Calidad de créditos conting.'!A1" tooltip="Calidad de los Créditos Contingentes por instituciones" display="Calidad de los Créditos Contingentes por instituciones" xr:uid="{AD19CD45-2DB5-40B0-96A5-D7F35403E9D1}"/>
    <hyperlink ref="B13" location="'Estado de Resultados Sistema'!A1" tooltip="Resultados Consolidados del Sistema Bancario" display="Estado de Resultados Consolidado del Sistema Bancario" xr:uid="{B10A3C1F-32E6-4815-BEDF-C67E4215EDF9}"/>
    <hyperlink ref="B53" location="Créditos_contingentes!A1" tooltip="Créditos Contingentes por instituciones" display="Créditos Contingentes por instituciones" xr:uid="{7B1456EB-765B-4737-9AF6-5226053977E2}"/>
    <hyperlink ref="B21" location="'Activos Bancos 2'!A1" tooltip="Principales Activos Consolidados por Instituciones II" display="Principales Activos Consolidados por Instituciones II" xr:uid="{A1E62A55-1085-4386-86A8-F6B646F77948}"/>
    <hyperlink ref="B25" location="'Otras Provisiones'!A1" tooltip="Otras Provisiones Consolidadas por Instituciones" display="Otras Provisiones Consolidadas por Instituciones" xr:uid="{F454A70B-4FEB-4953-81E0-41AEC9AB2F6C}"/>
    <hyperlink ref="B29" location="'Estado Resultados bancos 2'!A1" tooltip="Estado de Resultado Consolidado por Instituciones II" display="Estado de Resultado Consolidado por Instituciones II" xr:uid="{D94863E9-8BC1-4AB0-ACE6-96F3B8350568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6CEA561E-457E-4C07-AA77-375E0B2D83A5}"/>
    <hyperlink ref="B41" location="'Ind. de rentab. y eficiencia'!A1" tooltip="Indicadores de Rentabilidad y Eficiencia por instituciones" display="Indicadores de Rentabilidad y Eficiencia por instituciones" xr:uid="{C5079475-A1C7-4DFE-8F34-E3549DD80F6E}"/>
    <hyperlink ref="B35" location="'Oper. financ. - cambio '!A1" tooltip="Utilidad neta de operaciones financieras y cambios por instituciones" display="Utilidad neta de operaciones financieras y cambios por instituciones" xr:uid="{7A8970D3-18A9-4874-A41B-EEC70F75838D}"/>
    <hyperlink ref="B47" location="'Calidad de colocaciones 1'!A1" tooltip="Calidad de colocaciones por instituciones I" display="Calidad de colocaciones por instituciones I" xr:uid="{1A6C36DA-735C-4DEF-A356-A71DFB255015}"/>
    <hyperlink ref="B49" location="'Calidad de colocaciones 2'!A1" tooltip="Calidad de colocaciones por instituciones II" display="Calidad de colocaciones por instituciones II" xr:uid="{A377691A-EA64-48D0-8DD2-48DD9420C15E}"/>
    <hyperlink ref="B51" location="'Calidad de colocaciones 3'!A1" tooltip="Calidad de colocaciones por instituciones III" display="Calidad de colocaciones por instituciones III" xr:uid="{73D03AE9-B1A5-4278-BAA9-B8B86CD5141C}"/>
    <hyperlink ref="B15" location="Indicadores!A1" tooltip="Indicadores del Sistema Bancario" display="Indicadores" xr:uid="{61A907D0-2B84-45D0-ADBF-D3E16526021B}"/>
    <hyperlink ref="B57" location="'Eventos Riesgo Operacional'!A1" tooltip="Gastos y Recuperaciones por Eventos de pérdida Operacional" display="Gastos y Recuperaciones por Eventos de pérdida Operacional" xr:uid="{E8630986-C914-49AC-AE16-715EB31AC769}"/>
    <hyperlink ref="B59" location="'Ind. de Ev. Rie. Ope'!A1" tooltip="Indicadores de Gastos por Eventos de pérdida Operacional" display="Indicadores de Gastos por Eventos de pérdida Operacional" xr:uid="{50F21FFB-D8E9-4035-8652-B3F7E7AB90D8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B5E3-C09C-4880-9662-EAEBDA0DEC1D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412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87" t="s">
        <v>186</v>
      </c>
      <c r="B9" s="387" t="s">
        <v>121</v>
      </c>
      <c r="C9" s="387" t="s">
        <v>122</v>
      </c>
      <c r="D9" s="387" t="s">
        <v>123</v>
      </c>
      <c r="E9" s="387" t="s">
        <v>244</v>
      </c>
      <c r="F9" s="387" t="s">
        <v>125</v>
      </c>
      <c r="G9" s="387" t="s">
        <v>126</v>
      </c>
      <c r="H9" s="387" t="s">
        <v>245</v>
      </c>
      <c r="I9" s="387" t="s">
        <v>128</v>
      </c>
      <c r="J9" s="387" t="s">
        <v>129</v>
      </c>
    </row>
    <row r="10" spans="1:10">
      <c r="A10" s="404"/>
      <c r="B10" s="404"/>
      <c r="C10" s="404"/>
      <c r="D10" s="404"/>
      <c r="E10" s="404"/>
      <c r="F10" s="404" t="s">
        <v>246</v>
      </c>
      <c r="G10" s="404" t="s">
        <v>247</v>
      </c>
      <c r="H10" s="404"/>
      <c r="I10" s="404"/>
      <c r="J10" s="404"/>
    </row>
    <row r="11" spans="1:10" ht="13.2" customHeight="1">
      <c r="A11" s="405"/>
      <c r="B11" s="405"/>
      <c r="C11" s="405"/>
      <c r="D11" s="405"/>
      <c r="E11" s="405"/>
      <c r="F11" s="405"/>
      <c r="G11" s="405" t="s">
        <v>248</v>
      </c>
      <c r="H11" s="405"/>
      <c r="I11" s="405"/>
      <c r="J11" s="405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22418</v>
      </c>
      <c r="C14" s="156">
        <v>-9915</v>
      </c>
      <c r="D14" s="156">
        <v>12503</v>
      </c>
      <c r="E14" s="156">
        <v>5517</v>
      </c>
      <c r="F14" s="156">
        <v>-1898</v>
      </c>
      <c r="G14" s="156">
        <v>7163</v>
      </c>
      <c r="H14" s="156">
        <v>80</v>
      </c>
      <c r="I14" s="156">
        <v>-670</v>
      </c>
      <c r="J14" s="158">
        <v>22695</v>
      </c>
    </row>
    <row r="15" spans="1:10">
      <c r="A15" s="159" t="s">
        <v>210</v>
      </c>
      <c r="B15" s="160">
        <v>4962</v>
      </c>
      <c r="C15" s="160">
        <v>-1923</v>
      </c>
      <c r="D15" s="160">
        <v>3039</v>
      </c>
      <c r="E15" s="160">
        <v>2972</v>
      </c>
      <c r="F15" s="160">
        <v>3564</v>
      </c>
      <c r="G15" s="160">
        <v>-2462</v>
      </c>
      <c r="H15" s="160">
        <v>0</v>
      </c>
      <c r="I15" s="160">
        <v>287</v>
      </c>
      <c r="J15" s="161">
        <v>7400</v>
      </c>
    </row>
    <row r="16" spans="1:10">
      <c r="A16" s="159" t="s">
        <v>198</v>
      </c>
      <c r="B16" s="160">
        <v>19582</v>
      </c>
      <c r="C16" s="160">
        <v>-7250</v>
      </c>
      <c r="D16" s="160">
        <v>12332</v>
      </c>
      <c r="E16" s="160">
        <v>588</v>
      </c>
      <c r="F16" s="160">
        <v>-435</v>
      </c>
      <c r="G16" s="160">
        <v>8107</v>
      </c>
      <c r="H16" s="160">
        <v>82</v>
      </c>
      <c r="I16" s="160">
        <v>-14</v>
      </c>
      <c r="J16" s="161">
        <v>20660</v>
      </c>
    </row>
    <row r="17" spans="1:10">
      <c r="A17" s="159" t="s">
        <v>199</v>
      </c>
      <c r="B17" s="160">
        <v>136785</v>
      </c>
      <c r="C17" s="160">
        <v>-36006</v>
      </c>
      <c r="D17" s="160">
        <v>100779</v>
      </c>
      <c r="E17" s="160">
        <v>35213</v>
      </c>
      <c r="F17" s="160">
        <v>16416</v>
      </c>
      <c r="G17" s="160">
        <v>-347</v>
      </c>
      <c r="H17" s="160">
        <v>5442</v>
      </c>
      <c r="I17" s="160">
        <v>359</v>
      </c>
      <c r="J17" s="161">
        <v>157862</v>
      </c>
    </row>
    <row r="18" spans="1:10">
      <c r="A18" s="159" t="s">
        <v>200</v>
      </c>
      <c r="B18" s="160">
        <v>155756</v>
      </c>
      <c r="C18" s="160">
        <v>-33394</v>
      </c>
      <c r="D18" s="160">
        <v>122362</v>
      </c>
      <c r="E18" s="160">
        <v>22906</v>
      </c>
      <c r="F18" s="160">
        <v>21872</v>
      </c>
      <c r="G18" s="160">
        <v>-9444</v>
      </c>
      <c r="H18" s="160">
        <v>6294</v>
      </c>
      <c r="I18" s="160">
        <v>-8602</v>
      </c>
      <c r="J18" s="161">
        <v>155388</v>
      </c>
    </row>
    <row r="19" spans="1:10">
      <c r="A19" s="159" t="s">
        <v>201</v>
      </c>
      <c r="B19" s="160">
        <v>137327</v>
      </c>
      <c r="C19" s="160">
        <v>-43146</v>
      </c>
      <c r="D19" s="160">
        <v>94181</v>
      </c>
      <c r="E19" s="160">
        <v>35696</v>
      </c>
      <c r="F19" s="160">
        <v>19198</v>
      </c>
      <c r="G19" s="160">
        <v>1657</v>
      </c>
      <c r="H19" s="160">
        <v>7243</v>
      </c>
      <c r="I19" s="160">
        <v>-6979</v>
      </c>
      <c r="J19" s="161">
        <v>150996</v>
      </c>
    </row>
    <row r="20" spans="1:10">
      <c r="A20" s="159" t="s">
        <v>202</v>
      </c>
      <c r="B20" s="160">
        <v>72</v>
      </c>
      <c r="C20" s="160">
        <v>-6</v>
      </c>
      <c r="D20" s="160">
        <v>66</v>
      </c>
      <c r="E20" s="160">
        <v>27</v>
      </c>
      <c r="F20" s="160">
        <v>-136</v>
      </c>
      <c r="G20" s="160">
        <v>125</v>
      </c>
      <c r="H20" s="160">
        <v>0</v>
      </c>
      <c r="I20" s="160">
        <v>8</v>
      </c>
      <c r="J20" s="161">
        <v>90</v>
      </c>
    </row>
    <row r="21" spans="1:10">
      <c r="A21" s="159" t="s">
        <v>203</v>
      </c>
      <c r="B21" s="160">
        <v>47490</v>
      </c>
      <c r="C21" s="160">
        <v>-4103</v>
      </c>
      <c r="D21" s="160">
        <v>43387</v>
      </c>
      <c r="E21" s="160">
        <v>5245</v>
      </c>
      <c r="F21" s="160">
        <v>2906</v>
      </c>
      <c r="G21" s="160">
        <v>-2152</v>
      </c>
      <c r="H21" s="160">
        <v>9214</v>
      </c>
      <c r="I21" s="160">
        <v>-4992</v>
      </c>
      <c r="J21" s="161">
        <v>53608</v>
      </c>
    </row>
    <row r="22" spans="1:10">
      <c r="A22" s="159" t="s">
        <v>204</v>
      </c>
      <c r="B22" s="160">
        <v>9901</v>
      </c>
      <c r="C22" s="160">
        <v>-11027</v>
      </c>
      <c r="D22" s="160">
        <v>-1126</v>
      </c>
      <c r="E22" s="160">
        <v>447</v>
      </c>
      <c r="F22" s="160">
        <v>15521</v>
      </c>
      <c r="G22" s="160">
        <v>-7908</v>
      </c>
      <c r="H22" s="160">
        <v>82</v>
      </c>
      <c r="I22" s="160">
        <v>38</v>
      </c>
      <c r="J22" s="161">
        <v>7054</v>
      </c>
    </row>
    <row r="23" spans="1:10">
      <c r="A23" s="159" t="s">
        <v>206</v>
      </c>
      <c r="B23" s="160">
        <v>12466</v>
      </c>
      <c r="C23" s="160">
        <v>-1581</v>
      </c>
      <c r="D23" s="160">
        <v>10885</v>
      </c>
      <c r="E23" s="160">
        <v>3439</v>
      </c>
      <c r="F23" s="160">
        <v>774</v>
      </c>
      <c r="G23" s="160">
        <v>-451</v>
      </c>
      <c r="H23" s="160">
        <v>3249</v>
      </c>
      <c r="I23" s="160">
        <v>-313</v>
      </c>
      <c r="J23" s="161">
        <v>17583</v>
      </c>
    </row>
    <row r="24" spans="1:10">
      <c r="A24" s="159" t="s">
        <v>207</v>
      </c>
      <c r="B24" s="160">
        <v>170814</v>
      </c>
      <c r="C24" s="160">
        <v>-36233</v>
      </c>
      <c r="D24" s="160">
        <v>134581</v>
      </c>
      <c r="E24" s="160">
        <v>26239</v>
      </c>
      <c r="F24" s="160">
        <v>45792</v>
      </c>
      <c r="G24" s="160">
        <v>-29940</v>
      </c>
      <c r="H24" s="160">
        <v>5602</v>
      </c>
      <c r="I24" s="160">
        <v>-7220</v>
      </c>
      <c r="J24" s="161">
        <v>175054</v>
      </c>
    </row>
    <row r="25" spans="1:10">
      <c r="A25" s="159" t="s">
        <v>208</v>
      </c>
      <c r="B25" s="160">
        <v>29597</v>
      </c>
      <c r="C25" s="160">
        <v>-13021</v>
      </c>
      <c r="D25" s="160">
        <v>16576</v>
      </c>
      <c r="E25" s="160">
        <v>5351</v>
      </c>
      <c r="F25" s="160">
        <v>8874</v>
      </c>
      <c r="G25" s="160">
        <v>-4266</v>
      </c>
      <c r="H25" s="160">
        <v>452</v>
      </c>
      <c r="I25" s="160">
        <v>-220</v>
      </c>
      <c r="J25" s="161">
        <v>26767</v>
      </c>
    </row>
    <row r="26" spans="1:10">
      <c r="A26" s="159" t="s">
        <v>205</v>
      </c>
      <c r="B26" s="160">
        <v>10</v>
      </c>
      <c r="C26" s="160">
        <v>-1</v>
      </c>
      <c r="D26" s="160">
        <v>9</v>
      </c>
      <c r="E26" s="160">
        <v>200</v>
      </c>
      <c r="F26" s="160">
        <v>0</v>
      </c>
      <c r="G26" s="160">
        <v>8</v>
      </c>
      <c r="H26" s="160">
        <v>0</v>
      </c>
      <c r="I26" s="160">
        <v>0</v>
      </c>
      <c r="J26" s="161">
        <v>217</v>
      </c>
    </row>
    <row r="27" spans="1:10">
      <c r="A27" s="159" t="s">
        <v>209</v>
      </c>
      <c r="B27" s="160">
        <v>413</v>
      </c>
      <c r="C27" s="160">
        <v>-69</v>
      </c>
      <c r="D27" s="160">
        <v>344</v>
      </c>
      <c r="E27" s="160">
        <v>60</v>
      </c>
      <c r="F27" s="160">
        <v>-216</v>
      </c>
      <c r="G27" s="160">
        <v>240</v>
      </c>
      <c r="H27" s="160">
        <v>0</v>
      </c>
      <c r="I27" s="160">
        <v>43</v>
      </c>
      <c r="J27" s="161">
        <v>471</v>
      </c>
    </row>
    <row r="28" spans="1:10">
      <c r="A28" s="159" t="s">
        <v>211</v>
      </c>
      <c r="B28" s="160">
        <v>1216</v>
      </c>
      <c r="C28" s="160">
        <v>-305</v>
      </c>
      <c r="D28" s="160">
        <v>911</v>
      </c>
      <c r="E28" s="160">
        <v>141</v>
      </c>
      <c r="F28" s="160">
        <v>178</v>
      </c>
      <c r="G28" s="160">
        <v>813</v>
      </c>
      <c r="H28" s="160">
        <v>14</v>
      </c>
      <c r="I28" s="160">
        <v>-38</v>
      </c>
      <c r="J28" s="161">
        <v>2019</v>
      </c>
    </row>
    <row r="29" spans="1:10">
      <c r="A29" s="159" t="s">
        <v>249</v>
      </c>
      <c r="B29" s="160">
        <v>112240</v>
      </c>
      <c r="C29" s="160">
        <v>-39641</v>
      </c>
      <c r="D29" s="160">
        <v>72599</v>
      </c>
      <c r="E29" s="160">
        <v>11726</v>
      </c>
      <c r="F29" s="160">
        <v>36469</v>
      </c>
      <c r="G29" s="160">
        <v>6854</v>
      </c>
      <c r="H29" s="160">
        <v>4491</v>
      </c>
      <c r="I29" s="160">
        <v>-4285</v>
      </c>
      <c r="J29" s="161">
        <v>127854</v>
      </c>
    </row>
    <row r="30" spans="1:10">
      <c r="A30" s="159" t="s">
        <v>212</v>
      </c>
      <c r="B30" s="160">
        <v>109</v>
      </c>
      <c r="C30" s="160">
        <v>-28</v>
      </c>
      <c r="D30" s="160">
        <v>81</v>
      </c>
      <c r="E30" s="160">
        <v>799</v>
      </c>
      <c r="F30" s="160">
        <v>-1746</v>
      </c>
      <c r="G30" s="160">
        <v>7720</v>
      </c>
      <c r="H30" s="160">
        <v>0</v>
      </c>
      <c r="I30" s="160">
        <v>238</v>
      </c>
      <c r="J30" s="161">
        <v>7092</v>
      </c>
    </row>
    <row r="31" spans="1:10" ht="13.8" thickBot="1">
      <c r="A31" s="162" t="s">
        <v>213</v>
      </c>
      <c r="B31" s="163">
        <v>114829</v>
      </c>
      <c r="C31" s="163">
        <v>-40242</v>
      </c>
      <c r="D31" s="163">
        <v>74587</v>
      </c>
      <c r="E31" s="163">
        <v>14275</v>
      </c>
      <c r="F31" s="163">
        <v>27494</v>
      </c>
      <c r="G31" s="163">
        <v>-12392</v>
      </c>
      <c r="H31" s="163">
        <v>5665</v>
      </c>
      <c r="I31" s="163">
        <v>75</v>
      </c>
      <c r="J31" s="164">
        <v>109704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975987</v>
      </c>
      <c r="C33" s="167">
        <v>-277891</v>
      </c>
      <c r="D33" s="167">
        <v>698096</v>
      </c>
      <c r="E33" s="167">
        <v>170841</v>
      </c>
      <c r="F33" s="167">
        <v>194627</v>
      </c>
      <c r="G33" s="167">
        <v>-36675</v>
      </c>
      <c r="H33" s="167">
        <v>47910</v>
      </c>
      <c r="I33" s="167">
        <v>-32285</v>
      </c>
      <c r="J33" s="167">
        <v>1042514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21938492-0ADC-420F-A3E2-FBE83B62886D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6200-334E-4E9A-A38C-C9CED2F07061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9"/>
    </row>
    <row r="5" spans="1:21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87" t="s">
        <v>186</v>
      </c>
      <c r="B9" s="387" t="s">
        <v>129</v>
      </c>
      <c r="C9" s="413" t="s">
        <v>251</v>
      </c>
      <c r="D9" s="421"/>
      <c r="E9" s="421"/>
      <c r="F9" s="421"/>
      <c r="G9" s="414"/>
      <c r="H9" s="387" t="s">
        <v>136</v>
      </c>
      <c r="I9" s="387" t="s">
        <v>137</v>
      </c>
      <c r="J9" s="387" t="s">
        <v>252</v>
      </c>
      <c r="K9" s="387" t="s">
        <v>139</v>
      </c>
      <c r="L9" s="387" t="s">
        <v>140</v>
      </c>
      <c r="M9" s="387" t="s">
        <v>253</v>
      </c>
      <c r="N9" s="124"/>
      <c r="O9" s="387" t="s">
        <v>142</v>
      </c>
      <c r="P9" s="124"/>
      <c r="Q9" s="387" t="s">
        <v>143</v>
      </c>
      <c r="S9" s="406" t="s">
        <v>254</v>
      </c>
      <c r="T9" s="407"/>
      <c r="U9" s="408"/>
    </row>
    <row r="10" spans="1:21" ht="30.6" customHeight="1">
      <c r="A10" s="404"/>
      <c r="B10" s="404" t="s">
        <v>256</v>
      </c>
      <c r="C10" s="387" t="s">
        <v>217</v>
      </c>
      <c r="D10" s="387" t="s">
        <v>257</v>
      </c>
      <c r="E10" s="387" t="s">
        <v>240</v>
      </c>
      <c r="F10" s="387" t="s">
        <v>258</v>
      </c>
      <c r="G10" s="387" t="s">
        <v>134</v>
      </c>
      <c r="H10" s="404"/>
      <c r="I10" s="404" t="s">
        <v>256</v>
      </c>
      <c r="J10" s="404"/>
      <c r="K10" s="404"/>
      <c r="L10" s="404"/>
      <c r="M10" s="404" t="s">
        <v>256</v>
      </c>
      <c r="N10" s="124"/>
      <c r="O10" s="404"/>
      <c r="P10" s="124"/>
      <c r="Q10" s="404"/>
      <c r="S10" s="387" t="s">
        <v>144</v>
      </c>
      <c r="T10" s="387" t="s">
        <v>259</v>
      </c>
      <c r="U10" s="387" t="s">
        <v>260</v>
      </c>
    </row>
    <row r="11" spans="1:21" ht="22.95" customHeight="1">
      <c r="A11" s="405"/>
      <c r="B11" s="405" t="s">
        <v>261</v>
      </c>
      <c r="C11" s="405"/>
      <c r="D11" s="405"/>
      <c r="E11" s="405"/>
      <c r="F11" s="405"/>
      <c r="G11" s="405"/>
      <c r="H11" s="405"/>
      <c r="I11" s="405" t="s">
        <v>261</v>
      </c>
      <c r="J11" s="405"/>
      <c r="K11" s="405"/>
      <c r="L11" s="405"/>
      <c r="M11" s="405" t="s">
        <v>261</v>
      </c>
      <c r="N11" s="124"/>
      <c r="O11" s="405"/>
      <c r="P11" s="124"/>
      <c r="Q11" s="405"/>
      <c r="S11" s="405"/>
      <c r="T11" s="405"/>
      <c r="U11" s="405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22695</v>
      </c>
      <c r="C14" s="158">
        <v>-2594</v>
      </c>
      <c r="D14" s="156">
        <v>-2499</v>
      </c>
      <c r="E14" s="156">
        <v>-603</v>
      </c>
      <c r="F14" s="156">
        <v>508</v>
      </c>
      <c r="G14" s="156">
        <v>0</v>
      </c>
      <c r="H14" s="156">
        <v>-10264</v>
      </c>
      <c r="I14" s="158">
        <v>9837</v>
      </c>
      <c r="J14" s="156">
        <v>0</v>
      </c>
      <c r="K14" s="158">
        <v>9837</v>
      </c>
      <c r="L14" s="156">
        <v>-1947</v>
      </c>
      <c r="M14" s="158">
        <v>7890</v>
      </c>
      <c r="N14" s="50"/>
      <c r="O14" s="156">
        <v>7890</v>
      </c>
      <c r="P14" s="50"/>
      <c r="Q14" s="156">
        <v>0</v>
      </c>
      <c r="R14" s="50"/>
      <c r="S14" s="156">
        <v>244</v>
      </c>
      <c r="T14" s="156">
        <v>5265</v>
      </c>
      <c r="U14" s="156">
        <v>-2514</v>
      </c>
    </row>
    <row r="15" spans="1:21">
      <c r="A15" s="159" t="s">
        <v>210</v>
      </c>
      <c r="B15" s="161">
        <v>7400</v>
      </c>
      <c r="C15" s="161">
        <v>-16</v>
      </c>
      <c r="D15" s="160">
        <v>536</v>
      </c>
      <c r="E15" s="160">
        <v>0</v>
      </c>
      <c r="F15" s="160">
        <v>-552</v>
      </c>
      <c r="G15" s="160">
        <v>0</v>
      </c>
      <c r="H15" s="160">
        <v>-3076</v>
      </c>
      <c r="I15" s="161">
        <v>4308</v>
      </c>
      <c r="J15" s="160">
        <v>0</v>
      </c>
      <c r="K15" s="161">
        <v>4308</v>
      </c>
      <c r="L15" s="160">
        <v>-845</v>
      </c>
      <c r="M15" s="161">
        <v>3463</v>
      </c>
      <c r="N15" s="50"/>
      <c r="O15" s="160">
        <v>3463</v>
      </c>
      <c r="P15" s="50"/>
      <c r="Q15" s="160">
        <v>0</v>
      </c>
      <c r="R15" s="50"/>
      <c r="S15" s="160">
        <v>0</v>
      </c>
      <c r="T15" s="160">
        <v>1102</v>
      </c>
      <c r="U15" s="160">
        <v>-16</v>
      </c>
    </row>
    <row r="16" spans="1:21">
      <c r="A16" s="159" t="s">
        <v>198</v>
      </c>
      <c r="B16" s="161">
        <v>20660</v>
      </c>
      <c r="C16" s="161">
        <v>-1887</v>
      </c>
      <c r="D16" s="160">
        <v>-2003</v>
      </c>
      <c r="E16" s="160">
        <v>0</v>
      </c>
      <c r="F16" s="160">
        <v>116</v>
      </c>
      <c r="G16" s="160">
        <v>0</v>
      </c>
      <c r="H16" s="160">
        <v>-7028</v>
      </c>
      <c r="I16" s="161">
        <v>11745</v>
      </c>
      <c r="J16" s="160">
        <v>0</v>
      </c>
      <c r="K16" s="161">
        <v>11745</v>
      </c>
      <c r="L16" s="160">
        <v>-2526</v>
      </c>
      <c r="M16" s="161">
        <v>9219</v>
      </c>
      <c r="N16" s="50"/>
      <c r="O16" s="160">
        <v>9219</v>
      </c>
      <c r="P16" s="50"/>
      <c r="Q16" s="160">
        <v>0</v>
      </c>
      <c r="R16" s="50"/>
      <c r="S16" s="160">
        <v>875</v>
      </c>
      <c r="T16" s="160">
        <v>7672</v>
      </c>
      <c r="U16" s="160">
        <v>-1805</v>
      </c>
    </row>
    <row r="17" spans="1:21">
      <c r="A17" s="159" t="s">
        <v>199</v>
      </c>
      <c r="B17" s="161">
        <v>157862</v>
      </c>
      <c r="C17" s="161">
        <v>-2499</v>
      </c>
      <c r="D17" s="160">
        <v>-3036</v>
      </c>
      <c r="E17" s="160">
        <v>0</v>
      </c>
      <c r="F17" s="160">
        <v>537</v>
      </c>
      <c r="G17" s="160">
        <v>0</v>
      </c>
      <c r="H17" s="160">
        <v>-74408</v>
      </c>
      <c r="I17" s="161">
        <v>80955</v>
      </c>
      <c r="J17" s="160">
        <v>0</v>
      </c>
      <c r="K17" s="161">
        <v>80955</v>
      </c>
      <c r="L17" s="160">
        <v>-19405</v>
      </c>
      <c r="M17" s="161">
        <v>61550</v>
      </c>
      <c r="N17" s="50"/>
      <c r="O17" s="160">
        <v>61550</v>
      </c>
      <c r="P17" s="50"/>
      <c r="Q17" s="160">
        <v>0</v>
      </c>
      <c r="R17" s="50"/>
      <c r="S17" s="160">
        <v>21982</v>
      </c>
      <c r="T17" s="160">
        <v>16069</v>
      </c>
      <c r="U17" s="160">
        <v>2943</v>
      </c>
    </row>
    <row r="18" spans="1:21">
      <c r="A18" s="159" t="s">
        <v>200</v>
      </c>
      <c r="B18" s="161">
        <v>155388</v>
      </c>
      <c r="C18" s="161">
        <v>-15222</v>
      </c>
      <c r="D18" s="160">
        <v>-19884</v>
      </c>
      <c r="E18" s="160">
        <v>4573</v>
      </c>
      <c r="F18" s="160">
        <v>89</v>
      </c>
      <c r="G18" s="160">
        <v>0</v>
      </c>
      <c r="H18" s="160">
        <v>-83548</v>
      </c>
      <c r="I18" s="161">
        <v>56618</v>
      </c>
      <c r="J18" s="160">
        <v>13</v>
      </c>
      <c r="K18" s="161">
        <v>56631</v>
      </c>
      <c r="L18" s="160">
        <v>-10758</v>
      </c>
      <c r="M18" s="161">
        <v>45873</v>
      </c>
      <c r="N18" s="50"/>
      <c r="O18" s="160">
        <v>45865</v>
      </c>
      <c r="P18" s="50"/>
      <c r="Q18" s="160">
        <v>8</v>
      </c>
      <c r="R18" s="50"/>
      <c r="S18" s="160">
        <v>22893</v>
      </c>
      <c r="T18" s="160">
        <v>12428</v>
      </c>
      <c r="U18" s="160">
        <v>-8928</v>
      </c>
    </row>
    <row r="19" spans="1:21">
      <c r="A19" s="159" t="s">
        <v>201</v>
      </c>
      <c r="B19" s="161">
        <v>150996</v>
      </c>
      <c r="C19" s="161">
        <v>-24411</v>
      </c>
      <c r="D19" s="160">
        <v>-13531</v>
      </c>
      <c r="E19" s="160">
        <v>-10000</v>
      </c>
      <c r="F19" s="160">
        <v>-880</v>
      </c>
      <c r="G19" s="160">
        <v>0</v>
      </c>
      <c r="H19" s="160">
        <v>-85074</v>
      </c>
      <c r="I19" s="161">
        <v>41511</v>
      </c>
      <c r="J19" s="160">
        <v>0</v>
      </c>
      <c r="K19" s="161">
        <v>41511</v>
      </c>
      <c r="L19" s="160">
        <v>-20874</v>
      </c>
      <c r="M19" s="161">
        <v>20637</v>
      </c>
      <c r="N19" s="50"/>
      <c r="O19" s="160">
        <v>19806</v>
      </c>
      <c r="P19" s="50"/>
      <c r="Q19" s="160">
        <v>831</v>
      </c>
      <c r="R19" s="50"/>
      <c r="S19" s="160">
        <v>16457</v>
      </c>
      <c r="T19" s="160">
        <v>20855</v>
      </c>
      <c r="U19" s="160">
        <v>-17168</v>
      </c>
    </row>
    <row r="20" spans="1:21">
      <c r="A20" s="159" t="s">
        <v>202</v>
      </c>
      <c r="B20" s="161">
        <v>90</v>
      </c>
      <c r="C20" s="161">
        <v>-56</v>
      </c>
      <c r="D20" s="160">
        <v>-56</v>
      </c>
      <c r="E20" s="160">
        <v>0</v>
      </c>
      <c r="F20" s="160">
        <v>0</v>
      </c>
      <c r="G20" s="160">
        <v>0</v>
      </c>
      <c r="H20" s="160">
        <v>-153</v>
      </c>
      <c r="I20" s="161">
        <v>-119</v>
      </c>
      <c r="J20" s="160">
        <v>0</v>
      </c>
      <c r="K20" s="161">
        <v>-119</v>
      </c>
      <c r="L20" s="160">
        <v>12</v>
      </c>
      <c r="M20" s="161">
        <v>-107</v>
      </c>
      <c r="N20" s="50"/>
      <c r="O20" s="160">
        <v>-107</v>
      </c>
      <c r="P20" s="50"/>
      <c r="Q20" s="160">
        <v>0</v>
      </c>
      <c r="R20" s="50"/>
      <c r="S20" s="160">
        <v>0</v>
      </c>
      <c r="T20" s="160">
        <v>-11</v>
      </c>
      <c r="U20" s="160">
        <v>-56</v>
      </c>
    </row>
    <row r="21" spans="1:21">
      <c r="A21" s="159" t="s">
        <v>203</v>
      </c>
      <c r="B21" s="161">
        <v>53608</v>
      </c>
      <c r="C21" s="161">
        <v>-6595</v>
      </c>
      <c r="D21" s="160">
        <v>-6495</v>
      </c>
      <c r="E21" s="160">
        <v>0</v>
      </c>
      <c r="F21" s="160">
        <v>-100</v>
      </c>
      <c r="G21" s="160">
        <v>0</v>
      </c>
      <c r="H21" s="160">
        <v>-16470</v>
      </c>
      <c r="I21" s="161">
        <v>30543</v>
      </c>
      <c r="J21" s="160">
        <v>0</v>
      </c>
      <c r="K21" s="161">
        <v>30543</v>
      </c>
      <c r="L21" s="160">
        <v>-7269</v>
      </c>
      <c r="M21" s="161">
        <v>23274</v>
      </c>
      <c r="N21" s="50"/>
      <c r="O21" s="160">
        <v>14209</v>
      </c>
      <c r="P21" s="50"/>
      <c r="Q21" s="160">
        <v>9065</v>
      </c>
      <c r="R21" s="50"/>
      <c r="S21" s="160">
        <v>13889</v>
      </c>
      <c r="T21" s="160">
        <v>754</v>
      </c>
      <c r="U21" s="160">
        <v>2619</v>
      </c>
    </row>
    <row r="22" spans="1:21">
      <c r="A22" s="159" t="s">
        <v>204</v>
      </c>
      <c r="B22" s="161">
        <v>7054</v>
      </c>
      <c r="C22" s="161">
        <v>-269</v>
      </c>
      <c r="D22" s="160">
        <v>-269</v>
      </c>
      <c r="E22" s="160">
        <v>0</v>
      </c>
      <c r="F22" s="160">
        <v>0</v>
      </c>
      <c r="G22" s="160">
        <v>0</v>
      </c>
      <c r="H22" s="160">
        <v>-4125</v>
      </c>
      <c r="I22" s="161">
        <v>2660</v>
      </c>
      <c r="J22" s="160">
        <v>-2</v>
      </c>
      <c r="K22" s="161">
        <v>2658</v>
      </c>
      <c r="L22" s="160">
        <v>-641</v>
      </c>
      <c r="M22" s="161">
        <v>2017</v>
      </c>
      <c r="N22" s="50"/>
      <c r="O22" s="160">
        <v>2017</v>
      </c>
      <c r="P22" s="50"/>
      <c r="Q22" s="160">
        <v>0</v>
      </c>
      <c r="R22" s="50"/>
      <c r="S22" s="160">
        <v>428</v>
      </c>
      <c r="T22" s="160">
        <v>7613</v>
      </c>
      <c r="U22" s="160">
        <v>-187</v>
      </c>
    </row>
    <row r="23" spans="1:21">
      <c r="A23" s="159" t="s">
        <v>206</v>
      </c>
      <c r="B23" s="161">
        <v>17583</v>
      </c>
      <c r="C23" s="161">
        <v>-2248</v>
      </c>
      <c r="D23" s="160">
        <v>-517</v>
      </c>
      <c r="E23" s="160">
        <v>-2250</v>
      </c>
      <c r="F23" s="160">
        <v>519</v>
      </c>
      <c r="G23" s="160">
        <v>0</v>
      </c>
      <c r="H23" s="160">
        <v>-8940</v>
      </c>
      <c r="I23" s="161">
        <v>6395</v>
      </c>
      <c r="J23" s="160">
        <v>0</v>
      </c>
      <c r="K23" s="161">
        <v>6395</v>
      </c>
      <c r="L23" s="160">
        <v>-1575</v>
      </c>
      <c r="M23" s="161">
        <v>4820</v>
      </c>
      <c r="N23" s="50"/>
      <c r="O23" s="160">
        <v>4954</v>
      </c>
      <c r="P23" s="50"/>
      <c r="Q23" s="160">
        <v>-134</v>
      </c>
      <c r="R23" s="50"/>
      <c r="S23" s="160">
        <v>5870</v>
      </c>
      <c r="T23" s="160">
        <v>323</v>
      </c>
      <c r="U23" s="160">
        <v>1001</v>
      </c>
    </row>
    <row r="24" spans="1:21">
      <c r="A24" s="159" t="s">
        <v>207</v>
      </c>
      <c r="B24" s="161">
        <v>175054</v>
      </c>
      <c r="C24" s="161">
        <v>-40569</v>
      </c>
      <c r="D24" s="160">
        <v>-16258</v>
      </c>
      <c r="E24" s="160">
        <v>-24000</v>
      </c>
      <c r="F24" s="160">
        <v>-311</v>
      </c>
      <c r="G24" s="160">
        <v>0</v>
      </c>
      <c r="H24" s="160">
        <v>-61750</v>
      </c>
      <c r="I24" s="161">
        <v>72735</v>
      </c>
      <c r="J24" s="160">
        <v>0</v>
      </c>
      <c r="K24" s="161">
        <v>72735</v>
      </c>
      <c r="L24" s="160">
        <v>-15601</v>
      </c>
      <c r="M24" s="161">
        <v>57134</v>
      </c>
      <c r="N24" s="50"/>
      <c r="O24" s="160">
        <v>56263</v>
      </c>
      <c r="P24" s="50"/>
      <c r="Q24" s="160">
        <v>871</v>
      </c>
      <c r="R24" s="50"/>
      <c r="S24" s="160">
        <v>21188</v>
      </c>
      <c r="T24" s="160">
        <v>15852</v>
      </c>
      <c r="U24" s="160">
        <v>-34967</v>
      </c>
    </row>
    <row r="25" spans="1:21">
      <c r="A25" s="159" t="s">
        <v>208</v>
      </c>
      <c r="B25" s="161">
        <v>26767</v>
      </c>
      <c r="C25" s="161">
        <v>-7394</v>
      </c>
      <c r="D25" s="160">
        <v>-6817</v>
      </c>
      <c r="E25" s="160">
        <v>-500</v>
      </c>
      <c r="F25" s="160">
        <v>-77</v>
      </c>
      <c r="G25" s="160">
        <v>0</v>
      </c>
      <c r="H25" s="160">
        <v>-12855</v>
      </c>
      <c r="I25" s="161">
        <v>6518</v>
      </c>
      <c r="J25" s="160">
        <v>0</v>
      </c>
      <c r="K25" s="161">
        <v>6518</v>
      </c>
      <c r="L25" s="160">
        <v>-1125</v>
      </c>
      <c r="M25" s="161">
        <v>5393</v>
      </c>
      <c r="N25" s="50"/>
      <c r="O25" s="160">
        <v>5392</v>
      </c>
      <c r="P25" s="50"/>
      <c r="Q25" s="160">
        <v>1</v>
      </c>
      <c r="R25" s="50"/>
      <c r="S25" s="160">
        <v>2756</v>
      </c>
      <c r="T25" s="160">
        <v>4608</v>
      </c>
      <c r="U25" s="160">
        <v>-6942</v>
      </c>
    </row>
    <row r="26" spans="1:21">
      <c r="A26" s="159" t="s">
        <v>205</v>
      </c>
      <c r="B26" s="161">
        <v>217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-428</v>
      </c>
      <c r="I26" s="161">
        <v>-211</v>
      </c>
      <c r="J26" s="160">
        <v>0</v>
      </c>
      <c r="K26" s="161">
        <v>-211</v>
      </c>
      <c r="L26" s="160">
        <v>0</v>
      </c>
      <c r="M26" s="161">
        <v>-211</v>
      </c>
      <c r="N26" s="50"/>
      <c r="O26" s="160">
        <v>-211</v>
      </c>
      <c r="P26" s="50"/>
      <c r="Q26" s="160">
        <v>0</v>
      </c>
      <c r="R26" s="50"/>
      <c r="S26" s="160">
        <v>0</v>
      </c>
      <c r="T26" s="160">
        <v>8</v>
      </c>
      <c r="U26" s="160">
        <v>0</v>
      </c>
    </row>
    <row r="27" spans="1:21">
      <c r="A27" s="159" t="s">
        <v>209</v>
      </c>
      <c r="B27" s="161">
        <v>471</v>
      </c>
      <c r="C27" s="161">
        <v>-10</v>
      </c>
      <c r="D27" s="160">
        <v>34</v>
      </c>
      <c r="E27" s="160">
        <v>0</v>
      </c>
      <c r="F27" s="160">
        <v>-44</v>
      </c>
      <c r="G27" s="160">
        <v>0</v>
      </c>
      <c r="H27" s="160">
        <v>-488</v>
      </c>
      <c r="I27" s="161">
        <v>-27</v>
      </c>
      <c r="J27" s="160">
        <v>0</v>
      </c>
      <c r="K27" s="161">
        <v>-27</v>
      </c>
      <c r="L27" s="160">
        <v>25</v>
      </c>
      <c r="M27" s="161">
        <v>-2</v>
      </c>
      <c r="N27" s="50"/>
      <c r="O27" s="160">
        <v>-2</v>
      </c>
      <c r="P27" s="50"/>
      <c r="Q27" s="160">
        <v>0</v>
      </c>
      <c r="R27" s="50"/>
      <c r="S27" s="160">
        <v>0</v>
      </c>
      <c r="T27" s="160">
        <v>24</v>
      </c>
      <c r="U27" s="160">
        <v>-10</v>
      </c>
    </row>
    <row r="28" spans="1:21">
      <c r="A28" s="159" t="s">
        <v>211</v>
      </c>
      <c r="B28" s="161">
        <v>2019</v>
      </c>
      <c r="C28" s="161">
        <v>-525</v>
      </c>
      <c r="D28" s="160">
        <v>-408</v>
      </c>
      <c r="E28" s="160">
        <v>0</v>
      </c>
      <c r="F28" s="160">
        <v>-117</v>
      </c>
      <c r="G28" s="160">
        <v>0</v>
      </c>
      <c r="H28" s="160">
        <v>-1037</v>
      </c>
      <c r="I28" s="161">
        <v>457</v>
      </c>
      <c r="J28" s="160">
        <v>0</v>
      </c>
      <c r="K28" s="161">
        <v>457</v>
      </c>
      <c r="L28" s="160">
        <v>22</v>
      </c>
      <c r="M28" s="161">
        <v>479</v>
      </c>
      <c r="N28" s="50"/>
      <c r="O28" s="160">
        <v>479</v>
      </c>
      <c r="P28" s="50"/>
      <c r="Q28" s="160">
        <v>0</v>
      </c>
      <c r="R28" s="50"/>
      <c r="S28" s="160">
        <v>0</v>
      </c>
      <c r="T28" s="160">
        <v>991</v>
      </c>
      <c r="U28" s="160">
        <v>-511</v>
      </c>
    </row>
    <row r="29" spans="1:21">
      <c r="A29" s="159" t="s">
        <v>249</v>
      </c>
      <c r="B29" s="161">
        <v>127854</v>
      </c>
      <c r="C29" s="161">
        <v>-21402</v>
      </c>
      <c r="D29" s="160">
        <v>-19337</v>
      </c>
      <c r="E29" s="160">
        <v>0</v>
      </c>
      <c r="F29" s="160">
        <v>-2065</v>
      </c>
      <c r="G29" s="160">
        <v>0</v>
      </c>
      <c r="H29" s="160">
        <v>-55294</v>
      </c>
      <c r="I29" s="161">
        <v>51158</v>
      </c>
      <c r="J29" s="160">
        <v>0</v>
      </c>
      <c r="K29" s="161">
        <v>51158</v>
      </c>
      <c r="L29" s="160">
        <v>-23703</v>
      </c>
      <c r="M29" s="161">
        <v>27455</v>
      </c>
      <c r="N29" s="50"/>
      <c r="O29" s="160">
        <v>27443</v>
      </c>
      <c r="P29" s="50"/>
      <c r="Q29" s="160">
        <v>12</v>
      </c>
      <c r="R29" s="50"/>
      <c r="S29" s="160">
        <v>13892</v>
      </c>
      <c r="T29" s="160">
        <v>43323</v>
      </c>
      <c r="U29" s="160">
        <v>-16911</v>
      </c>
    </row>
    <row r="30" spans="1:21">
      <c r="A30" s="159" t="s">
        <v>212</v>
      </c>
      <c r="B30" s="161">
        <v>7092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-1432</v>
      </c>
      <c r="I30" s="161">
        <v>5660</v>
      </c>
      <c r="J30" s="160">
        <v>0</v>
      </c>
      <c r="K30" s="161">
        <v>5660</v>
      </c>
      <c r="L30" s="160">
        <v>-1298</v>
      </c>
      <c r="M30" s="161">
        <v>4362</v>
      </c>
      <c r="N30" s="50"/>
      <c r="O30" s="160">
        <v>4362</v>
      </c>
      <c r="P30" s="50"/>
      <c r="Q30" s="160">
        <v>0</v>
      </c>
      <c r="R30" s="50"/>
      <c r="S30" s="160">
        <v>0</v>
      </c>
      <c r="T30" s="160">
        <v>5974</v>
      </c>
      <c r="U30" s="160">
        <v>0</v>
      </c>
    </row>
    <row r="31" spans="1:21" ht="13.8" thickBot="1">
      <c r="A31" s="162" t="s">
        <v>213</v>
      </c>
      <c r="B31" s="164">
        <v>109704</v>
      </c>
      <c r="C31" s="164">
        <v>-11639</v>
      </c>
      <c r="D31" s="163">
        <v>-12568</v>
      </c>
      <c r="E31" s="163">
        <v>0</v>
      </c>
      <c r="F31" s="163">
        <v>929</v>
      </c>
      <c r="G31" s="163">
        <v>0</v>
      </c>
      <c r="H31" s="163">
        <v>-46651</v>
      </c>
      <c r="I31" s="164">
        <v>51414</v>
      </c>
      <c r="J31" s="163">
        <v>-4197</v>
      </c>
      <c r="K31" s="164">
        <v>47217</v>
      </c>
      <c r="L31" s="163">
        <v>-10783</v>
      </c>
      <c r="M31" s="164">
        <v>36434</v>
      </c>
      <c r="N31" s="50"/>
      <c r="O31" s="163">
        <v>33009</v>
      </c>
      <c r="P31" s="50"/>
      <c r="Q31" s="163">
        <v>3425</v>
      </c>
      <c r="R31" s="50"/>
      <c r="S31" s="163">
        <v>13341</v>
      </c>
      <c r="T31" s="163">
        <v>15102</v>
      </c>
      <c r="U31" s="163">
        <v>-5974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1042514</v>
      </c>
      <c r="C33" s="167">
        <v>-137336</v>
      </c>
      <c r="D33" s="167">
        <v>-103108</v>
      </c>
      <c r="E33" s="167">
        <v>-32780</v>
      </c>
      <c r="F33" s="167">
        <v>-1448</v>
      </c>
      <c r="G33" s="167">
        <v>0</v>
      </c>
      <c r="H33" s="167">
        <v>-473021</v>
      </c>
      <c r="I33" s="167">
        <v>432157</v>
      </c>
      <c r="J33" s="167">
        <v>-4186</v>
      </c>
      <c r="K33" s="167">
        <v>427971</v>
      </c>
      <c r="L33" s="167">
        <v>-118291</v>
      </c>
      <c r="M33" s="167">
        <v>309680</v>
      </c>
      <c r="O33" s="167">
        <v>295601</v>
      </c>
      <c r="Q33" s="167">
        <v>14079</v>
      </c>
      <c r="S33" s="167">
        <v>133815</v>
      </c>
      <c r="T33" s="167">
        <v>157952</v>
      </c>
      <c r="U33" s="167">
        <v>-89426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4022C798-2DAC-4710-9CDE-7D6E06E82339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07450-FB04-4CD0-A16C-1FDAB6107E4E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9"/>
    </row>
    <row r="5" spans="1:20" ht="22.9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3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84" t="s">
        <v>186</v>
      </c>
      <c r="B8" s="425" t="s">
        <v>265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394" t="s">
        <v>878</v>
      </c>
      <c r="R8" s="395"/>
      <c r="S8" s="395"/>
      <c r="T8" s="396"/>
    </row>
    <row r="9" spans="1:20" ht="13.2" customHeight="1">
      <c r="A9" s="385"/>
      <c r="B9" s="394" t="s">
        <v>121</v>
      </c>
      <c r="C9" s="395"/>
      <c r="D9" s="395"/>
      <c r="E9" s="395"/>
      <c r="F9" s="395"/>
      <c r="G9" s="395"/>
      <c r="H9" s="395"/>
      <c r="I9" s="395"/>
      <c r="J9" s="396"/>
      <c r="K9" s="394" t="s">
        <v>122</v>
      </c>
      <c r="L9" s="395"/>
      <c r="M9" s="395"/>
      <c r="N9" s="395"/>
      <c r="O9" s="396"/>
      <c r="P9" s="99"/>
      <c r="Q9" s="387" t="s">
        <v>266</v>
      </c>
      <c r="R9" s="387" t="s">
        <v>267</v>
      </c>
      <c r="S9" s="387" t="s">
        <v>268</v>
      </c>
      <c r="T9" s="387" t="s">
        <v>269</v>
      </c>
    </row>
    <row r="10" spans="1:20" ht="12.75" customHeight="1">
      <c r="A10" s="385"/>
      <c r="B10" s="178" t="s">
        <v>217</v>
      </c>
      <c r="C10" s="387" t="s">
        <v>270</v>
      </c>
      <c r="D10" s="422" t="s">
        <v>271</v>
      </c>
      <c r="E10" s="423"/>
      <c r="F10" s="423"/>
      <c r="G10" s="423"/>
      <c r="H10" s="424"/>
      <c r="I10" s="179" t="s">
        <v>272</v>
      </c>
      <c r="J10" s="179" t="s">
        <v>231</v>
      </c>
      <c r="K10" s="179" t="s">
        <v>217</v>
      </c>
      <c r="L10" s="179" t="s">
        <v>273</v>
      </c>
      <c r="M10" s="179" t="s">
        <v>274</v>
      </c>
      <c r="N10" s="179" t="s">
        <v>275</v>
      </c>
      <c r="O10" s="178" t="s">
        <v>231</v>
      </c>
      <c r="P10" s="99"/>
      <c r="Q10" s="404"/>
      <c r="R10" s="404" t="s">
        <v>276</v>
      </c>
      <c r="S10" s="404"/>
      <c r="T10" s="404" t="s">
        <v>276</v>
      </c>
    </row>
    <row r="11" spans="1:20">
      <c r="A11" s="386"/>
      <c r="B11" s="180"/>
      <c r="C11" s="389"/>
      <c r="D11" s="180" t="s">
        <v>217</v>
      </c>
      <c r="E11" s="180" t="s">
        <v>242</v>
      </c>
      <c r="F11" s="180" t="s">
        <v>153</v>
      </c>
      <c r="G11" s="180" t="s">
        <v>154</v>
      </c>
      <c r="H11" s="180" t="s">
        <v>277</v>
      </c>
      <c r="I11" s="180" t="s">
        <v>278</v>
      </c>
      <c r="J11" s="180"/>
      <c r="K11" s="180"/>
      <c r="L11" s="180" t="s">
        <v>279</v>
      </c>
      <c r="M11" s="180" t="s">
        <v>280</v>
      </c>
      <c r="N11" s="180" t="s">
        <v>281</v>
      </c>
      <c r="O11" s="180"/>
      <c r="P11" s="99"/>
      <c r="Q11" s="405"/>
      <c r="R11" s="405" t="s">
        <v>282</v>
      </c>
      <c r="S11" s="405"/>
      <c r="T11" s="405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22418</v>
      </c>
      <c r="C14" s="156">
        <v>0</v>
      </c>
      <c r="D14" s="156">
        <v>23269</v>
      </c>
      <c r="E14" s="156">
        <v>16722</v>
      </c>
      <c r="F14" s="156">
        <v>1034</v>
      </c>
      <c r="G14" s="156">
        <v>5218</v>
      </c>
      <c r="H14" s="156">
        <v>295</v>
      </c>
      <c r="I14" s="156">
        <v>759</v>
      </c>
      <c r="J14" s="156">
        <v>-1610</v>
      </c>
      <c r="K14" s="158">
        <v>-9915</v>
      </c>
      <c r="L14" s="156">
        <v>-2460</v>
      </c>
      <c r="M14" s="156">
        <v>-412</v>
      </c>
      <c r="N14" s="156">
        <v>-6760</v>
      </c>
      <c r="O14" s="156">
        <v>-283</v>
      </c>
      <c r="P14" s="36"/>
      <c r="Q14" s="156">
        <v>17924</v>
      </c>
      <c r="R14" s="156">
        <v>5902</v>
      </c>
      <c r="S14" s="156">
        <v>-4859</v>
      </c>
      <c r="T14" s="156">
        <v>-5056</v>
      </c>
    </row>
    <row r="15" spans="1:20">
      <c r="A15" s="159" t="s">
        <v>210</v>
      </c>
      <c r="B15" s="161">
        <v>4962</v>
      </c>
      <c r="C15" s="160">
        <v>4</v>
      </c>
      <c r="D15" s="160">
        <v>4644</v>
      </c>
      <c r="E15" s="160">
        <v>4549</v>
      </c>
      <c r="F15" s="160">
        <v>0</v>
      </c>
      <c r="G15" s="160">
        <v>0</v>
      </c>
      <c r="H15" s="160">
        <v>95</v>
      </c>
      <c r="I15" s="160">
        <v>247</v>
      </c>
      <c r="J15" s="160">
        <v>67</v>
      </c>
      <c r="K15" s="161">
        <v>-1923</v>
      </c>
      <c r="L15" s="160">
        <v>-917</v>
      </c>
      <c r="M15" s="160">
        <v>-61</v>
      </c>
      <c r="N15" s="160">
        <v>-812</v>
      </c>
      <c r="O15" s="160">
        <v>-133</v>
      </c>
      <c r="P15" s="36"/>
      <c r="Q15" s="160">
        <v>3986</v>
      </c>
      <c r="R15" s="160">
        <v>881</v>
      </c>
      <c r="S15" s="160">
        <v>-1395</v>
      </c>
      <c r="T15" s="160">
        <v>-528</v>
      </c>
    </row>
    <row r="16" spans="1:20">
      <c r="A16" s="159" t="s">
        <v>198</v>
      </c>
      <c r="B16" s="161">
        <v>19582</v>
      </c>
      <c r="C16" s="160">
        <v>17</v>
      </c>
      <c r="D16" s="160">
        <v>14271</v>
      </c>
      <c r="E16" s="160">
        <v>10156</v>
      </c>
      <c r="F16" s="160">
        <v>1259</v>
      </c>
      <c r="G16" s="160">
        <v>2848</v>
      </c>
      <c r="H16" s="160">
        <v>8</v>
      </c>
      <c r="I16" s="160">
        <v>5173</v>
      </c>
      <c r="J16" s="160">
        <v>121</v>
      </c>
      <c r="K16" s="161">
        <v>-7250</v>
      </c>
      <c r="L16" s="160">
        <v>-1726</v>
      </c>
      <c r="M16" s="160">
        <v>-534</v>
      </c>
      <c r="N16" s="160">
        <v>-4533</v>
      </c>
      <c r="O16" s="160">
        <v>-457</v>
      </c>
      <c r="P16" s="36"/>
      <c r="Q16" s="160">
        <v>15912</v>
      </c>
      <c r="R16" s="160">
        <v>4110</v>
      </c>
      <c r="S16" s="160">
        <v>-4601</v>
      </c>
      <c r="T16" s="160">
        <v>-2649</v>
      </c>
    </row>
    <row r="17" spans="1:20">
      <c r="A17" s="159" t="s">
        <v>199</v>
      </c>
      <c r="B17" s="161">
        <v>136785</v>
      </c>
      <c r="C17" s="160">
        <v>598</v>
      </c>
      <c r="D17" s="160">
        <v>139073</v>
      </c>
      <c r="E17" s="160">
        <v>61173</v>
      </c>
      <c r="F17" s="160">
        <v>37114</v>
      </c>
      <c r="G17" s="160">
        <v>39803</v>
      </c>
      <c r="H17" s="160">
        <v>983</v>
      </c>
      <c r="I17" s="160">
        <v>1459</v>
      </c>
      <c r="J17" s="160">
        <v>-4345</v>
      </c>
      <c r="K17" s="161">
        <v>-36006</v>
      </c>
      <c r="L17" s="160">
        <v>-6096</v>
      </c>
      <c r="M17" s="160">
        <v>-1662</v>
      </c>
      <c r="N17" s="160">
        <v>-30491</v>
      </c>
      <c r="O17" s="160">
        <v>2243</v>
      </c>
      <c r="P17" s="36"/>
      <c r="Q17" s="160">
        <v>111804</v>
      </c>
      <c r="R17" s="160">
        <v>28923</v>
      </c>
      <c r="S17" s="160">
        <v>-22991</v>
      </c>
      <c r="T17" s="160">
        <v>-15374</v>
      </c>
    </row>
    <row r="18" spans="1:20">
      <c r="A18" s="159" t="s">
        <v>200</v>
      </c>
      <c r="B18" s="161">
        <v>155756</v>
      </c>
      <c r="C18" s="160">
        <v>539</v>
      </c>
      <c r="D18" s="160">
        <v>152822</v>
      </c>
      <c r="E18" s="160">
        <v>86450</v>
      </c>
      <c r="F18" s="160">
        <v>35612</v>
      </c>
      <c r="G18" s="160">
        <v>30446</v>
      </c>
      <c r="H18" s="160">
        <v>314</v>
      </c>
      <c r="I18" s="160">
        <v>9432</v>
      </c>
      <c r="J18" s="160">
        <v>-7037</v>
      </c>
      <c r="K18" s="161">
        <v>-33394</v>
      </c>
      <c r="L18" s="160">
        <v>-7848</v>
      </c>
      <c r="M18" s="160">
        <v>-3146</v>
      </c>
      <c r="N18" s="160">
        <v>-25932</v>
      </c>
      <c r="O18" s="160">
        <v>3532</v>
      </c>
      <c r="P18" s="36"/>
      <c r="Q18" s="160">
        <v>138807</v>
      </c>
      <c r="R18" s="160">
        <v>24396</v>
      </c>
      <c r="S18" s="160">
        <v>-27520</v>
      </c>
      <c r="T18" s="160">
        <v>-12789</v>
      </c>
    </row>
    <row r="19" spans="1:20">
      <c r="A19" s="159" t="s">
        <v>201</v>
      </c>
      <c r="B19" s="161">
        <v>137327</v>
      </c>
      <c r="C19" s="160">
        <v>512</v>
      </c>
      <c r="D19" s="160">
        <v>131760</v>
      </c>
      <c r="E19" s="160">
        <v>52535</v>
      </c>
      <c r="F19" s="160">
        <v>23040</v>
      </c>
      <c r="G19" s="160">
        <v>55675</v>
      </c>
      <c r="H19" s="160">
        <v>510</v>
      </c>
      <c r="I19" s="160">
        <v>3370</v>
      </c>
      <c r="J19" s="160">
        <v>1685</v>
      </c>
      <c r="K19" s="161">
        <v>-43146</v>
      </c>
      <c r="L19" s="160">
        <v>-12392</v>
      </c>
      <c r="M19" s="160">
        <v>-1649</v>
      </c>
      <c r="N19" s="160">
        <v>-27530</v>
      </c>
      <c r="O19" s="160">
        <v>-1575</v>
      </c>
      <c r="P19" s="36"/>
      <c r="Q19" s="160">
        <v>107056</v>
      </c>
      <c r="R19" s="160">
        <v>30050</v>
      </c>
      <c r="S19" s="160">
        <v>-25678</v>
      </c>
      <c r="T19" s="160">
        <v>-16270</v>
      </c>
    </row>
    <row r="20" spans="1:20">
      <c r="A20" s="159" t="s">
        <v>202</v>
      </c>
      <c r="B20" s="161">
        <v>72</v>
      </c>
      <c r="C20" s="160">
        <v>3</v>
      </c>
      <c r="D20" s="160">
        <v>69</v>
      </c>
      <c r="E20" s="160">
        <v>69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1">
        <v>-6</v>
      </c>
      <c r="L20" s="160">
        <v>-5</v>
      </c>
      <c r="M20" s="160">
        <v>-1</v>
      </c>
      <c r="N20" s="160">
        <v>0</v>
      </c>
      <c r="O20" s="160">
        <v>0</v>
      </c>
      <c r="P20" s="36"/>
      <c r="Q20" s="160">
        <v>72</v>
      </c>
      <c r="R20" s="160">
        <v>0</v>
      </c>
      <c r="S20" s="160">
        <v>-6</v>
      </c>
      <c r="T20" s="160">
        <v>0</v>
      </c>
    </row>
    <row r="21" spans="1:20">
      <c r="A21" s="159" t="s">
        <v>203</v>
      </c>
      <c r="B21" s="161">
        <v>47490</v>
      </c>
      <c r="C21" s="160">
        <v>0</v>
      </c>
      <c r="D21" s="160">
        <v>46802</v>
      </c>
      <c r="E21" s="160">
        <v>483</v>
      </c>
      <c r="F21" s="160">
        <v>43178</v>
      </c>
      <c r="G21" s="160">
        <v>2769</v>
      </c>
      <c r="H21" s="160">
        <v>372</v>
      </c>
      <c r="I21" s="160">
        <v>536</v>
      </c>
      <c r="J21" s="160">
        <v>152</v>
      </c>
      <c r="K21" s="161">
        <v>-4103</v>
      </c>
      <c r="L21" s="160">
        <v>-1358</v>
      </c>
      <c r="M21" s="160">
        <v>-269</v>
      </c>
      <c r="N21" s="160">
        <v>-1328</v>
      </c>
      <c r="O21" s="160">
        <v>-1148</v>
      </c>
      <c r="P21" s="36"/>
      <c r="Q21" s="160">
        <v>45791</v>
      </c>
      <c r="R21" s="160">
        <v>1281</v>
      </c>
      <c r="S21" s="160">
        <v>-3094</v>
      </c>
      <c r="T21" s="160">
        <v>-1009</v>
      </c>
    </row>
    <row r="22" spans="1:20">
      <c r="A22" s="159" t="s">
        <v>204</v>
      </c>
      <c r="B22" s="161">
        <v>9901</v>
      </c>
      <c r="C22" s="160">
        <v>0</v>
      </c>
      <c r="D22" s="160">
        <v>9617</v>
      </c>
      <c r="E22" s="160">
        <v>9027</v>
      </c>
      <c r="F22" s="160">
        <v>116</v>
      </c>
      <c r="G22" s="160">
        <v>187</v>
      </c>
      <c r="H22" s="160">
        <v>287</v>
      </c>
      <c r="I22" s="160">
        <v>336</v>
      </c>
      <c r="J22" s="160">
        <v>-52</v>
      </c>
      <c r="K22" s="161">
        <v>-11027</v>
      </c>
      <c r="L22" s="160">
        <v>-1115</v>
      </c>
      <c r="M22" s="160">
        <v>-172</v>
      </c>
      <c r="N22" s="160">
        <v>-2709</v>
      </c>
      <c r="O22" s="160">
        <v>-7031</v>
      </c>
      <c r="P22" s="36"/>
      <c r="Q22" s="160">
        <v>7449</v>
      </c>
      <c r="R22" s="160">
        <v>2443</v>
      </c>
      <c r="S22" s="160">
        <v>-2559</v>
      </c>
      <c r="T22" s="160">
        <v>-1467</v>
      </c>
    </row>
    <row r="23" spans="1:20">
      <c r="A23" s="159" t="s">
        <v>206</v>
      </c>
      <c r="B23" s="161">
        <v>12466</v>
      </c>
      <c r="C23" s="160">
        <v>0</v>
      </c>
      <c r="D23" s="160">
        <v>12394</v>
      </c>
      <c r="E23" s="160">
        <v>3</v>
      </c>
      <c r="F23" s="160">
        <v>12152</v>
      </c>
      <c r="G23" s="160">
        <v>184</v>
      </c>
      <c r="H23" s="160">
        <v>55</v>
      </c>
      <c r="I23" s="160">
        <v>47</v>
      </c>
      <c r="J23" s="160">
        <v>25</v>
      </c>
      <c r="K23" s="161">
        <v>-1581</v>
      </c>
      <c r="L23" s="160">
        <v>-826</v>
      </c>
      <c r="M23" s="160">
        <v>-14</v>
      </c>
      <c r="N23" s="160">
        <v>-665</v>
      </c>
      <c r="O23" s="160">
        <v>-76</v>
      </c>
      <c r="P23" s="36"/>
      <c r="Q23" s="160">
        <v>12295</v>
      </c>
      <c r="R23" s="160">
        <v>73</v>
      </c>
      <c r="S23" s="160">
        <v>-1176</v>
      </c>
      <c r="T23" s="160">
        <v>-354</v>
      </c>
    </row>
    <row r="24" spans="1:20">
      <c r="A24" s="159" t="s">
        <v>207</v>
      </c>
      <c r="B24" s="161">
        <v>170814</v>
      </c>
      <c r="C24" s="160">
        <v>0</v>
      </c>
      <c r="D24" s="160">
        <v>160779</v>
      </c>
      <c r="E24" s="160">
        <v>65592</v>
      </c>
      <c r="F24" s="160">
        <v>42327</v>
      </c>
      <c r="G24" s="160">
        <v>50335</v>
      </c>
      <c r="H24" s="160">
        <v>2525</v>
      </c>
      <c r="I24" s="160">
        <v>9730</v>
      </c>
      <c r="J24" s="160">
        <v>305</v>
      </c>
      <c r="K24" s="161">
        <v>-36233</v>
      </c>
      <c r="L24" s="160">
        <v>-5402</v>
      </c>
      <c r="M24" s="160">
        <v>-2983</v>
      </c>
      <c r="N24" s="160">
        <v>-25582</v>
      </c>
      <c r="O24" s="160">
        <v>-2266</v>
      </c>
      <c r="P24" s="36"/>
      <c r="Q24" s="160">
        <v>130170</v>
      </c>
      <c r="R24" s="160">
        <v>38014</v>
      </c>
      <c r="S24" s="160">
        <v>-24340</v>
      </c>
      <c r="T24" s="160">
        <v>-10846</v>
      </c>
    </row>
    <row r="25" spans="1:20">
      <c r="A25" s="159" t="s">
        <v>208</v>
      </c>
      <c r="B25" s="161">
        <v>29597</v>
      </c>
      <c r="C25" s="160">
        <v>6</v>
      </c>
      <c r="D25" s="160">
        <v>27793</v>
      </c>
      <c r="E25" s="160">
        <v>20791</v>
      </c>
      <c r="F25" s="160">
        <v>3724</v>
      </c>
      <c r="G25" s="160">
        <v>2933</v>
      </c>
      <c r="H25" s="160">
        <v>345</v>
      </c>
      <c r="I25" s="160">
        <v>1569</v>
      </c>
      <c r="J25" s="160">
        <v>229</v>
      </c>
      <c r="K25" s="161">
        <v>-13021</v>
      </c>
      <c r="L25" s="160">
        <v>-1398</v>
      </c>
      <c r="M25" s="160">
        <v>-551</v>
      </c>
      <c r="N25" s="160">
        <v>-10780</v>
      </c>
      <c r="O25" s="160">
        <v>-292</v>
      </c>
      <c r="P25" s="36"/>
      <c r="Q25" s="160">
        <v>22974</v>
      </c>
      <c r="R25" s="160">
        <v>6366</v>
      </c>
      <c r="S25" s="160">
        <v>-8100</v>
      </c>
      <c r="T25" s="160">
        <v>-4674</v>
      </c>
    </row>
    <row r="26" spans="1:20">
      <c r="A26" s="159" t="s">
        <v>205</v>
      </c>
      <c r="B26" s="161">
        <v>10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7</v>
      </c>
      <c r="J26" s="160">
        <v>3</v>
      </c>
      <c r="K26" s="161">
        <v>-1</v>
      </c>
      <c r="L26" s="160">
        <v>0</v>
      </c>
      <c r="M26" s="160">
        <v>0</v>
      </c>
      <c r="N26" s="160">
        <v>0</v>
      </c>
      <c r="O26" s="160">
        <v>-1</v>
      </c>
      <c r="P26" s="36"/>
      <c r="Q26" s="160">
        <v>10</v>
      </c>
      <c r="R26" s="160">
        <v>0</v>
      </c>
      <c r="S26" s="160">
        <v>-1</v>
      </c>
      <c r="T26" s="160">
        <v>0</v>
      </c>
    </row>
    <row r="27" spans="1:20">
      <c r="A27" s="159" t="s">
        <v>209</v>
      </c>
      <c r="B27" s="161">
        <v>413</v>
      </c>
      <c r="C27" s="160">
        <v>0</v>
      </c>
      <c r="D27" s="160">
        <v>412</v>
      </c>
      <c r="E27" s="160">
        <v>412</v>
      </c>
      <c r="F27" s="160">
        <v>0</v>
      </c>
      <c r="G27" s="160">
        <v>0</v>
      </c>
      <c r="H27" s="160">
        <v>0</v>
      </c>
      <c r="I27" s="160">
        <v>0</v>
      </c>
      <c r="J27" s="160">
        <v>1</v>
      </c>
      <c r="K27" s="161">
        <v>-69</v>
      </c>
      <c r="L27" s="160">
        <v>-31</v>
      </c>
      <c r="M27" s="160">
        <v>-33</v>
      </c>
      <c r="N27" s="160">
        <v>0</v>
      </c>
      <c r="O27" s="160">
        <v>-5</v>
      </c>
      <c r="P27" s="36"/>
      <c r="Q27" s="160">
        <v>343</v>
      </c>
      <c r="R27" s="160">
        <v>70</v>
      </c>
      <c r="S27" s="160">
        <v>-69</v>
      </c>
      <c r="T27" s="160">
        <v>0</v>
      </c>
    </row>
    <row r="28" spans="1:20">
      <c r="A28" s="159" t="s">
        <v>211</v>
      </c>
      <c r="B28" s="161">
        <v>1216</v>
      </c>
      <c r="C28" s="160">
        <v>14</v>
      </c>
      <c r="D28" s="160">
        <v>341</v>
      </c>
      <c r="E28" s="160">
        <v>341</v>
      </c>
      <c r="F28" s="160">
        <v>0</v>
      </c>
      <c r="G28" s="160">
        <v>0</v>
      </c>
      <c r="H28" s="160">
        <v>0</v>
      </c>
      <c r="I28" s="160">
        <v>834</v>
      </c>
      <c r="J28" s="160">
        <v>27</v>
      </c>
      <c r="K28" s="161">
        <v>-305</v>
      </c>
      <c r="L28" s="160">
        <v>-272</v>
      </c>
      <c r="M28" s="160">
        <v>-23</v>
      </c>
      <c r="N28" s="160">
        <v>0</v>
      </c>
      <c r="O28" s="160">
        <v>-10</v>
      </c>
      <c r="P28" s="36"/>
      <c r="Q28" s="160">
        <v>933</v>
      </c>
      <c r="R28" s="160">
        <v>283</v>
      </c>
      <c r="S28" s="160">
        <v>-284</v>
      </c>
      <c r="T28" s="160">
        <v>-21</v>
      </c>
    </row>
    <row r="29" spans="1:20">
      <c r="A29" s="159" t="s">
        <v>249</v>
      </c>
      <c r="B29" s="161">
        <v>112240</v>
      </c>
      <c r="C29" s="160">
        <v>16</v>
      </c>
      <c r="D29" s="160">
        <v>107335</v>
      </c>
      <c r="E29" s="160">
        <v>56794</v>
      </c>
      <c r="F29" s="160">
        <v>25888</v>
      </c>
      <c r="G29" s="160">
        <v>23503</v>
      </c>
      <c r="H29" s="160">
        <v>1150</v>
      </c>
      <c r="I29" s="160">
        <v>5012</v>
      </c>
      <c r="J29" s="160">
        <v>-123</v>
      </c>
      <c r="K29" s="161">
        <v>-39641</v>
      </c>
      <c r="L29" s="160">
        <v>-14789</v>
      </c>
      <c r="M29" s="160">
        <v>-2334</v>
      </c>
      <c r="N29" s="160">
        <v>-24657</v>
      </c>
      <c r="O29" s="160">
        <v>2139</v>
      </c>
      <c r="P29" s="36"/>
      <c r="Q29" s="160">
        <v>94016</v>
      </c>
      <c r="R29" s="160">
        <v>17837</v>
      </c>
      <c r="S29" s="160">
        <v>-33218</v>
      </c>
      <c r="T29" s="160">
        <v>-9696</v>
      </c>
    </row>
    <row r="30" spans="1:20">
      <c r="A30" s="159" t="s">
        <v>212</v>
      </c>
      <c r="B30" s="161">
        <v>109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109</v>
      </c>
      <c r="K30" s="161">
        <v>-28</v>
      </c>
      <c r="L30" s="160">
        <v>-22</v>
      </c>
      <c r="M30" s="160">
        <v>-3</v>
      </c>
      <c r="N30" s="160">
        <v>0</v>
      </c>
      <c r="O30" s="160">
        <v>-3</v>
      </c>
      <c r="P30" s="36"/>
      <c r="Q30" s="160">
        <v>106</v>
      </c>
      <c r="R30" s="160">
        <v>3</v>
      </c>
      <c r="S30" s="160">
        <v>-25</v>
      </c>
      <c r="T30" s="160">
        <v>-3</v>
      </c>
    </row>
    <row r="31" spans="1:20" ht="13.8" thickBot="1">
      <c r="A31" s="162" t="s">
        <v>213</v>
      </c>
      <c r="B31" s="164">
        <v>114829</v>
      </c>
      <c r="C31" s="163">
        <v>9</v>
      </c>
      <c r="D31" s="163">
        <v>112347</v>
      </c>
      <c r="E31" s="163">
        <v>34890</v>
      </c>
      <c r="F31" s="163">
        <v>31577</v>
      </c>
      <c r="G31" s="163">
        <v>45607</v>
      </c>
      <c r="H31" s="163">
        <v>273</v>
      </c>
      <c r="I31" s="163">
        <v>2335</v>
      </c>
      <c r="J31" s="163">
        <v>138</v>
      </c>
      <c r="K31" s="164">
        <v>-40242</v>
      </c>
      <c r="L31" s="163">
        <v>-6208</v>
      </c>
      <c r="M31" s="163">
        <v>-2297</v>
      </c>
      <c r="N31" s="163">
        <v>-25619</v>
      </c>
      <c r="O31" s="163">
        <v>-6118</v>
      </c>
      <c r="P31" s="36"/>
      <c r="Q31" s="163">
        <v>89488</v>
      </c>
      <c r="R31" s="163">
        <v>25382</v>
      </c>
      <c r="S31" s="163">
        <v>-22933</v>
      </c>
      <c r="T31" s="163">
        <v>-12106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975987</v>
      </c>
      <c r="C33" s="167">
        <v>1718</v>
      </c>
      <c r="D33" s="167">
        <v>943728</v>
      </c>
      <c r="E33" s="167">
        <v>419987</v>
      </c>
      <c r="F33" s="167">
        <v>257021</v>
      </c>
      <c r="G33" s="167">
        <v>259508</v>
      </c>
      <c r="H33" s="167">
        <v>7212</v>
      </c>
      <c r="I33" s="167">
        <v>40846</v>
      </c>
      <c r="J33" s="167">
        <v>-10305</v>
      </c>
      <c r="K33" s="167">
        <v>-277891</v>
      </c>
      <c r="L33" s="167">
        <v>-62865</v>
      </c>
      <c r="M33" s="167">
        <v>-16144</v>
      </c>
      <c r="N33" s="167">
        <v>-187398</v>
      </c>
      <c r="O33" s="167">
        <v>-11484</v>
      </c>
      <c r="P33" s="73"/>
      <c r="Q33" s="167">
        <v>799136</v>
      </c>
      <c r="R33" s="167">
        <v>186014</v>
      </c>
      <c r="S33" s="167">
        <v>-182849</v>
      </c>
      <c r="T33" s="167">
        <v>-92842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878307B0-1DF9-479F-B062-CF1CB134C852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5286-3798-4B28-A337-65A212A170FF}">
  <sheetPr codeName="Hoja53">
    <tabColor indexed="44"/>
    <pageSetUpPr fitToPage="1"/>
  </sheetPr>
  <dimension ref="A1:AA39"/>
  <sheetViews>
    <sheetView showGridLines="0" topLeftCell="C1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8" t="s">
        <v>876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1"/>
    </row>
    <row r="5" spans="1:27" ht="19.95" customHeight="1" thickBot="1">
      <c r="A5" s="432" t="s">
        <v>185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5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84" t="s">
        <v>186</v>
      </c>
      <c r="B7" s="425" t="s">
        <v>283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7" t="s">
        <v>284</v>
      </c>
      <c r="U7" s="402"/>
      <c r="V7" s="402"/>
      <c r="W7" s="402"/>
      <c r="X7" s="402"/>
      <c r="Y7" s="402"/>
      <c r="Z7" s="402"/>
      <c r="AA7" s="403"/>
    </row>
    <row r="8" spans="1:27" ht="12.75" customHeight="1">
      <c r="A8" s="385"/>
      <c r="B8" s="394" t="s">
        <v>285</v>
      </c>
      <c r="C8" s="395"/>
      <c r="D8" s="395"/>
      <c r="E8" s="395"/>
      <c r="F8" s="395"/>
      <c r="G8" s="395"/>
      <c r="H8" s="395"/>
      <c r="I8" s="395"/>
      <c r="J8" s="395"/>
      <c r="K8" s="396"/>
      <c r="L8" s="394" t="s">
        <v>286</v>
      </c>
      <c r="M8" s="395"/>
      <c r="N8" s="395"/>
      <c r="O8" s="395"/>
      <c r="P8" s="395"/>
      <c r="Q8" s="395"/>
      <c r="R8" s="396"/>
      <c r="S8" s="99"/>
      <c r="T8" s="397" t="s">
        <v>287</v>
      </c>
      <c r="U8" s="402"/>
      <c r="V8" s="403"/>
      <c r="W8" s="397" t="s">
        <v>288</v>
      </c>
      <c r="X8" s="402"/>
      <c r="Y8" s="403"/>
      <c r="Z8" s="387" t="s">
        <v>289</v>
      </c>
      <c r="AA8" s="387" t="s">
        <v>290</v>
      </c>
    </row>
    <row r="9" spans="1:27">
      <c r="A9" s="385"/>
      <c r="B9" s="178" t="s">
        <v>217</v>
      </c>
      <c r="C9" s="178" t="s">
        <v>291</v>
      </c>
      <c r="D9" s="178" t="s">
        <v>292</v>
      </c>
      <c r="E9" s="178" t="s">
        <v>293</v>
      </c>
      <c r="F9" s="178" t="s">
        <v>294</v>
      </c>
      <c r="G9" s="178" t="s">
        <v>295</v>
      </c>
      <c r="H9" s="178" t="s">
        <v>296</v>
      </c>
      <c r="I9" s="387" t="s">
        <v>297</v>
      </c>
      <c r="J9" s="179" t="s">
        <v>298</v>
      </c>
      <c r="K9" s="179"/>
      <c r="L9" s="179"/>
      <c r="M9" s="394" t="s">
        <v>299</v>
      </c>
      <c r="N9" s="395"/>
      <c r="O9" s="395"/>
      <c r="P9" s="396"/>
      <c r="Q9" s="179" t="s">
        <v>300</v>
      </c>
      <c r="R9" s="178"/>
      <c r="S9" s="99"/>
      <c r="T9" s="387" t="s">
        <v>217</v>
      </c>
      <c r="U9" s="387" t="s">
        <v>301</v>
      </c>
      <c r="V9" s="387" t="s">
        <v>302</v>
      </c>
      <c r="W9" s="387" t="s">
        <v>217</v>
      </c>
      <c r="X9" s="387" t="s">
        <v>303</v>
      </c>
      <c r="Y9" s="387" t="s">
        <v>302</v>
      </c>
      <c r="Z9" s="404"/>
      <c r="AA9" s="404"/>
    </row>
    <row r="10" spans="1:27">
      <c r="A10" s="385"/>
      <c r="B10" s="179"/>
      <c r="C10" s="179" t="s">
        <v>304</v>
      </c>
      <c r="D10" s="179" t="s">
        <v>305</v>
      </c>
      <c r="E10" s="179" t="s">
        <v>276</v>
      </c>
      <c r="F10" s="179" t="s">
        <v>276</v>
      </c>
      <c r="G10" s="179" t="s">
        <v>306</v>
      </c>
      <c r="H10" s="179" t="s">
        <v>307</v>
      </c>
      <c r="I10" s="404" t="s">
        <v>308</v>
      </c>
      <c r="J10" s="179" t="s">
        <v>309</v>
      </c>
      <c r="K10" s="179" t="s">
        <v>231</v>
      </c>
      <c r="L10" s="179" t="s">
        <v>310</v>
      </c>
      <c r="M10" s="436" t="s">
        <v>217</v>
      </c>
      <c r="N10" s="436" t="s">
        <v>287</v>
      </c>
      <c r="O10" s="387" t="s">
        <v>311</v>
      </c>
      <c r="P10" s="436" t="s">
        <v>312</v>
      </c>
      <c r="Q10" s="179" t="s">
        <v>313</v>
      </c>
      <c r="R10" s="179" t="s">
        <v>231</v>
      </c>
      <c r="S10" s="99"/>
      <c r="T10" s="404"/>
      <c r="U10" s="404"/>
      <c r="V10" s="404"/>
      <c r="W10" s="404"/>
      <c r="X10" s="404"/>
      <c r="Y10" s="404"/>
      <c r="Z10" s="404"/>
      <c r="AA10" s="404"/>
    </row>
    <row r="11" spans="1:27">
      <c r="A11" s="386"/>
      <c r="B11" s="180"/>
      <c r="C11" s="180" t="s">
        <v>314</v>
      </c>
      <c r="D11" s="180" t="s">
        <v>315</v>
      </c>
      <c r="E11" s="180" t="s">
        <v>316</v>
      </c>
      <c r="F11" s="180" t="s">
        <v>317</v>
      </c>
      <c r="G11" s="180" t="s">
        <v>318</v>
      </c>
      <c r="H11" s="180" t="s">
        <v>319</v>
      </c>
      <c r="I11" s="405" t="s">
        <v>320</v>
      </c>
      <c r="J11" s="180" t="s">
        <v>321</v>
      </c>
      <c r="K11" s="180"/>
      <c r="L11" s="180"/>
      <c r="M11" s="437"/>
      <c r="N11" s="437"/>
      <c r="O11" s="405"/>
      <c r="P11" s="437"/>
      <c r="Q11" s="180" t="s">
        <v>322</v>
      </c>
      <c r="R11" s="180"/>
      <c r="S11" s="99"/>
      <c r="T11" s="405"/>
      <c r="U11" s="405"/>
      <c r="V11" s="405"/>
      <c r="W11" s="405"/>
      <c r="X11" s="405"/>
      <c r="Y11" s="405"/>
      <c r="Z11" s="405"/>
      <c r="AA11" s="405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6426</v>
      </c>
      <c r="C14" s="156">
        <v>515</v>
      </c>
      <c r="D14" s="156">
        <v>61</v>
      </c>
      <c r="E14" s="156">
        <v>620</v>
      </c>
      <c r="F14" s="156">
        <v>40</v>
      </c>
      <c r="G14" s="156">
        <v>433</v>
      </c>
      <c r="H14" s="156">
        <v>1350</v>
      </c>
      <c r="I14" s="156">
        <v>2032</v>
      </c>
      <c r="J14" s="156">
        <v>319</v>
      </c>
      <c r="K14" s="156">
        <v>1056</v>
      </c>
      <c r="L14" s="158">
        <v>-909</v>
      </c>
      <c r="M14" s="156">
        <v>-408</v>
      </c>
      <c r="N14" s="156">
        <v>-244</v>
      </c>
      <c r="O14" s="156">
        <v>-164</v>
      </c>
      <c r="P14" s="156">
        <v>0</v>
      </c>
      <c r="Q14" s="156">
        <v>-116</v>
      </c>
      <c r="R14" s="156">
        <v>-385</v>
      </c>
      <c r="S14" s="36"/>
      <c r="T14" s="156">
        <v>306</v>
      </c>
      <c r="U14" s="156">
        <v>76</v>
      </c>
      <c r="V14" s="156">
        <v>230</v>
      </c>
      <c r="W14" s="156">
        <v>283</v>
      </c>
      <c r="X14" s="156">
        <v>283</v>
      </c>
      <c r="Y14" s="156">
        <v>0</v>
      </c>
      <c r="Z14" s="156">
        <v>0</v>
      </c>
      <c r="AA14" s="156">
        <v>31</v>
      </c>
    </row>
    <row r="15" spans="1:27">
      <c r="A15" s="159" t="s">
        <v>210</v>
      </c>
      <c r="B15" s="161">
        <v>3519</v>
      </c>
      <c r="C15" s="160">
        <v>0</v>
      </c>
      <c r="D15" s="160">
        <v>205</v>
      </c>
      <c r="E15" s="160">
        <v>0</v>
      </c>
      <c r="F15" s="160">
        <v>0</v>
      </c>
      <c r="G15" s="160">
        <v>0</v>
      </c>
      <c r="H15" s="160">
        <v>755</v>
      </c>
      <c r="I15" s="160">
        <v>2454</v>
      </c>
      <c r="J15" s="160">
        <v>0</v>
      </c>
      <c r="K15" s="160">
        <v>105</v>
      </c>
      <c r="L15" s="161">
        <v>-547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-547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878</v>
      </c>
      <c r="C16" s="160">
        <v>0</v>
      </c>
      <c r="D16" s="160">
        <v>0</v>
      </c>
      <c r="E16" s="160">
        <v>11</v>
      </c>
      <c r="F16" s="160">
        <v>45</v>
      </c>
      <c r="G16" s="160">
        <v>6</v>
      </c>
      <c r="H16" s="160">
        <v>499</v>
      </c>
      <c r="I16" s="160">
        <v>0</v>
      </c>
      <c r="J16" s="160">
        <v>0</v>
      </c>
      <c r="K16" s="160">
        <v>317</v>
      </c>
      <c r="L16" s="161">
        <v>-290</v>
      </c>
      <c r="M16" s="160">
        <v>-1</v>
      </c>
      <c r="N16" s="160">
        <v>-1</v>
      </c>
      <c r="O16" s="160">
        <v>0</v>
      </c>
      <c r="P16" s="160">
        <v>0</v>
      </c>
      <c r="Q16" s="160">
        <v>-52</v>
      </c>
      <c r="R16" s="160">
        <v>-237</v>
      </c>
      <c r="S16" s="36"/>
      <c r="T16" s="160">
        <v>7</v>
      </c>
      <c r="U16" s="160">
        <v>7</v>
      </c>
      <c r="V16" s="160">
        <v>0</v>
      </c>
      <c r="W16" s="160">
        <v>0</v>
      </c>
      <c r="X16" s="160">
        <v>0</v>
      </c>
      <c r="Y16" s="160">
        <v>0</v>
      </c>
      <c r="Z16" s="160">
        <v>4</v>
      </c>
      <c r="AA16" s="160">
        <v>0</v>
      </c>
    </row>
    <row r="17" spans="1:27">
      <c r="A17" s="159" t="s">
        <v>199</v>
      </c>
      <c r="B17" s="161">
        <v>46407</v>
      </c>
      <c r="C17" s="160">
        <v>368</v>
      </c>
      <c r="D17" s="160">
        <v>2374</v>
      </c>
      <c r="E17" s="160">
        <v>15232</v>
      </c>
      <c r="F17" s="160">
        <v>4421</v>
      </c>
      <c r="G17" s="160">
        <v>5218</v>
      </c>
      <c r="H17" s="160">
        <v>1865</v>
      </c>
      <c r="I17" s="160">
        <v>8108</v>
      </c>
      <c r="J17" s="160">
        <v>2488</v>
      </c>
      <c r="K17" s="160">
        <v>6333</v>
      </c>
      <c r="L17" s="161">
        <v>-11194</v>
      </c>
      <c r="M17" s="160">
        <v>-7595</v>
      </c>
      <c r="N17" s="160">
        <v>-3057</v>
      </c>
      <c r="O17" s="160">
        <v>-1583</v>
      </c>
      <c r="P17" s="160">
        <v>-2955</v>
      </c>
      <c r="Q17" s="160">
        <v>-421</v>
      </c>
      <c r="R17" s="160">
        <v>-3178</v>
      </c>
      <c r="S17" s="36"/>
      <c r="T17" s="160">
        <v>7315</v>
      </c>
      <c r="U17" s="160">
        <v>2713</v>
      </c>
      <c r="V17" s="160">
        <v>4602</v>
      </c>
      <c r="W17" s="160">
        <v>3718</v>
      </c>
      <c r="X17" s="160">
        <v>485</v>
      </c>
      <c r="Y17" s="160">
        <v>3233</v>
      </c>
      <c r="Z17" s="160">
        <v>4199</v>
      </c>
      <c r="AA17" s="160">
        <v>0</v>
      </c>
    </row>
    <row r="18" spans="1:27">
      <c r="A18" s="159" t="s">
        <v>200</v>
      </c>
      <c r="B18" s="161">
        <v>32983</v>
      </c>
      <c r="C18" s="160">
        <v>259</v>
      </c>
      <c r="D18" s="160">
        <v>2048</v>
      </c>
      <c r="E18" s="160">
        <v>5153</v>
      </c>
      <c r="F18" s="160">
        <v>3893</v>
      </c>
      <c r="G18" s="160">
        <v>4694</v>
      </c>
      <c r="H18" s="160">
        <v>736</v>
      </c>
      <c r="I18" s="160">
        <v>4745</v>
      </c>
      <c r="J18" s="160">
        <v>4535</v>
      </c>
      <c r="K18" s="160">
        <v>6920</v>
      </c>
      <c r="L18" s="161">
        <v>-10077</v>
      </c>
      <c r="M18" s="160">
        <v>-4279</v>
      </c>
      <c r="N18" s="160">
        <v>-2901</v>
      </c>
      <c r="O18" s="160">
        <v>-1280</v>
      </c>
      <c r="P18" s="160">
        <v>-98</v>
      </c>
      <c r="Q18" s="160">
        <v>-2819</v>
      </c>
      <c r="R18" s="160">
        <v>-2979</v>
      </c>
      <c r="S18" s="36"/>
      <c r="T18" s="160">
        <v>1914</v>
      </c>
      <c r="U18" s="160">
        <v>1884</v>
      </c>
      <c r="V18" s="160">
        <v>30</v>
      </c>
      <c r="W18" s="160">
        <v>824</v>
      </c>
      <c r="X18" s="160">
        <v>824</v>
      </c>
      <c r="Y18" s="160">
        <v>0</v>
      </c>
      <c r="Z18" s="160">
        <v>2228</v>
      </c>
      <c r="AA18" s="160">
        <v>187</v>
      </c>
    </row>
    <row r="19" spans="1:27">
      <c r="A19" s="159" t="s">
        <v>201</v>
      </c>
      <c r="B19" s="161">
        <v>53832</v>
      </c>
      <c r="C19" s="160">
        <v>171</v>
      </c>
      <c r="D19" s="160">
        <v>945</v>
      </c>
      <c r="E19" s="160">
        <v>19286</v>
      </c>
      <c r="F19" s="160">
        <v>8090</v>
      </c>
      <c r="G19" s="160">
        <v>18160</v>
      </c>
      <c r="H19" s="160">
        <v>1302</v>
      </c>
      <c r="I19" s="160">
        <v>1156</v>
      </c>
      <c r="J19" s="160">
        <v>2372</v>
      </c>
      <c r="K19" s="160">
        <v>2350</v>
      </c>
      <c r="L19" s="161">
        <v>-18136</v>
      </c>
      <c r="M19" s="160">
        <v>-3737</v>
      </c>
      <c r="N19" s="160">
        <v>-1025</v>
      </c>
      <c r="O19" s="160">
        <v>-2712</v>
      </c>
      <c r="P19" s="160">
        <v>0</v>
      </c>
      <c r="Q19" s="160">
        <v>-2417</v>
      </c>
      <c r="R19" s="160">
        <v>-11982</v>
      </c>
      <c r="S19" s="36"/>
      <c r="T19" s="160">
        <v>949</v>
      </c>
      <c r="U19" s="160">
        <v>852</v>
      </c>
      <c r="V19" s="160">
        <v>97</v>
      </c>
      <c r="W19" s="160">
        <v>17406</v>
      </c>
      <c r="X19" s="160">
        <v>1424</v>
      </c>
      <c r="Y19" s="160">
        <v>15982</v>
      </c>
      <c r="Z19" s="160">
        <v>931</v>
      </c>
      <c r="AA19" s="160">
        <v>0</v>
      </c>
    </row>
    <row r="20" spans="1:27">
      <c r="A20" s="159" t="s">
        <v>202</v>
      </c>
      <c r="B20" s="161">
        <v>27</v>
      </c>
      <c r="C20" s="160">
        <v>0</v>
      </c>
      <c r="D20" s="160">
        <v>22</v>
      </c>
      <c r="E20" s="160">
        <v>0</v>
      </c>
      <c r="F20" s="160">
        <v>0</v>
      </c>
      <c r="G20" s="160">
        <v>1</v>
      </c>
      <c r="H20" s="160">
        <v>0</v>
      </c>
      <c r="I20" s="160">
        <v>0</v>
      </c>
      <c r="J20" s="160">
        <v>0</v>
      </c>
      <c r="K20" s="160">
        <v>4</v>
      </c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8836</v>
      </c>
      <c r="C21" s="160">
        <v>0</v>
      </c>
      <c r="D21" s="160">
        <v>0</v>
      </c>
      <c r="E21" s="160">
        <v>6081</v>
      </c>
      <c r="F21" s="160">
        <v>555</v>
      </c>
      <c r="G21" s="160">
        <v>1686</v>
      </c>
      <c r="H21" s="160">
        <v>0</v>
      </c>
      <c r="I21" s="160">
        <v>0</v>
      </c>
      <c r="J21" s="160">
        <v>355</v>
      </c>
      <c r="K21" s="160">
        <v>159</v>
      </c>
      <c r="L21" s="161">
        <v>-3591</v>
      </c>
      <c r="M21" s="160">
        <v>-2738</v>
      </c>
      <c r="N21" s="160">
        <v>-2337</v>
      </c>
      <c r="O21" s="160">
        <v>-259</v>
      </c>
      <c r="P21" s="160">
        <v>-142</v>
      </c>
      <c r="Q21" s="160">
        <v>-61</v>
      </c>
      <c r="R21" s="160">
        <v>-792</v>
      </c>
      <c r="S21" s="36"/>
      <c r="T21" s="160">
        <v>3770</v>
      </c>
      <c r="U21" s="160">
        <v>0</v>
      </c>
      <c r="V21" s="160">
        <v>3770</v>
      </c>
      <c r="W21" s="160">
        <v>1767</v>
      </c>
      <c r="X21" s="160">
        <v>0</v>
      </c>
      <c r="Y21" s="160">
        <v>1767</v>
      </c>
      <c r="Z21" s="160">
        <v>544</v>
      </c>
      <c r="AA21" s="160">
        <v>0</v>
      </c>
    </row>
    <row r="22" spans="1:27">
      <c r="A22" s="159" t="s">
        <v>204</v>
      </c>
      <c r="B22" s="161">
        <v>881</v>
      </c>
      <c r="C22" s="160">
        <v>0</v>
      </c>
      <c r="D22" s="160">
        <v>5</v>
      </c>
      <c r="E22" s="160">
        <v>31</v>
      </c>
      <c r="F22" s="160">
        <v>133</v>
      </c>
      <c r="G22" s="160">
        <v>97</v>
      </c>
      <c r="H22" s="160">
        <v>0</v>
      </c>
      <c r="I22" s="160">
        <v>0</v>
      </c>
      <c r="J22" s="160">
        <v>0</v>
      </c>
      <c r="K22" s="160">
        <v>615</v>
      </c>
      <c r="L22" s="161">
        <v>-434</v>
      </c>
      <c r="M22" s="160">
        <v>-78</v>
      </c>
      <c r="N22" s="160">
        <v>-58</v>
      </c>
      <c r="O22" s="160">
        <v>-20</v>
      </c>
      <c r="P22" s="160">
        <v>0</v>
      </c>
      <c r="Q22" s="160">
        <v>-2</v>
      </c>
      <c r="R22" s="160">
        <v>-354</v>
      </c>
      <c r="S22" s="36"/>
      <c r="T22" s="160">
        <v>20</v>
      </c>
      <c r="U22" s="160">
        <v>4</v>
      </c>
      <c r="V22" s="160">
        <v>16</v>
      </c>
      <c r="W22" s="160">
        <v>8</v>
      </c>
      <c r="X22" s="160">
        <v>0</v>
      </c>
      <c r="Y22" s="160">
        <v>8</v>
      </c>
      <c r="Z22" s="160">
        <v>3</v>
      </c>
      <c r="AA22" s="160">
        <v>0</v>
      </c>
    </row>
    <row r="23" spans="1:27">
      <c r="A23" s="159" t="s">
        <v>206</v>
      </c>
      <c r="B23" s="161">
        <v>5242</v>
      </c>
      <c r="C23" s="160">
        <v>0</v>
      </c>
      <c r="D23" s="160">
        <v>0</v>
      </c>
      <c r="E23" s="160">
        <v>3291</v>
      </c>
      <c r="F23" s="160">
        <v>54</v>
      </c>
      <c r="G23" s="160">
        <v>888</v>
      </c>
      <c r="H23" s="160">
        <v>0</v>
      </c>
      <c r="I23" s="160">
        <v>0</v>
      </c>
      <c r="J23" s="160">
        <v>640</v>
      </c>
      <c r="K23" s="160">
        <v>369</v>
      </c>
      <c r="L23" s="161">
        <v>-1803</v>
      </c>
      <c r="M23" s="160">
        <v>-1133</v>
      </c>
      <c r="N23" s="160">
        <v>-751</v>
      </c>
      <c r="O23" s="160">
        <v>-118</v>
      </c>
      <c r="P23" s="160">
        <v>-264</v>
      </c>
      <c r="Q23" s="160">
        <v>0</v>
      </c>
      <c r="R23" s="160">
        <v>-670</v>
      </c>
      <c r="S23" s="36"/>
      <c r="T23" s="160">
        <v>2615</v>
      </c>
      <c r="U23" s="160">
        <v>2614</v>
      </c>
      <c r="V23" s="160">
        <v>1</v>
      </c>
      <c r="W23" s="160">
        <v>265</v>
      </c>
      <c r="X23" s="160">
        <v>0</v>
      </c>
      <c r="Y23" s="160">
        <v>265</v>
      </c>
      <c r="Z23" s="160">
        <v>0</v>
      </c>
      <c r="AA23" s="160">
        <v>411</v>
      </c>
    </row>
    <row r="24" spans="1:27">
      <c r="A24" s="159" t="s">
        <v>207</v>
      </c>
      <c r="B24" s="161">
        <v>43081</v>
      </c>
      <c r="C24" s="160">
        <v>565</v>
      </c>
      <c r="D24" s="160">
        <v>3104</v>
      </c>
      <c r="E24" s="160">
        <v>18733</v>
      </c>
      <c r="F24" s="160">
        <v>2988</v>
      </c>
      <c r="G24" s="160">
        <v>1746</v>
      </c>
      <c r="H24" s="160">
        <v>847</v>
      </c>
      <c r="I24" s="160">
        <v>0</v>
      </c>
      <c r="J24" s="160">
        <v>2679</v>
      </c>
      <c r="K24" s="160">
        <v>12419</v>
      </c>
      <c r="L24" s="161">
        <v>-16842</v>
      </c>
      <c r="M24" s="160">
        <v>-11445</v>
      </c>
      <c r="N24" s="160">
        <v>-9623</v>
      </c>
      <c r="O24" s="160">
        <v>-1060</v>
      </c>
      <c r="P24" s="160">
        <v>-762</v>
      </c>
      <c r="Q24" s="160">
        <v>-110</v>
      </c>
      <c r="R24" s="160">
        <v>-5287</v>
      </c>
      <c r="S24" s="36"/>
      <c r="T24" s="160">
        <v>12566</v>
      </c>
      <c r="U24" s="160">
        <v>6007</v>
      </c>
      <c r="V24" s="160">
        <v>6559</v>
      </c>
      <c r="W24" s="160">
        <v>6167</v>
      </c>
      <c r="X24" s="160">
        <v>2506</v>
      </c>
      <c r="Y24" s="160">
        <v>3661</v>
      </c>
      <c r="Z24" s="160">
        <v>0</v>
      </c>
      <c r="AA24" s="160">
        <v>0</v>
      </c>
    </row>
    <row r="25" spans="1:27">
      <c r="A25" s="159" t="s">
        <v>208</v>
      </c>
      <c r="B25" s="161">
        <v>6447</v>
      </c>
      <c r="C25" s="160">
        <v>42</v>
      </c>
      <c r="D25" s="160">
        <v>387</v>
      </c>
      <c r="E25" s="160">
        <v>689</v>
      </c>
      <c r="F25" s="160">
        <v>352</v>
      </c>
      <c r="G25" s="160">
        <v>790</v>
      </c>
      <c r="H25" s="160">
        <v>1088</v>
      </c>
      <c r="I25" s="160">
        <v>1902</v>
      </c>
      <c r="J25" s="160">
        <v>0</v>
      </c>
      <c r="K25" s="160">
        <v>1197</v>
      </c>
      <c r="L25" s="161">
        <v>-1096</v>
      </c>
      <c r="M25" s="160">
        <v>0</v>
      </c>
      <c r="N25" s="160">
        <v>0</v>
      </c>
      <c r="O25" s="160">
        <v>0</v>
      </c>
      <c r="P25" s="160">
        <v>0</v>
      </c>
      <c r="Q25" s="160">
        <v>-66</v>
      </c>
      <c r="R25" s="160">
        <v>-1030</v>
      </c>
      <c r="S25" s="36"/>
      <c r="T25" s="160">
        <v>509</v>
      </c>
      <c r="U25" s="160">
        <v>100</v>
      </c>
      <c r="V25" s="160">
        <v>409</v>
      </c>
      <c r="W25" s="160">
        <v>180</v>
      </c>
      <c r="X25" s="160">
        <v>52</v>
      </c>
      <c r="Y25" s="160">
        <v>128</v>
      </c>
      <c r="Z25" s="160">
        <v>0</v>
      </c>
      <c r="AA25" s="160">
        <v>0</v>
      </c>
    </row>
    <row r="26" spans="1:27">
      <c r="A26" s="159" t="s">
        <v>205</v>
      </c>
      <c r="B26" s="161">
        <v>204</v>
      </c>
      <c r="C26" s="160">
        <v>0</v>
      </c>
      <c r="D26" s="160">
        <v>9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195</v>
      </c>
      <c r="L26" s="161">
        <v>-4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-4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60</v>
      </c>
      <c r="C27" s="160">
        <v>0</v>
      </c>
      <c r="D27" s="160">
        <v>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59</v>
      </c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219</v>
      </c>
      <c r="C28" s="160">
        <v>0</v>
      </c>
      <c r="D28" s="160">
        <v>81</v>
      </c>
      <c r="E28" s="160">
        <v>0</v>
      </c>
      <c r="F28" s="160">
        <v>5</v>
      </c>
      <c r="G28" s="160">
        <v>32</v>
      </c>
      <c r="H28" s="160">
        <v>0</v>
      </c>
      <c r="I28" s="160">
        <v>0</v>
      </c>
      <c r="J28" s="160">
        <v>0</v>
      </c>
      <c r="K28" s="160">
        <v>101</v>
      </c>
      <c r="L28" s="161">
        <v>-78</v>
      </c>
      <c r="M28" s="160">
        <v>0</v>
      </c>
      <c r="N28" s="160">
        <v>0</v>
      </c>
      <c r="O28" s="160">
        <v>0</v>
      </c>
      <c r="P28" s="160">
        <v>0</v>
      </c>
      <c r="Q28" s="160">
        <v>-54</v>
      </c>
      <c r="R28" s="160">
        <v>-24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16834</v>
      </c>
      <c r="C29" s="160">
        <v>186</v>
      </c>
      <c r="D29" s="160">
        <v>1554</v>
      </c>
      <c r="E29" s="160">
        <v>5636</v>
      </c>
      <c r="F29" s="160">
        <v>919</v>
      </c>
      <c r="G29" s="160">
        <v>1876</v>
      </c>
      <c r="H29" s="160">
        <v>395</v>
      </c>
      <c r="I29" s="160">
        <v>1901</v>
      </c>
      <c r="J29" s="160">
        <v>2341</v>
      </c>
      <c r="K29" s="160">
        <v>2026</v>
      </c>
      <c r="L29" s="161">
        <v>-5108</v>
      </c>
      <c r="M29" s="160">
        <v>-4013</v>
      </c>
      <c r="N29" s="160">
        <v>-2774</v>
      </c>
      <c r="O29" s="160">
        <v>-174</v>
      </c>
      <c r="P29" s="160">
        <v>-1065</v>
      </c>
      <c r="Q29" s="160">
        <v>-339</v>
      </c>
      <c r="R29" s="160">
        <v>-756</v>
      </c>
      <c r="S29" s="36"/>
      <c r="T29" s="160">
        <v>4186</v>
      </c>
      <c r="U29" s="160">
        <v>1553</v>
      </c>
      <c r="V29" s="160">
        <v>2633</v>
      </c>
      <c r="W29" s="160">
        <v>427</v>
      </c>
      <c r="X29" s="160">
        <v>360</v>
      </c>
      <c r="Y29" s="160">
        <v>67</v>
      </c>
      <c r="Z29" s="160">
        <v>896</v>
      </c>
      <c r="AA29" s="160">
        <v>127</v>
      </c>
    </row>
    <row r="30" spans="1:27">
      <c r="A30" s="159" t="s">
        <v>212</v>
      </c>
      <c r="B30" s="161">
        <v>856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856</v>
      </c>
      <c r="L30" s="161">
        <v>-57</v>
      </c>
      <c r="M30" s="160">
        <v>0</v>
      </c>
      <c r="N30" s="160">
        <v>0</v>
      </c>
      <c r="O30" s="160">
        <v>0</v>
      </c>
      <c r="P30" s="160">
        <v>0</v>
      </c>
      <c r="Q30" s="160">
        <v>-57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19828</v>
      </c>
      <c r="C31" s="163">
        <v>65</v>
      </c>
      <c r="D31" s="163">
        <v>806</v>
      </c>
      <c r="E31" s="163">
        <v>6352</v>
      </c>
      <c r="F31" s="163">
        <v>1527</v>
      </c>
      <c r="G31" s="163">
        <v>3909</v>
      </c>
      <c r="H31" s="163">
        <v>156</v>
      </c>
      <c r="I31" s="163">
        <v>1219</v>
      </c>
      <c r="J31" s="163">
        <v>2922</v>
      </c>
      <c r="K31" s="163">
        <v>2872</v>
      </c>
      <c r="L31" s="164">
        <v>-5553</v>
      </c>
      <c r="M31" s="163">
        <v>-2918</v>
      </c>
      <c r="N31" s="163">
        <v>-2325</v>
      </c>
      <c r="O31" s="163">
        <v>-566</v>
      </c>
      <c r="P31" s="163">
        <v>-27</v>
      </c>
      <c r="Q31" s="163">
        <v>-1867</v>
      </c>
      <c r="R31" s="163">
        <v>-768</v>
      </c>
      <c r="S31" s="36"/>
      <c r="T31" s="163">
        <v>4758</v>
      </c>
      <c r="U31" s="163">
        <v>945</v>
      </c>
      <c r="V31" s="163">
        <v>3813</v>
      </c>
      <c r="W31" s="163">
        <v>1299</v>
      </c>
      <c r="X31" s="163">
        <v>29</v>
      </c>
      <c r="Y31" s="163">
        <v>1270</v>
      </c>
      <c r="Z31" s="163">
        <v>295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246560</v>
      </c>
      <c r="C33" s="167">
        <v>2171</v>
      </c>
      <c r="D33" s="167">
        <v>11602</v>
      </c>
      <c r="E33" s="167">
        <v>81115</v>
      </c>
      <c r="F33" s="167">
        <v>23022</v>
      </c>
      <c r="G33" s="167">
        <v>39536</v>
      </c>
      <c r="H33" s="167">
        <v>8993</v>
      </c>
      <c r="I33" s="167">
        <v>23517</v>
      </c>
      <c r="J33" s="167">
        <v>18651</v>
      </c>
      <c r="K33" s="167">
        <v>37953</v>
      </c>
      <c r="L33" s="167">
        <v>-75719</v>
      </c>
      <c r="M33" s="167">
        <v>-38345</v>
      </c>
      <c r="N33" s="167">
        <v>-25096</v>
      </c>
      <c r="O33" s="167">
        <v>-7936</v>
      </c>
      <c r="P33" s="167">
        <v>-5313</v>
      </c>
      <c r="Q33" s="167">
        <v>-8381</v>
      </c>
      <c r="R33" s="167">
        <v>-28993</v>
      </c>
      <c r="S33" s="73"/>
      <c r="T33" s="167">
        <v>38915</v>
      </c>
      <c r="U33" s="167">
        <v>16755</v>
      </c>
      <c r="V33" s="167">
        <v>22160</v>
      </c>
      <c r="W33" s="167">
        <v>32344</v>
      </c>
      <c r="X33" s="167">
        <v>5963</v>
      </c>
      <c r="Y33" s="167">
        <v>26381</v>
      </c>
      <c r="Z33" s="167">
        <v>9100</v>
      </c>
      <c r="AA33" s="167">
        <v>756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BE4FB1F9-CC02-4CDE-9F40-5FEB88868975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02A9-5ECC-4014-A208-5F8527B9C052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412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4" t="s">
        <v>186</v>
      </c>
      <c r="B8" s="394" t="s">
        <v>125</v>
      </c>
      <c r="C8" s="395"/>
      <c r="D8" s="395"/>
      <c r="E8" s="395"/>
      <c r="F8" s="395"/>
      <c r="G8" s="395"/>
      <c r="H8" s="395"/>
      <c r="I8" s="395"/>
      <c r="J8" s="396"/>
      <c r="K8" s="67"/>
      <c r="L8" s="394" t="s">
        <v>126</v>
      </c>
      <c r="M8" s="395"/>
      <c r="N8" s="396"/>
    </row>
    <row r="9" spans="1:14" ht="19.2" customHeight="1">
      <c r="A9" s="385"/>
      <c r="B9" s="397" t="s">
        <v>323</v>
      </c>
      <c r="C9" s="402"/>
      <c r="D9" s="402"/>
      <c r="E9" s="402"/>
      <c r="F9" s="403"/>
      <c r="G9" s="387" t="s">
        <v>324</v>
      </c>
      <c r="H9" s="387" t="s">
        <v>325</v>
      </c>
      <c r="I9" s="387" t="s">
        <v>326</v>
      </c>
      <c r="J9" s="387" t="s">
        <v>327</v>
      </c>
      <c r="K9" s="67"/>
      <c r="L9" s="387" t="s">
        <v>328</v>
      </c>
      <c r="M9" s="387" t="s">
        <v>329</v>
      </c>
      <c r="N9" s="387" t="s">
        <v>330</v>
      </c>
    </row>
    <row r="10" spans="1:14" ht="21.6" customHeight="1">
      <c r="A10" s="385"/>
      <c r="B10" s="387" t="s">
        <v>217</v>
      </c>
      <c r="C10" s="387" t="s">
        <v>265</v>
      </c>
      <c r="D10" s="387" t="s">
        <v>331</v>
      </c>
      <c r="E10" s="387" t="s">
        <v>332</v>
      </c>
      <c r="F10" s="387" t="s">
        <v>333</v>
      </c>
      <c r="G10" s="404" t="s">
        <v>276</v>
      </c>
      <c r="H10" s="404"/>
      <c r="I10" s="404"/>
      <c r="J10" s="404" t="s">
        <v>276</v>
      </c>
      <c r="K10" s="67"/>
      <c r="L10" s="404" t="s">
        <v>276</v>
      </c>
      <c r="M10" s="404" t="s">
        <v>276</v>
      </c>
      <c r="N10" s="404" t="s">
        <v>276</v>
      </c>
    </row>
    <row r="11" spans="1:14" ht="19.95" customHeight="1">
      <c r="A11" s="386"/>
      <c r="B11" s="389"/>
      <c r="C11" s="389"/>
      <c r="D11" s="389"/>
      <c r="E11" s="389"/>
      <c r="F11" s="389"/>
      <c r="G11" s="405" t="s">
        <v>282</v>
      </c>
      <c r="H11" s="405"/>
      <c r="I11" s="405"/>
      <c r="J11" s="405" t="s">
        <v>282</v>
      </c>
      <c r="K11" s="67"/>
      <c r="L11" s="405" t="s">
        <v>282</v>
      </c>
      <c r="M11" s="405" t="s">
        <v>282</v>
      </c>
      <c r="N11" s="405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461</v>
      </c>
      <c r="C14" s="156">
        <v>130</v>
      </c>
      <c r="D14" s="156">
        <v>-19</v>
      </c>
      <c r="E14" s="156">
        <v>327</v>
      </c>
      <c r="F14" s="156">
        <v>23</v>
      </c>
      <c r="G14" s="156">
        <v>-2375</v>
      </c>
      <c r="H14" s="156">
        <v>16</v>
      </c>
      <c r="I14" s="156">
        <v>0</v>
      </c>
      <c r="J14" s="156">
        <v>0</v>
      </c>
      <c r="K14" s="182"/>
      <c r="L14" s="156">
        <v>5143</v>
      </c>
      <c r="M14" s="156">
        <v>2020</v>
      </c>
      <c r="N14" s="156">
        <v>0</v>
      </c>
    </row>
    <row r="15" spans="1:14">
      <c r="A15" s="159" t="s">
        <v>210</v>
      </c>
      <c r="B15" s="160">
        <v>372</v>
      </c>
      <c r="C15" s="160">
        <v>117</v>
      </c>
      <c r="D15" s="160">
        <v>211</v>
      </c>
      <c r="E15" s="160">
        <v>44</v>
      </c>
      <c r="F15" s="160">
        <v>0</v>
      </c>
      <c r="G15" s="160">
        <v>3194</v>
      </c>
      <c r="H15" s="160">
        <v>-2</v>
      </c>
      <c r="I15" s="160">
        <v>0</v>
      </c>
      <c r="J15" s="160">
        <v>0</v>
      </c>
      <c r="K15" s="182"/>
      <c r="L15" s="160">
        <v>-883</v>
      </c>
      <c r="M15" s="160">
        <v>-1579</v>
      </c>
      <c r="N15" s="160">
        <v>0</v>
      </c>
    </row>
    <row r="16" spans="1:14">
      <c r="A16" s="159" t="s">
        <v>198</v>
      </c>
      <c r="B16" s="160">
        <v>911</v>
      </c>
      <c r="C16" s="160">
        <v>120</v>
      </c>
      <c r="D16" s="160">
        <v>627</v>
      </c>
      <c r="E16" s="160">
        <v>162</v>
      </c>
      <c r="F16" s="160">
        <v>2</v>
      </c>
      <c r="G16" s="160">
        <v>-7160</v>
      </c>
      <c r="H16" s="160">
        <v>5820</v>
      </c>
      <c r="I16" s="160">
        <v>0</v>
      </c>
      <c r="J16" s="160">
        <v>-6</v>
      </c>
      <c r="K16" s="182"/>
      <c r="L16" s="160">
        <v>4760</v>
      </c>
      <c r="M16" s="160">
        <v>3347</v>
      </c>
      <c r="N16" s="160">
        <v>0</v>
      </c>
    </row>
    <row r="17" spans="1:14">
      <c r="A17" s="159" t="s">
        <v>199</v>
      </c>
      <c r="B17" s="160">
        <v>2255</v>
      </c>
      <c r="C17" s="160">
        <v>845</v>
      </c>
      <c r="D17" s="160">
        <v>-27</v>
      </c>
      <c r="E17" s="160">
        <v>1164</v>
      </c>
      <c r="F17" s="160">
        <v>273</v>
      </c>
      <c r="G17" s="160">
        <v>12724</v>
      </c>
      <c r="H17" s="160">
        <v>1220</v>
      </c>
      <c r="I17" s="160">
        <v>0</v>
      </c>
      <c r="J17" s="160">
        <v>217</v>
      </c>
      <c r="K17" s="182"/>
      <c r="L17" s="160">
        <v>-33863</v>
      </c>
      <c r="M17" s="160">
        <v>3154</v>
      </c>
      <c r="N17" s="160">
        <v>30362</v>
      </c>
    </row>
    <row r="18" spans="1:14">
      <c r="A18" s="159" t="s">
        <v>200</v>
      </c>
      <c r="B18" s="160">
        <v>11988</v>
      </c>
      <c r="C18" s="160">
        <v>1378</v>
      </c>
      <c r="D18" s="160">
        <v>1782</v>
      </c>
      <c r="E18" s="160">
        <v>8074</v>
      </c>
      <c r="F18" s="160">
        <v>754</v>
      </c>
      <c r="G18" s="160">
        <v>13333</v>
      </c>
      <c r="H18" s="160">
        <v>-3449</v>
      </c>
      <c r="I18" s="160">
        <v>0</v>
      </c>
      <c r="J18" s="160">
        <v>0</v>
      </c>
      <c r="K18" s="182"/>
      <c r="L18" s="160">
        <v>-61893</v>
      </c>
      <c r="M18" s="160">
        <v>10026</v>
      </c>
      <c r="N18" s="160">
        <v>42423</v>
      </c>
    </row>
    <row r="19" spans="1:14">
      <c r="A19" s="159" t="s">
        <v>201</v>
      </c>
      <c r="B19" s="160">
        <v>5005</v>
      </c>
      <c r="C19" s="160">
        <v>1159</v>
      </c>
      <c r="D19" s="160">
        <v>1372</v>
      </c>
      <c r="E19" s="160">
        <v>2419</v>
      </c>
      <c r="F19" s="160">
        <v>55</v>
      </c>
      <c r="G19" s="160">
        <v>8061</v>
      </c>
      <c r="H19" s="160">
        <v>3618</v>
      </c>
      <c r="I19" s="160">
        <v>1660</v>
      </c>
      <c r="J19" s="160">
        <v>854</v>
      </c>
      <c r="K19" s="182"/>
      <c r="L19" s="160">
        <v>-62632</v>
      </c>
      <c r="M19" s="160">
        <v>2442</v>
      </c>
      <c r="N19" s="160">
        <v>61847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-136</v>
      </c>
      <c r="H20" s="160">
        <v>0</v>
      </c>
      <c r="I20" s="160">
        <v>0</v>
      </c>
      <c r="J20" s="160">
        <v>0</v>
      </c>
      <c r="K20" s="182"/>
      <c r="L20" s="160">
        <v>125</v>
      </c>
      <c r="M20" s="160">
        <v>0</v>
      </c>
      <c r="N20" s="160">
        <v>0</v>
      </c>
    </row>
    <row r="21" spans="1:14">
      <c r="A21" s="159" t="s">
        <v>203</v>
      </c>
      <c r="B21" s="160">
        <v>200</v>
      </c>
      <c r="C21" s="160">
        <v>12</v>
      </c>
      <c r="D21" s="160">
        <v>-15</v>
      </c>
      <c r="E21" s="160">
        <v>115</v>
      </c>
      <c r="F21" s="160">
        <v>88</v>
      </c>
      <c r="G21" s="160">
        <v>1755</v>
      </c>
      <c r="H21" s="160">
        <v>951</v>
      </c>
      <c r="I21" s="160">
        <v>0</v>
      </c>
      <c r="J21" s="160">
        <v>0</v>
      </c>
      <c r="K21" s="182"/>
      <c r="L21" s="160">
        <v>-1942</v>
      </c>
      <c r="M21" s="160">
        <v>-210</v>
      </c>
      <c r="N21" s="160">
        <v>0</v>
      </c>
    </row>
    <row r="22" spans="1:14">
      <c r="A22" s="159" t="s">
        <v>204</v>
      </c>
      <c r="B22" s="160">
        <v>1</v>
      </c>
      <c r="C22" s="160">
        <v>1</v>
      </c>
      <c r="D22" s="160">
        <v>0</v>
      </c>
      <c r="E22" s="160">
        <v>0</v>
      </c>
      <c r="F22" s="160">
        <v>0</v>
      </c>
      <c r="G22" s="160">
        <v>14574</v>
      </c>
      <c r="H22" s="160">
        <v>946</v>
      </c>
      <c r="I22" s="160">
        <v>0</v>
      </c>
      <c r="J22" s="160">
        <v>0</v>
      </c>
      <c r="K22" s="182"/>
      <c r="L22" s="160">
        <v>-8000</v>
      </c>
      <c r="M22" s="160">
        <v>0</v>
      </c>
      <c r="N22" s="160">
        <v>92</v>
      </c>
    </row>
    <row r="23" spans="1:14">
      <c r="A23" s="159" t="s">
        <v>206</v>
      </c>
      <c r="B23" s="160">
        <v>42</v>
      </c>
      <c r="C23" s="160">
        <v>6</v>
      </c>
      <c r="D23" s="160">
        <v>11</v>
      </c>
      <c r="E23" s="160">
        <v>0</v>
      </c>
      <c r="F23" s="160">
        <v>25</v>
      </c>
      <c r="G23" s="160">
        <v>733</v>
      </c>
      <c r="H23" s="160">
        <v>0</v>
      </c>
      <c r="I23" s="160">
        <v>0</v>
      </c>
      <c r="J23" s="160">
        <v>-1</v>
      </c>
      <c r="K23" s="182"/>
      <c r="L23" s="160">
        <v>-454</v>
      </c>
      <c r="M23" s="160">
        <v>3</v>
      </c>
      <c r="N23" s="160">
        <v>0</v>
      </c>
    </row>
    <row r="24" spans="1:14">
      <c r="A24" s="159" t="s">
        <v>207</v>
      </c>
      <c r="B24" s="160">
        <v>782</v>
      </c>
      <c r="C24" s="160">
        <v>199</v>
      </c>
      <c r="D24" s="160">
        <v>582</v>
      </c>
      <c r="E24" s="160">
        <v>1</v>
      </c>
      <c r="F24" s="160">
        <v>0</v>
      </c>
      <c r="G24" s="160">
        <v>43660</v>
      </c>
      <c r="H24" s="160">
        <v>544</v>
      </c>
      <c r="I24" s="160">
        <v>14</v>
      </c>
      <c r="J24" s="160">
        <v>792</v>
      </c>
      <c r="K24" s="182"/>
      <c r="L24" s="160">
        <v>-82620</v>
      </c>
      <c r="M24" s="160">
        <v>4833</v>
      </c>
      <c r="N24" s="160">
        <v>47847</v>
      </c>
    </row>
    <row r="25" spans="1:14">
      <c r="A25" s="159" t="s">
        <v>208</v>
      </c>
      <c r="B25" s="160">
        <v>1353</v>
      </c>
      <c r="C25" s="160">
        <v>88</v>
      </c>
      <c r="D25" s="160">
        <v>548</v>
      </c>
      <c r="E25" s="160">
        <v>74</v>
      </c>
      <c r="F25" s="160">
        <v>643</v>
      </c>
      <c r="G25" s="160">
        <v>5667</v>
      </c>
      <c r="H25" s="160">
        <v>2014</v>
      </c>
      <c r="I25" s="160">
        <v>124</v>
      </c>
      <c r="J25" s="160">
        <v>-284</v>
      </c>
      <c r="K25" s="182"/>
      <c r="L25" s="160">
        <v>-3146</v>
      </c>
      <c r="M25" s="160">
        <v>-512</v>
      </c>
      <c r="N25" s="160">
        <v>-608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2"/>
      <c r="L26" s="160">
        <v>8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-216</v>
      </c>
      <c r="H27" s="160">
        <v>0</v>
      </c>
      <c r="I27" s="160">
        <v>0</v>
      </c>
      <c r="J27" s="160">
        <v>0</v>
      </c>
      <c r="K27" s="182"/>
      <c r="L27" s="160">
        <v>240</v>
      </c>
      <c r="M27" s="160">
        <v>0</v>
      </c>
      <c r="N27" s="160">
        <v>0</v>
      </c>
    </row>
    <row r="28" spans="1:14">
      <c r="A28" s="159" t="s">
        <v>211</v>
      </c>
      <c r="B28" s="160">
        <v>149</v>
      </c>
      <c r="C28" s="160">
        <v>14</v>
      </c>
      <c r="D28" s="160">
        <v>66</v>
      </c>
      <c r="E28" s="160">
        <v>69</v>
      </c>
      <c r="F28" s="160">
        <v>0</v>
      </c>
      <c r="G28" s="160">
        <v>-46</v>
      </c>
      <c r="H28" s="160">
        <v>75</v>
      </c>
      <c r="I28" s="160">
        <v>0</v>
      </c>
      <c r="J28" s="160">
        <v>0</v>
      </c>
      <c r="K28" s="182"/>
      <c r="L28" s="160">
        <v>793</v>
      </c>
      <c r="M28" s="160">
        <v>20</v>
      </c>
      <c r="N28" s="160">
        <v>0</v>
      </c>
    </row>
    <row r="29" spans="1:14">
      <c r="A29" s="159" t="s">
        <v>249</v>
      </c>
      <c r="B29" s="160">
        <v>3361</v>
      </c>
      <c r="C29" s="160">
        <v>3015</v>
      </c>
      <c r="D29" s="160">
        <v>76</v>
      </c>
      <c r="E29" s="160">
        <v>-70</v>
      </c>
      <c r="F29" s="160">
        <v>340</v>
      </c>
      <c r="G29" s="160">
        <v>32249</v>
      </c>
      <c r="H29" s="160">
        <v>1092</v>
      </c>
      <c r="I29" s="160">
        <v>-45</v>
      </c>
      <c r="J29" s="160">
        <v>-188</v>
      </c>
      <c r="K29" s="182"/>
      <c r="L29" s="160">
        <v>4322</v>
      </c>
      <c r="M29" s="160">
        <v>309</v>
      </c>
      <c r="N29" s="160">
        <v>2223</v>
      </c>
    </row>
    <row r="30" spans="1:14">
      <c r="A30" s="159" t="s">
        <v>212</v>
      </c>
      <c r="B30" s="160">
        <v>118</v>
      </c>
      <c r="C30" s="160">
        <v>44</v>
      </c>
      <c r="D30" s="160">
        <v>49</v>
      </c>
      <c r="E30" s="160">
        <v>25</v>
      </c>
      <c r="F30" s="160">
        <v>0</v>
      </c>
      <c r="G30" s="160">
        <v>-1864</v>
      </c>
      <c r="H30" s="160">
        <v>0</v>
      </c>
      <c r="I30" s="160">
        <v>0</v>
      </c>
      <c r="J30" s="160">
        <v>0</v>
      </c>
      <c r="K30" s="182"/>
      <c r="L30" s="160">
        <v>7720</v>
      </c>
      <c r="M30" s="160">
        <v>0</v>
      </c>
      <c r="N30" s="160">
        <v>0</v>
      </c>
    </row>
    <row r="31" spans="1:14" ht="13.8" thickBot="1">
      <c r="A31" s="162" t="s">
        <v>213</v>
      </c>
      <c r="B31" s="163">
        <v>3451</v>
      </c>
      <c r="C31" s="163">
        <v>510</v>
      </c>
      <c r="D31" s="163">
        <v>-318</v>
      </c>
      <c r="E31" s="163">
        <v>3231</v>
      </c>
      <c r="F31" s="163">
        <v>28</v>
      </c>
      <c r="G31" s="163">
        <v>22033</v>
      </c>
      <c r="H31" s="163">
        <v>2760</v>
      </c>
      <c r="I31" s="163">
        <v>-581</v>
      </c>
      <c r="J31" s="163">
        <v>-169</v>
      </c>
      <c r="K31" s="182"/>
      <c r="L31" s="163">
        <v>-29176</v>
      </c>
      <c r="M31" s="163">
        <v>3424</v>
      </c>
      <c r="N31" s="163">
        <v>13360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30449</v>
      </c>
      <c r="C33" s="167">
        <v>7638</v>
      </c>
      <c r="D33" s="167">
        <v>4945</v>
      </c>
      <c r="E33" s="167">
        <v>15635</v>
      </c>
      <c r="F33" s="167">
        <v>2231</v>
      </c>
      <c r="G33" s="167">
        <v>146186</v>
      </c>
      <c r="H33" s="167">
        <v>15605</v>
      </c>
      <c r="I33" s="167">
        <v>1172</v>
      </c>
      <c r="J33" s="167">
        <v>1215</v>
      </c>
      <c r="K33" s="67"/>
      <c r="L33" s="167">
        <v>-261498</v>
      </c>
      <c r="M33" s="167">
        <v>27277</v>
      </c>
      <c r="N33" s="167">
        <v>197546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DCB57DE7-1D98-43DD-A398-706782CFD6A8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652A-6C76-43D9-9BA5-5BE781FC1AD5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334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186</v>
      </c>
      <c r="B8" s="394" t="s">
        <v>216</v>
      </c>
      <c r="C8" s="395"/>
      <c r="D8" s="395"/>
      <c r="E8" s="395"/>
      <c r="F8" s="395"/>
      <c r="G8" s="395"/>
      <c r="H8" s="395"/>
      <c r="I8" s="396"/>
      <c r="J8" s="438" t="s">
        <v>102</v>
      </c>
      <c r="K8" s="438" t="s">
        <v>335</v>
      </c>
      <c r="L8" s="438" t="s">
        <v>194</v>
      </c>
      <c r="M8" s="184"/>
      <c r="N8" s="438" t="s">
        <v>98</v>
      </c>
      <c r="O8" s="438" t="s">
        <v>336</v>
      </c>
      <c r="P8" s="438" t="s">
        <v>101</v>
      </c>
    </row>
    <row r="9" spans="1:16" ht="13.2" customHeight="1">
      <c r="A9" s="385"/>
      <c r="B9" s="436" t="s">
        <v>217</v>
      </c>
      <c r="C9" s="387" t="s">
        <v>255</v>
      </c>
      <c r="D9" s="394" t="s">
        <v>110</v>
      </c>
      <c r="E9" s="395"/>
      <c r="F9" s="395"/>
      <c r="G9" s="395"/>
      <c r="H9" s="395"/>
      <c r="I9" s="396"/>
      <c r="J9" s="439"/>
      <c r="K9" s="439"/>
      <c r="L9" s="439"/>
      <c r="M9" s="184"/>
      <c r="N9" s="439"/>
      <c r="O9" s="439"/>
      <c r="P9" s="439"/>
    </row>
    <row r="10" spans="1:16" ht="14.25" customHeight="1">
      <c r="A10" s="385"/>
      <c r="B10" s="441"/>
      <c r="C10" s="404"/>
      <c r="D10" s="436" t="s">
        <v>217</v>
      </c>
      <c r="E10" s="394" t="s">
        <v>153</v>
      </c>
      <c r="F10" s="395"/>
      <c r="G10" s="395"/>
      <c r="H10" s="396"/>
      <c r="I10" s="436" t="s">
        <v>154</v>
      </c>
      <c r="J10" s="439"/>
      <c r="K10" s="439"/>
      <c r="L10" s="439"/>
      <c r="M10" s="184"/>
      <c r="N10" s="439"/>
      <c r="O10" s="439"/>
      <c r="P10" s="439"/>
    </row>
    <row r="11" spans="1:16" ht="27" customHeight="1">
      <c r="A11" s="386"/>
      <c r="B11" s="437"/>
      <c r="C11" s="405"/>
      <c r="D11" s="437"/>
      <c r="E11" s="185" t="s">
        <v>217</v>
      </c>
      <c r="F11" s="185" t="s">
        <v>229</v>
      </c>
      <c r="G11" s="185" t="s">
        <v>230</v>
      </c>
      <c r="H11" s="185" t="s">
        <v>231</v>
      </c>
      <c r="I11" s="437"/>
      <c r="J11" s="440"/>
      <c r="K11" s="440"/>
      <c r="L11" s="440"/>
      <c r="M11" s="184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1.1933068033204375</v>
      </c>
      <c r="C14" s="186">
        <v>1.2440189704048921</v>
      </c>
      <c r="D14" s="186">
        <v>1.0258046042874724</v>
      </c>
      <c r="E14" s="186">
        <v>1.2317722338693438</v>
      </c>
      <c r="F14" s="186">
        <v>2.6759860603670305</v>
      </c>
      <c r="G14" s="186">
        <v>-1.398263122962129</v>
      </c>
      <c r="H14" s="186">
        <v>-5.1145775384775831</v>
      </c>
      <c r="I14" s="186">
        <v>0.99831936824119616</v>
      </c>
      <c r="J14" s="186">
        <v>1.1933068033204375</v>
      </c>
      <c r="K14" s="186">
        <v>2.0687809086207265</v>
      </c>
      <c r="L14" s="186">
        <v>-1.5585740617871324</v>
      </c>
      <c r="M14" s="187"/>
      <c r="N14" s="186">
        <v>2.6228098211905415</v>
      </c>
      <c r="O14" s="186">
        <v>1.5167082151753108</v>
      </c>
      <c r="P14" s="186">
        <v>1.0531832009067044</v>
      </c>
    </row>
    <row r="15" spans="1:16">
      <c r="A15" s="159" t="s">
        <v>210</v>
      </c>
      <c r="B15" s="188">
        <v>0.96189239935344784</v>
      </c>
      <c r="C15" s="188">
        <v>0.96189239935344784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3.6858193458984445</v>
      </c>
      <c r="K15" s="188">
        <v>-2.1873024532020668</v>
      </c>
      <c r="L15" s="188">
        <v>-3.3521797575876144</v>
      </c>
      <c r="M15" s="187"/>
      <c r="N15" s="188">
        <v>-11.588263505726193</v>
      </c>
      <c r="O15" s="188" t="s">
        <v>365</v>
      </c>
      <c r="P15" s="188">
        <v>-2.120551984193586</v>
      </c>
    </row>
    <row r="16" spans="1:16">
      <c r="A16" s="159" t="s">
        <v>198</v>
      </c>
      <c r="B16" s="188">
        <v>1.4988263880496566</v>
      </c>
      <c r="C16" s="188">
        <v>0.90805880080091494</v>
      </c>
      <c r="D16" s="188">
        <v>3.7011170482727396</v>
      </c>
      <c r="E16" s="188">
        <v>-1.8144879535678893</v>
      </c>
      <c r="F16" s="188">
        <v>-1.9798109135113817</v>
      </c>
      <c r="G16" s="188">
        <v>-0.75351993052061861</v>
      </c>
      <c r="H16" s="188">
        <v>3.0750862065457518</v>
      </c>
      <c r="I16" s="188">
        <v>4.407780124752736</v>
      </c>
      <c r="J16" s="188">
        <v>1.4988263880496566</v>
      </c>
      <c r="K16" s="188">
        <v>1.1939635549406358</v>
      </c>
      <c r="L16" s="188">
        <v>4.1578556461571825</v>
      </c>
      <c r="M16" s="187"/>
      <c r="N16" s="188">
        <v>0.79472967243532366</v>
      </c>
      <c r="O16" s="188">
        <v>1.1385602185844723</v>
      </c>
      <c r="P16" s="188">
        <v>1.1151533118649137</v>
      </c>
    </row>
    <row r="17" spans="1:16">
      <c r="A17" s="159" t="s">
        <v>199</v>
      </c>
      <c r="B17" s="188">
        <v>0.3243695852955808</v>
      </c>
      <c r="C17" s="188">
        <v>0.82258091196429906</v>
      </c>
      <c r="D17" s="188">
        <v>-0.33248727450370108</v>
      </c>
      <c r="E17" s="188">
        <v>-2.2749513867642235</v>
      </c>
      <c r="F17" s="188">
        <v>-1.3508738659302799</v>
      </c>
      <c r="G17" s="188">
        <v>-4.4014707140983429</v>
      </c>
      <c r="H17" s="188">
        <v>-3.6559676659338125</v>
      </c>
      <c r="I17" s="188">
        <v>0.48583873278351675</v>
      </c>
      <c r="J17" s="188">
        <v>-0.6866848672155812</v>
      </c>
      <c r="K17" s="188">
        <v>-2.7132033868251915</v>
      </c>
      <c r="L17" s="188">
        <v>-2.9599511774295206</v>
      </c>
      <c r="M17" s="187"/>
      <c r="N17" s="188">
        <v>1.2760318701928508</v>
      </c>
      <c r="O17" s="188">
        <v>-0.44042581348340271</v>
      </c>
      <c r="P17" s="188">
        <v>-4.0536262618754311</v>
      </c>
    </row>
    <row r="18" spans="1:16">
      <c r="A18" s="159" t="s">
        <v>200</v>
      </c>
      <c r="B18" s="188">
        <v>0.35207210585597171</v>
      </c>
      <c r="C18" s="188">
        <v>0.36800278369262251</v>
      </c>
      <c r="D18" s="188">
        <v>0.3221431558667831</v>
      </c>
      <c r="E18" s="188">
        <v>-1.7248952713805554</v>
      </c>
      <c r="F18" s="188">
        <v>-2.0784068499666408</v>
      </c>
      <c r="G18" s="188">
        <v>-2.0314517927562559</v>
      </c>
      <c r="H18" s="188">
        <v>13.298176774521986</v>
      </c>
      <c r="I18" s="188">
        <v>1.097710843171873</v>
      </c>
      <c r="J18" s="188">
        <v>0.31389326633495251</v>
      </c>
      <c r="K18" s="188">
        <v>-0.52095504795801606</v>
      </c>
      <c r="L18" s="188">
        <v>2.6221763407463961</v>
      </c>
      <c r="M18" s="187"/>
      <c r="N18" s="188">
        <v>2.4904720202720831</v>
      </c>
      <c r="O18" s="188">
        <v>1.0261506317365887</v>
      </c>
      <c r="P18" s="188">
        <v>-0.44949745553828357</v>
      </c>
    </row>
    <row r="19" spans="1:16">
      <c r="A19" s="159" t="s">
        <v>201</v>
      </c>
      <c r="B19" s="188">
        <v>-0.3309523534317238</v>
      </c>
      <c r="C19" s="188">
        <v>-0.95653874245327231</v>
      </c>
      <c r="D19" s="188">
        <v>0.38283662441458421</v>
      </c>
      <c r="E19" s="188">
        <v>-0.94312064071437884</v>
      </c>
      <c r="F19" s="188">
        <v>-0.3978945504368947</v>
      </c>
      <c r="G19" s="188">
        <v>-4.3694115306084242</v>
      </c>
      <c r="H19" s="188">
        <v>-0.65108795777969464</v>
      </c>
      <c r="I19" s="188">
        <v>0.62740880183027592</v>
      </c>
      <c r="J19" s="188">
        <v>-0.77601976524325211</v>
      </c>
      <c r="K19" s="188">
        <v>-0.49280797277816424</v>
      </c>
      <c r="L19" s="188">
        <v>-5.0008192923454597</v>
      </c>
      <c r="M19" s="187"/>
      <c r="N19" s="188">
        <v>8.6435402271535011</v>
      </c>
      <c r="O19" s="188">
        <v>-4.1605047301186087</v>
      </c>
      <c r="P19" s="188">
        <v>-1.6905387314866238</v>
      </c>
    </row>
    <row r="20" spans="1:16">
      <c r="A20" s="159" t="s">
        <v>202</v>
      </c>
      <c r="B20" s="188">
        <v>9.4072769340894915</v>
      </c>
      <c r="C20" s="188">
        <v>9.4072769340894915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2.1196818174886722</v>
      </c>
      <c r="K20" s="188">
        <v>6.2207731288474566</v>
      </c>
      <c r="L20" s="188">
        <v>-7.3284076577733837</v>
      </c>
      <c r="M20" s="187"/>
      <c r="N20" s="188">
        <v>-3.0200964115288165</v>
      </c>
      <c r="O20" s="188" t="s">
        <v>365</v>
      </c>
      <c r="P20" s="188">
        <v>3.7565509996251301E-2</v>
      </c>
    </row>
    <row r="21" spans="1:16">
      <c r="A21" s="159" t="s">
        <v>203</v>
      </c>
      <c r="B21" s="188">
        <v>-2.2444426195585843</v>
      </c>
      <c r="C21" s="188">
        <v>-0.87853044664694124</v>
      </c>
      <c r="D21" s="188">
        <v>-2.2780545357038995</v>
      </c>
      <c r="E21" s="188">
        <v>-2.7664519722381375</v>
      </c>
      <c r="F21" s="188">
        <v>-0.40057449971833137</v>
      </c>
      <c r="G21" s="188">
        <v>-3.960396447723713</v>
      </c>
      <c r="H21" s="188">
        <v>-2.4851953562685325</v>
      </c>
      <c r="I21" s="188">
        <v>0.173539424296143</v>
      </c>
      <c r="J21" s="188">
        <v>-2.2444426195585843</v>
      </c>
      <c r="K21" s="188">
        <v>-4.6825660221187952</v>
      </c>
      <c r="L21" s="188">
        <v>-7.7996889184105411</v>
      </c>
      <c r="M21" s="187"/>
      <c r="N21" s="188">
        <v>0.3541609683960889</v>
      </c>
      <c r="O21" s="188">
        <v>-11.682947828205226</v>
      </c>
      <c r="P21" s="188">
        <v>-9.952184236989325</v>
      </c>
    </row>
    <row r="22" spans="1:16">
      <c r="A22" s="159" t="s">
        <v>204</v>
      </c>
      <c r="B22" s="188">
        <v>0.36273177658601163</v>
      </c>
      <c r="C22" s="188">
        <v>0.30781423570753752</v>
      </c>
      <c r="D22" s="188">
        <v>2.4037156741479437</v>
      </c>
      <c r="E22" s="188">
        <v>1.4444286318697319</v>
      </c>
      <c r="F22" s="188">
        <v>2.3073384897604576</v>
      </c>
      <c r="G22" s="188">
        <v>0.43658903664371973</v>
      </c>
      <c r="H22" s="188">
        <v>-8.0464051450313541</v>
      </c>
      <c r="I22" s="188">
        <v>2.698806186387892</v>
      </c>
      <c r="J22" s="188">
        <v>0.36273177658601163</v>
      </c>
      <c r="K22" s="188">
        <v>-0.65761221338757059</v>
      </c>
      <c r="L22" s="188">
        <v>-4.9350828421956372</v>
      </c>
      <c r="M22" s="187"/>
      <c r="N22" s="188">
        <v>10.575632644561317</v>
      </c>
      <c r="O22" s="188">
        <v>-0.67972726248340942</v>
      </c>
      <c r="P22" s="188">
        <v>-0.91909938210867903</v>
      </c>
    </row>
    <row r="23" spans="1:16">
      <c r="A23" s="159" t="s">
        <v>206</v>
      </c>
      <c r="B23" s="188">
        <v>-4.2102304051138573</v>
      </c>
      <c r="C23" s="188">
        <v>-6.1631868259792277</v>
      </c>
      <c r="D23" s="188">
        <v>-4.2077158963023447</v>
      </c>
      <c r="E23" s="188">
        <v>-4.2894057254488693</v>
      </c>
      <c r="F23" s="188">
        <v>-3.4207292908431164</v>
      </c>
      <c r="G23" s="188">
        <v>-4.4215329222881739</v>
      </c>
      <c r="H23" s="188" t="s">
        <v>365</v>
      </c>
      <c r="I23" s="188">
        <v>-1.8735641269908454</v>
      </c>
      <c r="J23" s="188">
        <v>-4.2102304051138573</v>
      </c>
      <c r="K23" s="188">
        <v>-8.6946618898680494</v>
      </c>
      <c r="L23" s="188">
        <v>2.3914797560009582E-2</v>
      </c>
      <c r="M23" s="189"/>
      <c r="N23" s="188">
        <v>-0.8285544029860259</v>
      </c>
      <c r="O23" s="188">
        <v>-9.2064949605127229</v>
      </c>
      <c r="P23" s="188">
        <v>-11.274651463800556</v>
      </c>
    </row>
    <row r="24" spans="1:16">
      <c r="A24" s="159" t="s">
        <v>207</v>
      </c>
      <c r="B24" s="188">
        <v>-0.70316698291447155</v>
      </c>
      <c r="C24" s="188">
        <v>-1.1275373363505925</v>
      </c>
      <c r="D24" s="188">
        <v>-0.28650424412742792</v>
      </c>
      <c r="E24" s="188">
        <v>-1.7731815856975808</v>
      </c>
      <c r="F24" s="188">
        <v>-1.1993642443842711</v>
      </c>
      <c r="G24" s="188">
        <v>-3.4957813315414588</v>
      </c>
      <c r="H24" s="188">
        <v>-3.1744366991733997</v>
      </c>
      <c r="I24" s="188">
        <v>0.3053098409680155</v>
      </c>
      <c r="J24" s="188">
        <v>-0.74008471863439285</v>
      </c>
      <c r="K24" s="188">
        <v>-0.71965762725354487</v>
      </c>
      <c r="L24" s="188">
        <v>-2.8945750207347687</v>
      </c>
      <c r="M24" s="189"/>
      <c r="N24" s="188">
        <v>0.72865882829056261</v>
      </c>
      <c r="O24" s="188">
        <v>-6.7762704894920649</v>
      </c>
      <c r="P24" s="188">
        <v>-1.1743719329648461</v>
      </c>
    </row>
    <row r="25" spans="1:16">
      <c r="A25" s="159" t="s">
        <v>208</v>
      </c>
      <c r="B25" s="188">
        <v>-0.29326681925965215</v>
      </c>
      <c r="C25" s="188">
        <v>-0.27267576095582058</v>
      </c>
      <c r="D25" s="188">
        <v>-0.38229304872916536</v>
      </c>
      <c r="E25" s="188">
        <v>-2.0455847622894097</v>
      </c>
      <c r="F25" s="188">
        <v>-2.4153288566867936</v>
      </c>
      <c r="G25" s="188">
        <v>-0.67785757843424888</v>
      </c>
      <c r="H25" s="188">
        <v>-2.3593293114728575</v>
      </c>
      <c r="I25" s="188">
        <v>0.68683076489608474</v>
      </c>
      <c r="J25" s="188">
        <v>-0.28450336349471472</v>
      </c>
      <c r="K25" s="188">
        <v>3.1174282204626147</v>
      </c>
      <c r="L25" s="188">
        <v>2.3858662887042081</v>
      </c>
      <c r="M25" s="187"/>
      <c r="N25" s="188">
        <v>2.6323733411252492</v>
      </c>
      <c r="O25" s="188">
        <v>2.5100466939053323</v>
      </c>
      <c r="P25" s="188">
        <v>0.61468116260638972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-27.121731717621124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-0.61949761714841234</v>
      </c>
      <c r="C27" s="188">
        <v>-0.61949761714841234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-0.61949761714841234</v>
      </c>
      <c r="K27" s="188">
        <v>-1.5518434334813813</v>
      </c>
      <c r="L27" s="188">
        <v>-11.940531921908693</v>
      </c>
      <c r="M27" s="187"/>
      <c r="N27" s="188">
        <v>2.2301866947997295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2.728462739380122</v>
      </c>
      <c r="C28" s="188">
        <v>2.7370441762611275</v>
      </c>
      <c r="D28" s="188">
        <v>-3.9358940468228965</v>
      </c>
      <c r="E28" s="188">
        <v>-3.9358940468228965</v>
      </c>
      <c r="F28" s="188">
        <v>-3.9358940468228965</v>
      </c>
      <c r="G28" s="188" t="s">
        <v>365</v>
      </c>
      <c r="H28" s="188" t="s">
        <v>365</v>
      </c>
      <c r="I28" s="188" t="s">
        <v>365</v>
      </c>
      <c r="J28" s="188">
        <v>2.7186699028034056</v>
      </c>
      <c r="K28" s="188">
        <v>3.6706062041643506</v>
      </c>
      <c r="L28" s="188">
        <v>-17.353991265047974</v>
      </c>
      <c r="M28" s="187"/>
      <c r="N28" s="188">
        <v>23.485049836065564</v>
      </c>
      <c r="O28" s="188">
        <v>2.5477412264151456</v>
      </c>
      <c r="P28" s="188">
        <v>2.5477412264151456</v>
      </c>
    </row>
    <row r="29" spans="1:16">
      <c r="A29" s="159" t="s">
        <v>249</v>
      </c>
      <c r="B29" s="188">
        <v>-0.13328660491159772</v>
      </c>
      <c r="C29" s="188">
        <v>-0.22863303409407232</v>
      </c>
      <c r="D29" s="188">
        <v>4.9445898849431735E-2</v>
      </c>
      <c r="E29" s="188">
        <v>-1.3120078441540728</v>
      </c>
      <c r="F29" s="188">
        <v>-0.88189909614733164</v>
      </c>
      <c r="G29" s="188">
        <v>-2.1670258154754429</v>
      </c>
      <c r="H29" s="188">
        <v>-3.8506869876703043</v>
      </c>
      <c r="I29" s="188">
        <v>0.69380763016988478</v>
      </c>
      <c r="J29" s="188">
        <v>-1.9263117163847987E-2</v>
      </c>
      <c r="K29" s="188">
        <v>-2.8231387356747462E-4</v>
      </c>
      <c r="L29" s="188">
        <v>-2.4105113227936958</v>
      </c>
      <c r="M29" s="187"/>
      <c r="N29" s="188">
        <v>9.5285906950670629E-2</v>
      </c>
      <c r="O29" s="188">
        <v>0.8827585067110455</v>
      </c>
      <c r="P29" s="188">
        <v>0.10884025609905201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-1.9618644057578405</v>
      </c>
      <c r="M30" s="187"/>
      <c r="N30" s="188">
        <v>-0.18338990802693189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0.80538227305912979</v>
      </c>
      <c r="C31" s="190">
        <v>1.515413202349003</v>
      </c>
      <c r="D31" s="190">
        <v>0.1317684863674673</v>
      </c>
      <c r="E31" s="190">
        <v>-1.4255273919928646</v>
      </c>
      <c r="F31" s="190">
        <v>-8.8877283128074858E-2</v>
      </c>
      <c r="G31" s="190">
        <v>-2.7712713792093058</v>
      </c>
      <c r="H31" s="190">
        <v>-4.1142899050559123</v>
      </c>
      <c r="I31" s="190">
        <v>0.58878701563382929</v>
      </c>
      <c r="J31" s="190">
        <v>0.61615826300220888</v>
      </c>
      <c r="K31" s="190">
        <v>-0.39820906916732124</v>
      </c>
      <c r="L31" s="190">
        <v>1.0925420298072419</v>
      </c>
      <c r="M31" s="187"/>
      <c r="N31" s="190">
        <v>0.289600811386026</v>
      </c>
      <c r="O31" s="190">
        <v>-3.7654878978907291</v>
      </c>
      <c r="P31" s="190">
        <v>-3.0956716430120879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5.0960320554382932E-2</v>
      </c>
      <c r="C33" s="191">
        <v>0.12724097672525136</v>
      </c>
      <c r="D33" s="191">
        <v>-5.4489391597878356E-2</v>
      </c>
      <c r="E33" s="191">
        <v>-1.853123841600024</v>
      </c>
      <c r="F33" s="191">
        <v>-1.0723315705444381</v>
      </c>
      <c r="G33" s="191">
        <v>-3.3409624450035369</v>
      </c>
      <c r="H33" s="191">
        <v>-1.5885408424153535</v>
      </c>
      <c r="I33" s="191">
        <v>0.65792701159050893</v>
      </c>
      <c r="J33" s="191">
        <v>-0.17715050952609168</v>
      </c>
      <c r="K33" s="191">
        <v>-0.81996502035431851</v>
      </c>
      <c r="L33" s="191">
        <v>-1.6472226983561655</v>
      </c>
      <c r="M33" s="192"/>
      <c r="N33" s="191">
        <v>1.773738402846381</v>
      </c>
      <c r="O33" s="191">
        <v>-2.4196137763002334</v>
      </c>
      <c r="P33" s="191">
        <v>-1.5201491050950255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FD074CD7-45D6-41E4-BA1D-74F38863A5E8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74C-F57A-4A4C-A790-7F1F26D9068B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2" t="s">
        <v>334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186</v>
      </c>
      <c r="B8" s="406" t="s">
        <v>338</v>
      </c>
      <c r="C8" s="407"/>
      <c r="D8" s="407"/>
      <c r="E8" s="407"/>
      <c r="F8" s="407"/>
      <c r="G8" s="407"/>
      <c r="H8" s="407"/>
      <c r="I8" s="408"/>
      <c r="J8" s="438" t="s">
        <v>102</v>
      </c>
      <c r="K8" s="438" t="s">
        <v>335</v>
      </c>
      <c r="L8" s="438" t="s">
        <v>194</v>
      </c>
      <c r="M8" s="184"/>
      <c r="N8" s="438" t="s">
        <v>98</v>
      </c>
      <c r="O8" s="438" t="s">
        <v>336</v>
      </c>
      <c r="P8" s="438" t="s">
        <v>101</v>
      </c>
    </row>
    <row r="9" spans="1:16" ht="13.2" customHeight="1">
      <c r="A9" s="385"/>
      <c r="B9" s="387" t="s">
        <v>217</v>
      </c>
      <c r="C9" s="387" t="s">
        <v>255</v>
      </c>
      <c r="D9" s="445" t="s">
        <v>110</v>
      </c>
      <c r="E9" s="446"/>
      <c r="F9" s="446"/>
      <c r="G9" s="446"/>
      <c r="H9" s="446"/>
      <c r="I9" s="447"/>
      <c r="J9" s="439"/>
      <c r="K9" s="439"/>
      <c r="L9" s="439"/>
      <c r="M9" s="196"/>
      <c r="N9" s="439"/>
      <c r="O9" s="439"/>
      <c r="P9" s="439"/>
    </row>
    <row r="10" spans="1:16" ht="14.25" customHeight="1">
      <c r="A10" s="385"/>
      <c r="B10" s="404"/>
      <c r="C10" s="404"/>
      <c r="D10" s="387" t="s">
        <v>217</v>
      </c>
      <c r="E10" s="445" t="s">
        <v>153</v>
      </c>
      <c r="F10" s="446"/>
      <c r="G10" s="446"/>
      <c r="H10" s="447"/>
      <c r="I10" s="387" t="s">
        <v>154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86"/>
      <c r="B11" s="405"/>
      <c r="C11" s="405"/>
      <c r="D11" s="405"/>
      <c r="E11" s="185" t="s">
        <v>217</v>
      </c>
      <c r="F11" s="185" t="s">
        <v>229</v>
      </c>
      <c r="G11" s="185" t="s">
        <v>230</v>
      </c>
      <c r="H11" s="185" t="s">
        <v>231</v>
      </c>
      <c r="I11" s="405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-0.46202870204061774</v>
      </c>
      <c r="C14" s="186">
        <v>-3.3180275404213977</v>
      </c>
      <c r="D14" s="186">
        <v>10.325826700221441</v>
      </c>
      <c r="E14" s="186">
        <v>-0.86260075152797544</v>
      </c>
      <c r="F14" s="186">
        <v>8.3689080429443443</v>
      </c>
      <c r="G14" s="186">
        <v>-14.828035718091071</v>
      </c>
      <c r="H14" s="186">
        <v>-28.863307761508249</v>
      </c>
      <c r="I14" s="186">
        <v>12.016725416933705</v>
      </c>
      <c r="J14" s="186">
        <v>-0.46202870204061774</v>
      </c>
      <c r="K14" s="186">
        <v>15.840158360388234</v>
      </c>
      <c r="L14" s="186">
        <v>3.3019887298868511E-2</v>
      </c>
      <c r="M14" s="187"/>
      <c r="N14" s="186">
        <v>-16.530362478958271</v>
      </c>
      <c r="O14" s="186">
        <v>2.3097046319471293</v>
      </c>
      <c r="P14" s="186">
        <v>27.995900240394779</v>
      </c>
    </row>
    <row r="15" spans="1:16">
      <c r="A15" s="159" t="s">
        <v>210</v>
      </c>
      <c r="B15" s="188">
        <v>15.088527164655652</v>
      </c>
      <c r="C15" s="188">
        <v>15.088527164655652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18.19358723169524</v>
      </c>
      <c r="K15" s="188">
        <v>74.093949789019035</v>
      </c>
      <c r="L15" s="188">
        <v>17.208088555369439</v>
      </c>
      <c r="M15" s="187"/>
      <c r="N15" s="188">
        <v>-12.046795258570597</v>
      </c>
      <c r="O15" s="188" t="s">
        <v>365</v>
      </c>
      <c r="P15" s="188">
        <v>79.644144868379271</v>
      </c>
    </row>
    <row r="16" spans="1:16">
      <c r="A16" s="159" t="s">
        <v>198</v>
      </c>
      <c r="B16" s="188">
        <v>4.5104844151464096</v>
      </c>
      <c r="C16" s="188">
        <v>-2.4381252108143681</v>
      </c>
      <c r="D16" s="188">
        <v>40.917276302759966</v>
      </c>
      <c r="E16" s="188">
        <v>-10.938579649525447</v>
      </c>
      <c r="F16" s="188">
        <v>-12.299387812121786</v>
      </c>
      <c r="G16" s="188">
        <v>21.320392487129492</v>
      </c>
      <c r="H16" s="188">
        <v>24.505889371956833</v>
      </c>
      <c r="I16" s="188">
        <v>51.548772907977146</v>
      </c>
      <c r="J16" s="188">
        <v>4.5104844151464096</v>
      </c>
      <c r="K16" s="188">
        <v>23.540856914272833</v>
      </c>
      <c r="L16" s="188">
        <v>4.6367716364864142</v>
      </c>
      <c r="M16" s="187"/>
      <c r="N16" s="188">
        <v>9.1426365659320616</v>
      </c>
      <c r="O16" s="188">
        <v>-9.8505371671657738</v>
      </c>
      <c r="P16" s="188">
        <v>13.089477637119762</v>
      </c>
    </row>
    <row r="17" spans="1:16">
      <c r="A17" s="159" t="s">
        <v>199</v>
      </c>
      <c r="B17" s="188">
        <v>1.1617949785438286</v>
      </c>
      <c r="C17" s="188">
        <v>6.6572142463535489</v>
      </c>
      <c r="D17" s="188">
        <v>-5.3428746019305358</v>
      </c>
      <c r="E17" s="188">
        <v>-16.107910903078114</v>
      </c>
      <c r="F17" s="188">
        <v>-13.867709870000322</v>
      </c>
      <c r="G17" s="188">
        <v>-17.146092779561016</v>
      </c>
      <c r="H17" s="188">
        <v>-38.737022537226565</v>
      </c>
      <c r="I17" s="188">
        <v>-9.0245132323962807E-2</v>
      </c>
      <c r="J17" s="188">
        <v>-0.46139173117384358</v>
      </c>
      <c r="K17" s="188">
        <v>3.3865450268248498</v>
      </c>
      <c r="L17" s="188">
        <v>4.0468325356941781</v>
      </c>
      <c r="M17" s="187"/>
      <c r="N17" s="188">
        <v>-6.6362382484581488</v>
      </c>
      <c r="O17" s="188">
        <v>-30.600860015397846</v>
      </c>
      <c r="P17" s="188">
        <v>26.231012794720311</v>
      </c>
    </row>
    <row r="18" spans="1:16">
      <c r="A18" s="159" t="s">
        <v>200</v>
      </c>
      <c r="B18" s="188">
        <v>6.8772840386710499E-2</v>
      </c>
      <c r="C18" s="188">
        <v>1.834699680846108</v>
      </c>
      <c r="D18" s="188">
        <v>-3.0898790279554222</v>
      </c>
      <c r="E18" s="188">
        <v>-17.932752642966733</v>
      </c>
      <c r="F18" s="188">
        <v>-18.173105935755018</v>
      </c>
      <c r="G18" s="188">
        <v>-16.187842738855174</v>
      </c>
      <c r="H18" s="188">
        <v>-33.046690053250252</v>
      </c>
      <c r="I18" s="188">
        <v>3.826047121469478</v>
      </c>
      <c r="J18" s="188">
        <v>-0.37891988643360408</v>
      </c>
      <c r="K18" s="188">
        <v>11.862865325924332</v>
      </c>
      <c r="L18" s="188">
        <v>8.1157165616194895</v>
      </c>
      <c r="M18" s="187"/>
      <c r="N18" s="188">
        <v>-4.6007776920345407</v>
      </c>
      <c r="O18" s="188">
        <v>-14.700125971980139</v>
      </c>
      <c r="P18" s="188">
        <v>1.9603272251268233</v>
      </c>
    </row>
    <row r="19" spans="1:16">
      <c r="A19" s="159" t="s">
        <v>201</v>
      </c>
      <c r="B19" s="188">
        <v>0.32557933433559061</v>
      </c>
      <c r="C19" s="188">
        <v>2.3956116246121706</v>
      </c>
      <c r="D19" s="188">
        <v>-1.9068782842895038</v>
      </c>
      <c r="E19" s="188">
        <v>-15.786587837469025</v>
      </c>
      <c r="F19" s="188">
        <v>-12.229075258305254</v>
      </c>
      <c r="G19" s="188">
        <v>-29.80508517116116</v>
      </c>
      <c r="H19" s="188">
        <v>-34.904757119005239</v>
      </c>
      <c r="I19" s="188">
        <v>1.1191889034260827</v>
      </c>
      <c r="J19" s="188">
        <v>-0.10475625102323027</v>
      </c>
      <c r="K19" s="188">
        <v>5.9225661037647814</v>
      </c>
      <c r="L19" s="188">
        <v>13.626118837699618</v>
      </c>
      <c r="M19" s="187"/>
      <c r="N19" s="188">
        <v>14.024482182969811</v>
      </c>
      <c r="O19" s="188">
        <v>-27.267721292861069</v>
      </c>
      <c r="P19" s="188">
        <v>6.2287713898808272</v>
      </c>
    </row>
    <row r="20" spans="1:16">
      <c r="A20" s="159" t="s">
        <v>202</v>
      </c>
      <c r="B20" s="188">
        <v>-53.090099227498435</v>
      </c>
      <c r="C20" s="188">
        <v>-53.090099227498435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-15.958982779301788</v>
      </c>
      <c r="K20" s="188">
        <v>-15.13562020653001</v>
      </c>
      <c r="L20" s="188">
        <v>-77.217446148720342</v>
      </c>
      <c r="M20" s="187"/>
      <c r="N20" s="188">
        <v>-77.997230961329194</v>
      </c>
      <c r="O20" s="188" t="s">
        <v>365</v>
      </c>
      <c r="P20" s="188" t="s">
        <v>365</v>
      </c>
    </row>
    <row r="21" spans="1:16">
      <c r="A21" s="159" t="s">
        <v>203</v>
      </c>
      <c r="B21" s="188">
        <v>-20.489606557734042</v>
      </c>
      <c r="C21" s="188">
        <v>-11.189769745356138</v>
      </c>
      <c r="D21" s="188">
        <v>-20.696882413255047</v>
      </c>
      <c r="E21" s="188">
        <v>-24.453058890070945</v>
      </c>
      <c r="F21" s="188">
        <v>-21.604904595584852</v>
      </c>
      <c r="G21" s="188">
        <v>-25.618529953794646</v>
      </c>
      <c r="H21" s="188">
        <v>-34.377393735373616</v>
      </c>
      <c r="I21" s="188">
        <v>4.6563216475984381</v>
      </c>
      <c r="J21" s="188">
        <v>-20.489606557734042</v>
      </c>
      <c r="K21" s="188">
        <v>-36.257989109370278</v>
      </c>
      <c r="L21" s="188">
        <v>-9.8828763765604464</v>
      </c>
      <c r="M21" s="187"/>
      <c r="N21" s="188">
        <v>8.1428091201335882</v>
      </c>
      <c r="O21" s="188">
        <v>-56.120196750206695</v>
      </c>
      <c r="P21" s="188">
        <v>-39.275436461413548</v>
      </c>
    </row>
    <row r="22" spans="1:16">
      <c r="A22" s="159" t="s">
        <v>204</v>
      </c>
      <c r="B22" s="188">
        <v>1.4883846798479317</v>
      </c>
      <c r="C22" s="188">
        <v>1.2128532171040707</v>
      </c>
      <c r="D22" s="188">
        <v>12.652488538778449</v>
      </c>
      <c r="E22" s="188">
        <v>2.1511377659925834</v>
      </c>
      <c r="F22" s="188">
        <v>6.3815574797645436</v>
      </c>
      <c r="G22" s="188">
        <v>-16.376268672273298</v>
      </c>
      <c r="H22" s="188">
        <v>-20.534374123511878</v>
      </c>
      <c r="I22" s="188">
        <v>16.28489755478504</v>
      </c>
      <c r="J22" s="188">
        <v>1.4883846798479317</v>
      </c>
      <c r="K22" s="188">
        <v>24.87795403578259</v>
      </c>
      <c r="L22" s="188">
        <v>-0.34897097820246747</v>
      </c>
      <c r="M22" s="187"/>
      <c r="N22" s="188">
        <v>-19.839405529808573</v>
      </c>
      <c r="O22" s="188">
        <v>8.8563996887699901</v>
      </c>
      <c r="P22" s="188">
        <v>27.35481952659622</v>
      </c>
    </row>
    <row r="23" spans="1:16">
      <c r="A23" s="159" t="s">
        <v>206</v>
      </c>
      <c r="B23" s="188">
        <v>-28.794777525550607</v>
      </c>
      <c r="C23" s="188">
        <v>-36.58212115969701</v>
      </c>
      <c r="D23" s="188">
        <v>-28.783747917682902</v>
      </c>
      <c r="E23" s="188">
        <v>-29.152358880537456</v>
      </c>
      <c r="F23" s="188">
        <v>-39.894337488807693</v>
      </c>
      <c r="G23" s="188">
        <v>-27.151352707532585</v>
      </c>
      <c r="H23" s="188" t="s">
        <v>365</v>
      </c>
      <c r="I23" s="188">
        <v>-16.705814553143849</v>
      </c>
      <c r="J23" s="188">
        <v>-28.794777525550607</v>
      </c>
      <c r="K23" s="188">
        <v>-46.439734232471231</v>
      </c>
      <c r="L23" s="188">
        <v>-2.4799474864230953</v>
      </c>
      <c r="M23" s="189"/>
      <c r="N23" s="188">
        <v>-28.274503557897781</v>
      </c>
      <c r="O23" s="188">
        <v>-66.448361593195514</v>
      </c>
      <c r="P23" s="188">
        <v>-54.817977841878651</v>
      </c>
    </row>
    <row r="24" spans="1:16">
      <c r="A24" s="159" t="s">
        <v>207</v>
      </c>
      <c r="B24" s="188">
        <v>-0.35273790428935747</v>
      </c>
      <c r="C24" s="188">
        <v>-0.3512339650444174</v>
      </c>
      <c r="D24" s="188">
        <v>-0.3542020300899007</v>
      </c>
      <c r="E24" s="188">
        <v>-14.167948714147538</v>
      </c>
      <c r="F24" s="188">
        <v>-9.6669563960391951</v>
      </c>
      <c r="G24" s="188">
        <v>-24.029059574800236</v>
      </c>
      <c r="H24" s="188">
        <v>-35.531752649718641</v>
      </c>
      <c r="I24" s="188">
        <v>6.3159404252437934</v>
      </c>
      <c r="J24" s="188">
        <v>-0.38937946373759358</v>
      </c>
      <c r="K24" s="188">
        <v>5.5159297950976072</v>
      </c>
      <c r="L24" s="188">
        <v>0.62446677761200942</v>
      </c>
      <c r="M24" s="189"/>
      <c r="N24" s="188">
        <v>-14.468149439352318</v>
      </c>
      <c r="O24" s="188">
        <v>-32.273378574497791</v>
      </c>
      <c r="P24" s="188">
        <v>-9.9780293116996326</v>
      </c>
    </row>
    <row r="25" spans="1:16">
      <c r="A25" s="159" t="s">
        <v>208</v>
      </c>
      <c r="B25" s="188">
        <v>-1.7563367989096745</v>
      </c>
      <c r="C25" s="188">
        <v>0.92298717980927591</v>
      </c>
      <c r="D25" s="188">
        <v>-11.881858336363816</v>
      </c>
      <c r="E25" s="188">
        <v>-19.725911499458213</v>
      </c>
      <c r="F25" s="188">
        <v>-12.598593240247368</v>
      </c>
      <c r="G25" s="188">
        <v>-28.844387721159293</v>
      </c>
      <c r="H25" s="188">
        <v>-33.396691948084744</v>
      </c>
      <c r="I25" s="188">
        <v>-6.1469784119119737</v>
      </c>
      <c r="J25" s="188">
        <v>-1.7413667973987468</v>
      </c>
      <c r="K25" s="188">
        <v>24.271565810926134</v>
      </c>
      <c r="L25" s="188">
        <v>-1.3174586212534978</v>
      </c>
      <c r="M25" s="187"/>
      <c r="N25" s="188">
        <v>-6.2318902288757911</v>
      </c>
      <c r="O25" s="188">
        <v>10.077434489807047</v>
      </c>
      <c r="P25" s="188">
        <v>57.407299858816721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-24.862875032580469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-28.041118307674239</v>
      </c>
      <c r="C27" s="188">
        <v>-28.041118307674239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-29.831143245413372</v>
      </c>
      <c r="K27" s="188">
        <v>0.12744933962378635</v>
      </c>
      <c r="L27" s="188">
        <v>-40.186525095441873</v>
      </c>
      <c r="M27" s="187"/>
      <c r="N27" s="188">
        <v>27.641319933630083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-47.490412928210333</v>
      </c>
      <c r="C28" s="188">
        <v>-47.513909500952231</v>
      </c>
      <c r="D28" s="188">
        <v>-16.410912690554714</v>
      </c>
      <c r="E28" s="188">
        <v>-16.410912690554714</v>
      </c>
      <c r="F28" s="188">
        <v>-16.410912690554714</v>
      </c>
      <c r="G28" s="188" t="s">
        <v>365</v>
      </c>
      <c r="H28" s="188" t="s">
        <v>365</v>
      </c>
      <c r="I28" s="188" t="s">
        <v>365</v>
      </c>
      <c r="J28" s="188">
        <v>-50.476827834432655</v>
      </c>
      <c r="K28" s="188">
        <v>16.774146348716123</v>
      </c>
      <c r="L28" s="188">
        <v>-18.995502340470804</v>
      </c>
      <c r="M28" s="187"/>
      <c r="N28" s="188">
        <v>33.45959152028972</v>
      </c>
      <c r="O28" s="188" t="s">
        <v>365</v>
      </c>
      <c r="P28" s="188" t="s">
        <v>365</v>
      </c>
    </row>
    <row r="29" spans="1:16">
      <c r="A29" s="159" t="s">
        <v>249</v>
      </c>
      <c r="B29" s="188">
        <v>-5.1460049601121938</v>
      </c>
      <c r="C29" s="188">
        <v>-6.5377295962853683</v>
      </c>
      <c r="D29" s="188">
        <v>-2.3674813720724108</v>
      </c>
      <c r="E29" s="188">
        <v>-13.92588808378571</v>
      </c>
      <c r="F29" s="188">
        <v>-9.6776867167608582</v>
      </c>
      <c r="G29" s="188">
        <v>-19.671051105136538</v>
      </c>
      <c r="H29" s="188">
        <v>-36.510567749936044</v>
      </c>
      <c r="I29" s="188">
        <v>4.1179589390320848</v>
      </c>
      <c r="J29" s="188">
        <v>-5.4760257698627797</v>
      </c>
      <c r="K29" s="188">
        <v>10.21517591692862</v>
      </c>
      <c r="L29" s="188">
        <v>-4.6897703761923815</v>
      </c>
      <c r="M29" s="187"/>
      <c r="N29" s="188">
        <v>-13.094542303816958</v>
      </c>
      <c r="O29" s="188">
        <v>-27.75832700328208</v>
      </c>
      <c r="P29" s="188">
        <v>18.139292134666274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-26.964991707301422</v>
      </c>
      <c r="M30" s="187"/>
      <c r="N30" s="188">
        <v>143.25730486537779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-2.7497750705219204</v>
      </c>
      <c r="C31" s="190">
        <v>-5.7308913457105426</v>
      </c>
      <c r="D31" s="190">
        <v>0.30098832835347977</v>
      </c>
      <c r="E31" s="190">
        <v>-17.615104868506968</v>
      </c>
      <c r="F31" s="190">
        <v>-14.981954708439682</v>
      </c>
      <c r="G31" s="190">
        <v>-18.90484341302421</v>
      </c>
      <c r="H31" s="190">
        <v>-42.299013766213569</v>
      </c>
      <c r="I31" s="190">
        <v>6.9925391269806125</v>
      </c>
      <c r="J31" s="190">
        <v>-2.7338375029357875</v>
      </c>
      <c r="K31" s="190">
        <v>-8.5324480782856149</v>
      </c>
      <c r="L31" s="190">
        <v>-2.2538721195190292</v>
      </c>
      <c r="M31" s="187"/>
      <c r="N31" s="190">
        <v>-13.885760854969186</v>
      </c>
      <c r="O31" s="190">
        <v>-25.530284468917518</v>
      </c>
      <c r="P31" s="190">
        <v>-5.9702881308912437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-1.322163201997828</v>
      </c>
      <c r="C33" s="191">
        <v>-0.19068518656443212</v>
      </c>
      <c r="D33" s="191">
        <v>-2.847441961688546</v>
      </c>
      <c r="E33" s="191">
        <v>-17.299975531823776</v>
      </c>
      <c r="F33" s="191">
        <v>-13.467884149605835</v>
      </c>
      <c r="G33" s="191">
        <v>-21.735756620918579</v>
      </c>
      <c r="H33" s="191">
        <v>-36.321979284100458</v>
      </c>
      <c r="I33" s="191">
        <v>4.1842514483095172</v>
      </c>
      <c r="J33" s="191">
        <v>-1.7303177547931647</v>
      </c>
      <c r="K33" s="191">
        <v>3.4776367696733868</v>
      </c>
      <c r="L33" s="191">
        <v>2.8740088664650498</v>
      </c>
      <c r="M33" s="192"/>
      <c r="N33" s="191">
        <v>-7.871445374364983</v>
      </c>
      <c r="O33" s="191">
        <v>-26.352769339510186</v>
      </c>
      <c r="P33" s="191">
        <v>5.2173284210186521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5CF09E9C-4F94-4177-A616-15889655CC8B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5757-BBC7-47A5-B082-FF6CA52A8CC2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334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</row>
    <row r="7" spans="1:16" ht="15.75" customHeight="1">
      <c r="A7" s="384" t="s">
        <v>186</v>
      </c>
      <c r="B7" s="413" t="s">
        <v>339</v>
      </c>
      <c r="C7" s="448"/>
      <c r="D7" s="413" t="s">
        <v>340</v>
      </c>
      <c r="E7" s="448"/>
      <c r="G7" s="413" t="s">
        <v>341</v>
      </c>
      <c r="H7" s="448"/>
      <c r="I7" s="413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85"/>
      <c r="B8" s="449"/>
      <c r="C8" s="450"/>
      <c r="D8" s="449"/>
      <c r="E8" s="450"/>
      <c r="G8" s="449"/>
      <c r="H8" s="450"/>
      <c r="I8" s="449"/>
      <c r="J8" s="450"/>
      <c r="L8" s="406" t="s">
        <v>344</v>
      </c>
      <c r="M8" s="408"/>
      <c r="N8" s="151"/>
      <c r="O8" s="406" t="s">
        <v>345</v>
      </c>
      <c r="P8" s="408"/>
    </row>
    <row r="9" spans="1:16" ht="13.2" customHeight="1">
      <c r="A9" s="385"/>
      <c r="B9" s="387" t="s">
        <v>346</v>
      </c>
      <c r="C9" s="387" t="s">
        <v>347</v>
      </c>
      <c r="D9" s="387" t="s">
        <v>346</v>
      </c>
      <c r="E9" s="387" t="s">
        <v>347</v>
      </c>
      <c r="G9" s="387" t="s">
        <v>346</v>
      </c>
      <c r="H9" s="387" t="s">
        <v>348</v>
      </c>
      <c r="I9" s="387" t="s">
        <v>346</v>
      </c>
      <c r="J9" s="387" t="s">
        <v>349</v>
      </c>
      <c r="L9" s="387" t="s">
        <v>350</v>
      </c>
      <c r="M9" s="387" t="s">
        <v>263</v>
      </c>
      <c r="N9" s="176"/>
      <c r="O9" s="387" t="s">
        <v>351</v>
      </c>
      <c r="P9" s="387" t="s">
        <v>263</v>
      </c>
    </row>
    <row r="10" spans="1:16" ht="14.25" customHeight="1">
      <c r="A10" s="385"/>
      <c r="B10" s="404" t="s">
        <v>262</v>
      </c>
      <c r="C10" s="404" t="s">
        <v>262</v>
      </c>
      <c r="D10" s="404" t="s">
        <v>262</v>
      </c>
      <c r="E10" s="404" t="s">
        <v>262</v>
      </c>
      <c r="G10" s="404" t="s">
        <v>262</v>
      </c>
      <c r="H10" s="404" t="s">
        <v>262</v>
      </c>
      <c r="I10" s="404" t="s">
        <v>262</v>
      </c>
      <c r="J10" s="404" t="s">
        <v>262</v>
      </c>
      <c r="L10" s="404"/>
      <c r="M10" s="404"/>
      <c r="N10" s="176"/>
      <c r="O10" s="404"/>
      <c r="P10" s="404"/>
    </row>
    <row r="11" spans="1:16" ht="27" customHeight="1">
      <c r="A11" s="386"/>
      <c r="B11" s="405"/>
      <c r="C11" s="405"/>
      <c r="D11" s="405"/>
      <c r="E11" s="405"/>
      <c r="G11" s="405"/>
      <c r="H11" s="405"/>
      <c r="I11" s="405"/>
      <c r="J11" s="405"/>
      <c r="L11" s="405"/>
      <c r="M11" s="405"/>
      <c r="N11" s="176"/>
      <c r="O11" s="405"/>
      <c r="P11" s="405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6">
        <v>17.801088176038409</v>
      </c>
      <c r="C14" s="186">
        <v>14.277786490692595</v>
      </c>
      <c r="D14" s="186">
        <v>1.3094660068974262</v>
      </c>
      <c r="E14" s="186">
        <v>1.0502883800366669</v>
      </c>
      <c r="F14" s="50"/>
      <c r="G14" s="186">
        <v>15.578044622015383</v>
      </c>
      <c r="H14" s="186">
        <v>12.445661585893843</v>
      </c>
      <c r="I14" s="186">
        <v>1.0862141769774107</v>
      </c>
      <c r="J14" s="186">
        <v>0.86780172893817942</v>
      </c>
      <c r="K14" s="50"/>
      <c r="L14" s="186">
        <v>47.930164072360114</v>
      </c>
      <c r="M14" s="186">
        <v>1.5165951221492706</v>
      </c>
      <c r="N14" s="50"/>
      <c r="O14" s="186">
        <v>45.225820665344791</v>
      </c>
      <c r="P14" s="186">
        <v>1.3663067088335041</v>
      </c>
    </row>
    <row r="15" spans="1:16">
      <c r="A15" s="159" t="s">
        <v>210</v>
      </c>
      <c r="B15" s="188">
        <v>18.901507118777921</v>
      </c>
      <c r="C15" s="188">
        <v>15.19403880044753</v>
      </c>
      <c r="D15" s="188">
        <v>2.6274714500851073</v>
      </c>
      <c r="E15" s="188">
        <v>2.112101585804254</v>
      </c>
      <c r="F15" s="50"/>
      <c r="G15" s="188">
        <v>10.290059190725605</v>
      </c>
      <c r="H15" s="188">
        <v>8.2310318990603157</v>
      </c>
      <c r="I15" s="188">
        <v>1.3493763579756475</v>
      </c>
      <c r="J15" s="188">
        <v>1.0793679259246507</v>
      </c>
      <c r="K15" s="50"/>
      <c r="L15" s="188">
        <v>41.623885436368553</v>
      </c>
      <c r="M15" s="188">
        <v>1.8791178128394186</v>
      </c>
      <c r="N15" s="50"/>
      <c r="O15" s="188">
        <v>41.567567567567565</v>
      </c>
      <c r="P15" s="188">
        <v>1.8760682870152714</v>
      </c>
    </row>
    <row r="16" spans="1:16">
      <c r="A16" s="159" t="s">
        <v>198</v>
      </c>
      <c r="B16" s="188">
        <v>23.152323363739853</v>
      </c>
      <c r="C16" s="188">
        <v>18.172947559839738</v>
      </c>
      <c r="D16" s="188">
        <v>2.2828531874665625</v>
      </c>
      <c r="E16" s="188">
        <v>1.7918793984890797</v>
      </c>
      <c r="F16" s="50"/>
      <c r="G16" s="188">
        <v>12.671444223085787</v>
      </c>
      <c r="H16" s="188">
        <v>10.757782846429333</v>
      </c>
      <c r="I16" s="188">
        <v>1.0868660381092257</v>
      </c>
      <c r="J16" s="188">
        <v>0.92272582471982045</v>
      </c>
      <c r="K16" s="50"/>
      <c r="L16" s="188">
        <v>34.382566585956411</v>
      </c>
      <c r="M16" s="188">
        <v>1.3800134211164405</v>
      </c>
      <c r="N16" s="50"/>
      <c r="O16" s="188">
        <v>34.01742497579864</v>
      </c>
      <c r="P16" s="188">
        <v>1.3660189188177951</v>
      </c>
    </row>
    <row r="17" spans="1:16">
      <c r="A17" s="159" t="s">
        <v>199</v>
      </c>
      <c r="B17" s="188">
        <v>25.957924253181279</v>
      </c>
      <c r="C17" s="188">
        <v>19.735782073785533</v>
      </c>
      <c r="D17" s="188">
        <v>2.1678123184117437</v>
      </c>
      <c r="E17" s="188">
        <v>1.6481853893921663</v>
      </c>
      <c r="F17" s="50"/>
      <c r="G17" s="188">
        <v>16.780811418608049</v>
      </c>
      <c r="H17" s="188">
        <v>13.207681794445611</v>
      </c>
      <c r="I17" s="188">
        <v>1.3539921873825251</v>
      </c>
      <c r="J17" s="188">
        <v>1.0656873208933988</v>
      </c>
      <c r="K17" s="50"/>
      <c r="L17" s="188">
        <v>49.727419396809701</v>
      </c>
      <c r="M17" s="188">
        <v>2.0468829078756752</v>
      </c>
      <c r="N17" s="50"/>
      <c r="O17" s="188">
        <v>47.134839290012799</v>
      </c>
      <c r="P17" s="188">
        <v>1.992496806724489</v>
      </c>
    </row>
    <row r="18" spans="1:16">
      <c r="A18" s="159" t="s">
        <v>200</v>
      </c>
      <c r="B18" s="188">
        <v>17.124713673372192</v>
      </c>
      <c r="C18" s="188">
        <v>13.871589594720252</v>
      </c>
      <c r="D18" s="188">
        <v>1.1564662768043927</v>
      </c>
      <c r="E18" s="188">
        <v>0.93677628005593949</v>
      </c>
      <c r="F18" s="50"/>
      <c r="G18" s="188">
        <v>9.1159062937840538</v>
      </c>
      <c r="H18" s="188">
        <v>8.3950958300686072</v>
      </c>
      <c r="I18" s="188">
        <v>0.62459899865720847</v>
      </c>
      <c r="J18" s="188">
        <v>0.57521087647287883</v>
      </c>
      <c r="K18" s="50"/>
      <c r="L18" s="188">
        <v>58.709946315154305</v>
      </c>
      <c r="M18" s="188">
        <v>1.9273008471022053</v>
      </c>
      <c r="N18" s="50"/>
      <c r="O18" s="188">
        <v>53.767343681622783</v>
      </c>
      <c r="P18" s="188">
        <v>1.7061405324725574</v>
      </c>
    </row>
    <row r="19" spans="1:16">
      <c r="A19" s="159" t="s">
        <v>352</v>
      </c>
      <c r="B19" s="188">
        <v>24.80199757522648</v>
      </c>
      <c r="C19" s="188">
        <v>12.330197392497142</v>
      </c>
      <c r="D19" s="188">
        <v>0.985316951313852</v>
      </c>
      <c r="E19" s="188">
        <v>0.48984572581397606</v>
      </c>
      <c r="F19" s="50"/>
      <c r="G19" s="188">
        <v>15.519022851305134</v>
      </c>
      <c r="H19" s="188">
        <v>6.9110944812962565</v>
      </c>
      <c r="I19" s="188">
        <v>0.65469579716283188</v>
      </c>
      <c r="J19" s="188">
        <v>0.29155601831718292</v>
      </c>
      <c r="K19" s="50"/>
      <c r="L19" s="188">
        <v>61.400479301401788</v>
      </c>
      <c r="M19" s="188">
        <v>2.2197224836565286</v>
      </c>
      <c r="N19" s="50"/>
      <c r="O19" s="188">
        <v>56.341889851386796</v>
      </c>
      <c r="P19" s="188">
        <v>2.0193407606676455</v>
      </c>
    </row>
    <row r="20" spans="1:16">
      <c r="A20" s="159" t="s">
        <v>202</v>
      </c>
      <c r="B20" s="188">
        <v>-6.0286232954785328</v>
      </c>
      <c r="C20" s="188">
        <v>-5.4206948959344787</v>
      </c>
      <c r="D20" s="188">
        <v>-4.5722336065573774</v>
      </c>
      <c r="E20" s="188">
        <v>-4.1111680327868854</v>
      </c>
      <c r="F20" s="50"/>
      <c r="G20" s="188">
        <v>-4.6464324821372291E-2</v>
      </c>
      <c r="H20" s="188">
        <v>-0.34637042139568436</v>
      </c>
      <c r="I20" s="188">
        <v>-1.7413371520978851E-2</v>
      </c>
      <c r="J20" s="188">
        <v>-0.12980876952002415</v>
      </c>
      <c r="K20" s="50"/>
      <c r="L20" s="188">
        <v>166.30434782608697</v>
      </c>
      <c r="M20" s="188">
        <v>5.8785860655737698</v>
      </c>
      <c r="N20" s="50"/>
      <c r="O20" s="188">
        <v>170</v>
      </c>
      <c r="P20" s="188">
        <v>5.8785860655737698</v>
      </c>
    </row>
    <row r="21" spans="1:16">
      <c r="A21" s="159" t="s">
        <v>203</v>
      </c>
      <c r="B21" s="188">
        <v>43.038869506912334</v>
      </c>
      <c r="C21" s="188">
        <v>32.795948299246234</v>
      </c>
      <c r="D21" s="188">
        <v>6.8229630993404262</v>
      </c>
      <c r="E21" s="188">
        <v>5.1991501546687964</v>
      </c>
      <c r="F21" s="50"/>
      <c r="G21" s="188">
        <v>24.360780423660088</v>
      </c>
      <c r="H21" s="188">
        <v>18.849816168521055</v>
      </c>
      <c r="I21" s="188">
        <v>3.4562397141378716</v>
      </c>
      <c r="J21" s="188">
        <v>2.6743594463240208</v>
      </c>
      <c r="K21" s="50"/>
      <c r="L21" s="188">
        <v>43.533811786111393</v>
      </c>
      <c r="M21" s="188">
        <v>4.8104537007234631</v>
      </c>
      <c r="N21" s="50"/>
      <c r="O21" s="188">
        <v>30.723026413968064</v>
      </c>
      <c r="P21" s="188">
        <v>3.6792129864825598</v>
      </c>
    </row>
    <row r="22" spans="1:16">
      <c r="A22" s="159" t="s">
        <v>204</v>
      </c>
      <c r="B22" s="188">
        <v>15.282156443745986</v>
      </c>
      <c r="C22" s="188">
        <v>11.596730454114242</v>
      </c>
      <c r="D22" s="188">
        <v>0.94561526361071102</v>
      </c>
      <c r="E22" s="188">
        <v>0.7175718535375486</v>
      </c>
      <c r="F22" s="50"/>
      <c r="G22" s="188">
        <v>12.783128744280436</v>
      </c>
      <c r="H22" s="188">
        <v>13.011555079953174</v>
      </c>
      <c r="I22" s="188">
        <v>0.67654225541117974</v>
      </c>
      <c r="J22" s="188">
        <v>0.68863163285725226</v>
      </c>
      <c r="K22" s="50"/>
      <c r="L22" s="188">
        <v>59.988823693769213</v>
      </c>
      <c r="M22" s="188">
        <v>1.5276418141250538</v>
      </c>
      <c r="N22" s="50"/>
      <c r="O22" s="188">
        <v>58.477459597391544</v>
      </c>
      <c r="P22" s="188">
        <v>1.4675180445425822</v>
      </c>
    </row>
    <row r="23" spans="1:16">
      <c r="A23" s="159" t="s">
        <v>206</v>
      </c>
      <c r="B23" s="188">
        <v>38.956094440862785</v>
      </c>
      <c r="C23" s="188">
        <v>29.361747491002127</v>
      </c>
      <c r="D23" s="188">
        <v>6.6380465424462161</v>
      </c>
      <c r="E23" s="188">
        <v>5.0031875425474217</v>
      </c>
      <c r="F23" s="50"/>
      <c r="G23" s="188">
        <v>15.384878889854935</v>
      </c>
      <c r="H23" s="188">
        <v>11.729512248037231</v>
      </c>
      <c r="I23" s="188">
        <v>2.5831596151759091</v>
      </c>
      <c r="J23" s="188">
        <v>1.9694144205984487</v>
      </c>
      <c r="K23" s="50"/>
      <c r="L23" s="188">
        <v>63.273643358071766</v>
      </c>
      <c r="M23" s="188">
        <v>9.646187102259999</v>
      </c>
      <c r="N23" s="50"/>
      <c r="O23" s="188">
        <v>50.844565773758745</v>
      </c>
      <c r="P23" s="188">
        <v>9.2797710851398243</v>
      </c>
    </row>
    <row r="24" spans="1:16">
      <c r="A24" s="159" t="s">
        <v>207</v>
      </c>
      <c r="B24" s="188">
        <v>23.798948213115683</v>
      </c>
      <c r="C24" s="188">
        <v>18.694288955910512</v>
      </c>
      <c r="D24" s="188">
        <v>1.6085554909256734</v>
      </c>
      <c r="E24" s="188">
        <v>1.2635348789241414</v>
      </c>
      <c r="F24" s="50"/>
      <c r="G24" s="188">
        <v>18.269925931819639</v>
      </c>
      <c r="H24" s="188">
        <v>14.623498589876643</v>
      </c>
      <c r="I24" s="188">
        <v>1.1667747428502331</v>
      </c>
      <c r="J24" s="188">
        <v>0.93390246191735404</v>
      </c>
      <c r="K24" s="50"/>
      <c r="L24" s="188">
        <v>38.879473969631235</v>
      </c>
      <c r="M24" s="188">
        <v>1.5221068291530953</v>
      </c>
      <c r="N24" s="50"/>
      <c r="O24" s="188">
        <v>35.274829481188661</v>
      </c>
      <c r="P24" s="188">
        <v>1.3656190494900713</v>
      </c>
    </row>
    <row r="25" spans="1:16">
      <c r="A25" s="159" t="s">
        <v>208</v>
      </c>
      <c r="B25" s="188">
        <v>11.73899731649187</v>
      </c>
      <c r="C25" s="188">
        <v>9.7128586265481207</v>
      </c>
      <c r="D25" s="188">
        <v>0.94376162417350273</v>
      </c>
      <c r="E25" s="188">
        <v>0.78086935243444311</v>
      </c>
      <c r="F25" s="50"/>
      <c r="G25" s="188">
        <v>11.518749317084231</v>
      </c>
      <c r="H25" s="188">
        <v>9.2827687655626576</v>
      </c>
      <c r="I25" s="188">
        <v>0.87728453681602103</v>
      </c>
      <c r="J25" s="188">
        <v>0.70698903784532408</v>
      </c>
      <c r="K25" s="50"/>
      <c r="L25" s="188">
        <v>49.003477545525932</v>
      </c>
      <c r="M25" s="188">
        <v>1.8975139743470009</v>
      </c>
      <c r="N25" s="50"/>
      <c r="O25" s="188">
        <v>48.025553853625738</v>
      </c>
      <c r="P25" s="188">
        <v>1.8613156917383213</v>
      </c>
    </row>
    <row r="26" spans="1:16">
      <c r="A26" s="159" t="s">
        <v>205</v>
      </c>
      <c r="B26" s="188">
        <v>-9.3040346880282208</v>
      </c>
      <c r="C26" s="188">
        <v>-9.3040346880282208</v>
      </c>
      <c r="D26" s="188">
        <v>-8.0205264658367383</v>
      </c>
      <c r="E26" s="188">
        <v>-8.0205264658367383</v>
      </c>
      <c r="F26" s="50"/>
      <c r="G26" s="188">
        <v>-12.460889170307297</v>
      </c>
      <c r="H26" s="188">
        <v>-12.495330544465141</v>
      </c>
      <c r="I26" s="188">
        <v>-9.6978719280484462</v>
      </c>
      <c r="J26" s="188">
        <v>-9.724676438629011</v>
      </c>
      <c r="K26" s="50"/>
      <c r="L26" s="188">
        <v>197.23502304147465</v>
      </c>
      <c r="M26" s="188">
        <v>16.269124774303904</v>
      </c>
      <c r="N26" s="50"/>
      <c r="O26" s="188">
        <v>197.23502304147465</v>
      </c>
      <c r="P26" s="188">
        <v>16.269124774303904</v>
      </c>
    </row>
    <row r="27" spans="1:16">
      <c r="A27" s="159" t="s">
        <v>209</v>
      </c>
      <c r="B27" s="188">
        <v>-0.26568919284607245</v>
      </c>
      <c r="C27" s="188">
        <v>-1.9680680951560926E-2</v>
      </c>
      <c r="D27" s="188">
        <v>-0.15294850733586357</v>
      </c>
      <c r="E27" s="188">
        <v>-1.1329519061915823E-2</v>
      </c>
      <c r="F27" s="50"/>
      <c r="G27" s="188">
        <v>-0.52759445597639409</v>
      </c>
      <c r="H27" s="188">
        <v>-2.582308644618406</v>
      </c>
      <c r="I27" s="188">
        <v>-0.21991540680470312</v>
      </c>
      <c r="J27" s="188">
        <v>-1.0763749498193496</v>
      </c>
      <c r="K27" s="50"/>
      <c r="L27" s="188">
        <v>113.75291375291374</v>
      </c>
      <c r="M27" s="188">
        <v>2.7644026511074604</v>
      </c>
      <c r="N27" s="50"/>
      <c r="O27" s="188">
        <v>103.60934182590233</v>
      </c>
      <c r="P27" s="188">
        <v>2.7644026511074604</v>
      </c>
    </row>
    <row r="28" spans="1:16">
      <c r="A28" s="159" t="s">
        <v>211</v>
      </c>
      <c r="B28" s="188">
        <v>4.9163133029126742</v>
      </c>
      <c r="C28" s="188">
        <v>5.1529848404708325</v>
      </c>
      <c r="D28" s="188">
        <v>0.43192597714982417</v>
      </c>
      <c r="E28" s="188">
        <v>0.4527189125924852</v>
      </c>
      <c r="F28" s="50"/>
      <c r="G28" s="188">
        <v>22.341509258990129</v>
      </c>
      <c r="H28" s="188">
        <v>19.318617497615872</v>
      </c>
      <c r="I28" s="188">
        <v>1.6029651993652867</v>
      </c>
      <c r="J28" s="188">
        <v>1.3860778692051223</v>
      </c>
      <c r="K28" s="50"/>
      <c r="L28" s="188">
        <v>51.073170731707322</v>
      </c>
      <c r="M28" s="188">
        <v>0.98955470038482685</v>
      </c>
      <c r="N28" s="50"/>
      <c r="O28" s="188">
        <v>51.362060425953437</v>
      </c>
      <c r="P28" s="188">
        <v>0.98010336609270809</v>
      </c>
    </row>
    <row r="29" spans="1:16">
      <c r="A29" s="159" t="s">
        <v>249</v>
      </c>
      <c r="B29" s="188">
        <v>25.467420862346842</v>
      </c>
      <c r="C29" s="188">
        <v>13.66761874537184</v>
      </c>
      <c r="D29" s="188">
        <v>1.7594566611101599</v>
      </c>
      <c r="E29" s="188">
        <v>0.94424884926657493</v>
      </c>
      <c r="F29" s="50"/>
      <c r="G29" s="188">
        <v>-38.063400738724589</v>
      </c>
      <c r="H29" s="188">
        <v>-32.547297035594696</v>
      </c>
      <c r="I29" s="188">
        <v>-2.905426047541563</v>
      </c>
      <c r="J29" s="188">
        <v>-2.4843750886421114</v>
      </c>
      <c r="K29" s="50"/>
      <c r="L29" s="188">
        <v>47.406895265913647</v>
      </c>
      <c r="M29" s="188">
        <v>2.0988084511561733</v>
      </c>
      <c r="N29" s="50"/>
      <c r="O29" s="188">
        <v>43.247766984216376</v>
      </c>
      <c r="P29" s="188">
        <v>1.9017044571606627</v>
      </c>
    </row>
    <row r="30" spans="1:16">
      <c r="A30" s="159" t="s">
        <v>212</v>
      </c>
      <c r="B30" s="188">
        <v>24.135860159839662</v>
      </c>
      <c r="C30" s="188">
        <v>18.600816610816363</v>
      </c>
      <c r="D30" s="188">
        <v>7.1547079178978308</v>
      </c>
      <c r="E30" s="188">
        <v>5.5139286109311554</v>
      </c>
      <c r="F30" s="50"/>
      <c r="G30" s="188">
        <v>11.613979862765033</v>
      </c>
      <c r="H30" s="188">
        <v>9.9371668050634607</v>
      </c>
      <c r="I30" s="188">
        <v>2.0324071387257416</v>
      </c>
      <c r="J30" s="188">
        <v>1.7389705330960625</v>
      </c>
      <c r="K30" s="50"/>
      <c r="L30" s="188">
        <v>20.445572476029326</v>
      </c>
      <c r="M30" s="188">
        <v>1.8329198729596916</v>
      </c>
      <c r="N30" s="50"/>
      <c r="O30" s="188">
        <v>20.191765369430346</v>
      </c>
      <c r="P30" s="188">
        <v>1.8101663848815712</v>
      </c>
    </row>
    <row r="31" spans="1:16" ht="13.8" thickBot="1">
      <c r="A31" s="162" t="s">
        <v>213</v>
      </c>
      <c r="B31" s="190">
        <v>22.622164214352477</v>
      </c>
      <c r="C31" s="190">
        <v>17.455914839691598</v>
      </c>
      <c r="D31" s="190">
        <v>1.5204186408020219</v>
      </c>
      <c r="E31" s="190">
        <v>1.1731989063045272</v>
      </c>
      <c r="F31" s="50"/>
      <c r="G31" s="190">
        <v>15.008478646224081</v>
      </c>
      <c r="H31" s="190">
        <v>12.023483343139755</v>
      </c>
      <c r="I31" s="190">
        <v>0.94311683558579629</v>
      </c>
      <c r="J31" s="190">
        <v>0.75554290548651759</v>
      </c>
      <c r="K31" s="50"/>
      <c r="L31" s="190">
        <v>45.813587577500144</v>
      </c>
      <c r="M31" s="190">
        <v>1.5751597655952834</v>
      </c>
      <c r="N31" s="50"/>
      <c r="O31" s="190">
        <v>42.524429373587111</v>
      </c>
      <c r="P31" s="190">
        <v>1.5021930663120302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1">
        <v>22.992044285248173</v>
      </c>
      <c r="C33" s="191">
        <v>16.637053151394962</v>
      </c>
      <c r="D33" s="191">
        <v>1.6130162446956171</v>
      </c>
      <c r="E33" s="191">
        <v>1.1671792496625675</v>
      </c>
      <c r="G33" s="191">
        <v>8.0678688100525306</v>
      </c>
      <c r="H33" s="191">
        <v>5.8645423772293199</v>
      </c>
      <c r="I33" s="191">
        <v>0.55736740189736678</v>
      </c>
      <c r="J33" s="191">
        <v>0.40515095436858378</v>
      </c>
      <c r="L33" s="191">
        <v>49.705549187577539</v>
      </c>
      <c r="M33" s="191">
        <v>1.946556334072195</v>
      </c>
      <c r="O33" s="191">
        <v>45.373107699273099</v>
      </c>
      <c r="P33" s="191">
        <v>1.7828090152888059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353</v>
      </c>
      <c r="M36" s="193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0ABCBAFB-7DD1-4F70-95CF-6F921AB29F61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43C5-693A-473B-82C0-116C8B758A47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84" t="s">
        <v>186</v>
      </c>
      <c r="B7" s="413" t="s">
        <v>360</v>
      </c>
      <c r="C7" s="421"/>
      <c r="D7" s="421"/>
      <c r="E7" s="421"/>
      <c r="F7" s="421"/>
      <c r="G7" s="414"/>
      <c r="H7" s="387" t="s">
        <v>361</v>
      </c>
      <c r="I7" s="413" t="s">
        <v>362</v>
      </c>
      <c r="J7" s="421"/>
      <c r="K7" s="421"/>
      <c r="L7" s="421"/>
      <c r="M7" s="421"/>
      <c r="N7" s="414"/>
      <c r="O7" s="387" t="s">
        <v>363</v>
      </c>
    </row>
    <row r="8" spans="1:15">
      <c r="A8" s="385"/>
      <c r="B8" s="457"/>
      <c r="C8" s="458"/>
      <c r="D8" s="458"/>
      <c r="E8" s="458"/>
      <c r="F8" s="458"/>
      <c r="G8" s="459"/>
      <c r="H8" s="404"/>
      <c r="I8" s="457"/>
      <c r="J8" s="458"/>
      <c r="K8" s="458"/>
      <c r="L8" s="458"/>
      <c r="M8" s="458"/>
      <c r="N8" s="459"/>
      <c r="O8" s="404"/>
    </row>
    <row r="9" spans="1:15" ht="13.95" customHeight="1">
      <c r="A9" s="385"/>
      <c r="B9" s="178"/>
      <c r="C9" s="451" t="s">
        <v>46</v>
      </c>
      <c r="D9" s="451"/>
      <c r="E9" s="451"/>
      <c r="F9" s="451"/>
      <c r="G9" s="451"/>
      <c r="H9" s="404"/>
      <c r="I9" s="179"/>
      <c r="J9" s="453" t="s">
        <v>46</v>
      </c>
      <c r="K9" s="453"/>
      <c r="L9" s="453"/>
      <c r="M9" s="453"/>
      <c r="N9" s="453"/>
      <c r="O9" s="404"/>
    </row>
    <row r="10" spans="1:15">
      <c r="A10" s="385"/>
      <c r="B10" s="179" t="s">
        <v>102</v>
      </c>
      <c r="C10" s="404" t="s">
        <v>217</v>
      </c>
      <c r="D10" s="198" t="s">
        <v>242</v>
      </c>
      <c r="E10" s="452" t="s">
        <v>110</v>
      </c>
      <c r="F10" s="452"/>
      <c r="G10" s="452"/>
      <c r="H10" s="404"/>
      <c r="I10" s="179" t="s">
        <v>102</v>
      </c>
      <c r="J10" s="404" t="s">
        <v>217</v>
      </c>
      <c r="K10" s="198" t="s">
        <v>242</v>
      </c>
      <c r="L10" s="452" t="s">
        <v>110</v>
      </c>
      <c r="M10" s="452"/>
      <c r="N10" s="452"/>
      <c r="O10" s="404"/>
    </row>
    <row r="11" spans="1:15" ht="12.75" customHeight="1">
      <c r="A11" s="386"/>
      <c r="B11" s="180"/>
      <c r="C11" s="405"/>
      <c r="D11" s="199" t="s">
        <v>364</v>
      </c>
      <c r="E11" s="200" t="s">
        <v>217</v>
      </c>
      <c r="F11" s="200" t="s">
        <v>153</v>
      </c>
      <c r="G11" s="200" t="s">
        <v>154</v>
      </c>
      <c r="H11" s="405"/>
      <c r="I11" s="180"/>
      <c r="J11" s="405"/>
      <c r="K11" s="199" t="s">
        <v>364</v>
      </c>
      <c r="L11" s="200" t="s">
        <v>217</v>
      </c>
      <c r="M11" s="200" t="s">
        <v>153</v>
      </c>
      <c r="N11" s="200" t="s">
        <v>154</v>
      </c>
      <c r="O11" s="405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6">
        <v>1.6165375059574005</v>
      </c>
      <c r="C14" s="186">
        <v>1.6165375059574005</v>
      </c>
      <c r="D14" s="186">
        <v>2.0093507991431867</v>
      </c>
      <c r="E14" s="186">
        <v>0.31627338728865961</v>
      </c>
      <c r="F14" s="186">
        <v>1.7256125751271383</v>
      </c>
      <c r="G14" s="186">
        <v>0.1277701898929374</v>
      </c>
      <c r="H14" s="186">
        <v>1.6165375059574005</v>
      </c>
      <c r="I14" s="186">
        <v>2.2757783215956926</v>
      </c>
      <c r="J14" s="186">
        <v>2.2757783215956926</v>
      </c>
      <c r="K14" s="186">
        <v>2.6684379634206623</v>
      </c>
      <c r="L14" s="186">
        <v>0.97602280931762264</v>
      </c>
      <c r="M14" s="186">
        <v>2.7016874711049468</v>
      </c>
      <c r="N14" s="186">
        <v>0.74521016379782778</v>
      </c>
      <c r="O14" s="186">
        <v>2.2757783215956926</v>
      </c>
    </row>
    <row r="15" spans="1:15">
      <c r="A15" s="159" t="s">
        <v>210</v>
      </c>
      <c r="B15" s="188">
        <v>2.2824332761520969</v>
      </c>
      <c r="C15" s="188">
        <v>2.3430235381507973</v>
      </c>
      <c r="D15" s="188">
        <v>2.3430235381507973</v>
      </c>
      <c r="E15" s="188" t="s">
        <v>365</v>
      </c>
      <c r="F15" s="188" t="s">
        <v>365</v>
      </c>
      <c r="G15" s="188" t="s">
        <v>365</v>
      </c>
      <c r="H15" s="188">
        <v>2.2824332761520969</v>
      </c>
      <c r="I15" s="188">
        <v>2.2824332761520969</v>
      </c>
      <c r="J15" s="188">
        <v>2.3430235381507973</v>
      </c>
      <c r="K15" s="188">
        <v>2.3430235381507973</v>
      </c>
      <c r="L15" s="188" t="s">
        <v>365</v>
      </c>
      <c r="M15" s="188" t="s">
        <v>365</v>
      </c>
      <c r="N15" s="188" t="s">
        <v>365</v>
      </c>
      <c r="O15" s="188">
        <v>2.2824332761520969</v>
      </c>
    </row>
    <row r="16" spans="1:15">
      <c r="A16" s="159" t="s">
        <v>198</v>
      </c>
      <c r="B16" s="188">
        <v>2.1543251051635277</v>
      </c>
      <c r="C16" s="188">
        <v>2.1543251051635277</v>
      </c>
      <c r="D16" s="188">
        <v>2.5790983402696024</v>
      </c>
      <c r="E16" s="188">
        <v>0.61348512479009187</v>
      </c>
      <c r="F16" s="188">
        <v>4.3360069805685137</v>
      </c>
      <c r="G16" s="188">
        <v>0.16497624422953802</v>
      </c>
      <c r="H16" s="188">
        <v>2.1543251051635277</v>
      </c>
      <c r="I16" s="188">
        <v>2.2651425861987393</v>
      </c>
      <c r="J16" s="188">
        <v>2.2651425861987393</v>
      </c>
      <c r="K16" s="188">
        <v>2.7117441262787882</v>
      </c>
      <c r="L16" s="188">
        <v>0.64512171063711032</v>
      </c>
      <c r="M16" s="188">
        <v>4.6302200445234973</v>
      </c>
      <c r="N16" s="188">
        <v>0.16497624422953802</v>
      </c>
      <c r="O16" s="188">
        <v>2.2651425861987393</v>
      </c>
    </row>
    <row r="17" spans="1:15">
      <c r="A17" s="159" t="s">
        <v>199</v>
      </c>
      <c r="B17" s="188">
        <v>2.3250786215577053</v>
      </c>
      <c r="C17" s="188">
        <v>2.3420338015192601</v>
      </c>
      <c r="D17" s="188">
        <v>2.3541974002192978</v>
      </c>
      <c r="E17" s="188">
        <v>2.3258110910712455</v>
      </c>
      <c r="F17" s="188">
        <v>7.1469188585051731</v>
      </c>
      <c r="G17" s="188">
        <v>0.35056494661592252</v>
      </c>
      <c r="H17" s="188">
        <v>2.3250786215577053</v>
      </c>
      <c r="I17" s="188">
        <v>3.3470144773182553</v>
      </c>
      <c r="J17" s="188">
        <v>3.3719703732595465</v>
      </c>
      <c r="K17" s="188">
        <v>4.1563683766409714</v>
      </c>
      <c r="L17" s="188">
        <v>2.3258110910712455</v>
      </c>
      <c r="M17" s="188">
        <v>7.1469188585051731</v>
      </c>
      <c r="N17" s="188">
        <v>0.35056494661592252</v>
      </c>
      <c r="O17" s="188">
        <v>3.3470144773182553</v>
      </c>
    </row>
    <row r="18" spans="1:15">
      <c r="A18" s="159" t="s">
        <v>200</v>
      </c>
      <c r="B18" s="188">
        <v>2.1854196766673528</v>
      </c>
      <c r="C18" s="188">
        <v>2.2056097730822972</v>
      </c>
      <c r="D18" s="188">
        <v>2.0544903513643185</v>
      </c>
      <c r="E18" s="188">
        <v>2.4896474745064676</v>
      </c>
      <c r="F18" s="188">
        <v>7.7481695072406094</v>
      </c>
      <c r="G18" s="188">
        <v>0.55295973793984121</v>
      </c>
      <c r="H18" s="188">
        <v>2.1854196766673528</v>
      </c>
      <c r="I18" s="188">
        <v>2.620407864993942</v>
      </c>
      <c r="J18" s="188">
        <v>2.6448045135355702</v>
      </c>
      <c r="K18" s="188">
        <v>2.4014687315196204</v>
      </c>
      <c r="L18" s="188">
        <v>3.1021682025460384</v>
      </c>
      <c r="M18" s="188">
        <v>9.9298070119867194</v>
      </c>
      <c r="N18" s="188">
        <v>0.58758249393108453</v>
      </c>
      <c r="O18" s="188">
        <v>2.620407864993942</v>
      </c>
    </row>
    <row r="19" spans="1:15">
      <c r="A19" s="159" t="s">
        <v>201</v>
      </c>
      <c r="B19" s="188">
        <v>3.3127152175938832</v>
      </c>
      <c r="C19" s="188">
        <v>3.3664798357465129</v>
      </c>
      <c r="D19" s="188">
        <v>3.9477311475470169</v>
      </c>
      <c r="E19" s="188">
        <v>2.7121257211288512</v>
      </c>
      <c r="F19" s="188">
        <v>9.0601526565569674</v>
      </c>
      <c r="G19" s="188">
        <v>1.5595097416755728</v>
      </c>
      <c r="H19" s="188">
        <v>3.3127152175938832</v>
      </c>
      <c r="I19" s="188">
        <v>5.2971289948603273</v>
      </c>
      <c r="J19" s="188">
        <v>5.3882575608501107</v>
      </c>
      <c r="K19" s="188">
        <v>5.4059199653367944</v>
      </c>
      <c r="L19" s="188">
        <v>5.3683737914456122</v>
      </c>
      <c r="M19" s="188">
        <v>11.491914263033646</v>
      </c>
      <c r="N19" s="188">
        <v>4.2565179864567773</v>
      </c>
      <c r="O19" s="188">
        <v>5.2971289948603273</v>
      </c>
    </row>
    <row r="20" spans="1:15">
      <c r="A20" s="159" t="s">
        <v>202</v>
      </c>
      <c r="B20" s="188">
        <v>3.1718816973853405</v>
      </c>
      <c r="C20" s="188">
        <v>5.6353003721424777</v>
      </c>
      <c r="D20" s="188">
        <v>5.6353003721424777</v>
      </c>
      <c r="E20" s="188" t="s">
        <v>365</v>
      </c>
      <c r="F20" s="188" t="s">
        <v>365</v>
      </c>
      <c r="G20" s="188" t="s">
        <v>365</v>
      </c>
      <c r="H20" s="188">
        <v>3.1718816973853405</v>
      </c>
      <c r="I20" s="188">
        <v>3.1718816973853405</v>
      </c>
      <c r="J20" s="188">
        <v>5.6353003721424777</v>
      </c>
      <c r="K20" s="188">
        <v>5.6353003721424777</v>
      </c>
      <c r="L20" s="188" t="s">
        <v>365</v>
      </c>
      <c r="M20" s="188" t="s">
        <v>365</v>
      </c>
      <c r="N20" s="188" t="s">
        <v>365</v>
      </c>
      <c r="O20" s="188">
        <v>3.1718816973853405</v>
      </c>
    </row>
    <row r="21" spans="1:15">
      <c r="A21" s="159" t="s">
        <v>203</v>
      </c>
      <c r="B21" s="188">
        <v>4.8735927530866885</v>
      </c>
      <c r="C21" s="188">
        <v>4.8735927530866885</v>
      </c>
      <c r="D21" s="188">
        <v>3.9025075686930757</v>
      </c>
      <c r="E21" s="188">
        <v>4.8978311253896676</v>
      </c>
      <c r="F21" s="188">
        <v>5.7948469839288643</v>
      </c>
      <c r="G21" s="188">
        <v>0.52725788452752753</v>
      </c>
      <c r="H21" s="188">
        <v>4.8735927530866885</v>
      </c>
      <c r="I21" s="188">
        <v>6.1179738755245578</v>
      </c>
      <c r="J21" s="188">
        <v>6.1179738755245578</v>
      </c>
      <c r="K21" s="188">
        <v>3.9025075686930757</v>
      </c>
      <c r="L21" s="188">
        <v>6.173272110975673</v>
      </c>
      <c r="M21" s="188">
        <v>7.3320593042233178</v>
      </c>
      <c r="N21" s="188">
        <v>0.52725788452752753</v>
      </c>
      <c r="O21" s="188">
        <v>6.1179738755245578</v>
      </c>
    </row>
    <row r="22" spans="1:15">
      <c r="A22" s="159" t="s">
        <v>204</v>
      </c>
      <c r="B22" s="188">
        <v>1.9468788122152352</v>
      </c>
      <c r="C22" s="188">
        <v>1.9468788122152352</v>
      </c>
      <c r="D22" s="188">
        <v>1.9638027554969115</v>
      </c>
      <c r="E22" s="188">
        <v>1.3307817904106463</v>
      </c>
      <c r="F22" s="188">
        <v>4.5879162272110889</v>
      </c>
      <c r="G22" s="188">
        <v>0.34107817328602491</v>
      </c>
      <c r="H22" s="188">
        <v>1.9468788122152352</v>
      </c>
      <c r="I22" s="188">
        <v>3.0068242613073912</v>
      </c>
      <c r="J22" s="188">
        <v>3.0068242613073912</v>
      </c>
      <c r="K22" s="188">
        <v>3.0528644898935533</v>
      </c>
      <c r="L22" s="188">
        <v>1.3307817904106463</v>
      </c>
      <c r="M22" s="188">
        <v>4.5879162272110889</v>
      </c>
      <c r="N22" s="188">
        <v>0.34107817328602491</v>
      </c>
      <c r="O22" s="188">
        <v>3.0068242613073912</v>
      </c>
    </row>
    <row r="23" spans="1:15">
      <c r="A23" s="159" t="s">
        <v>206</v>
      </c>
      <c r="B23" s="188">
        <v>8.8630574723289968</v>
      </c>
      <c r="C23" s="188">
        <v>8.8630574723289968</v>
      </c>
      <c r="D23" s="188">
        <v>19.852941176470587</v>
      </c>
      <c r="E23" s="188">
        <v>8.8491964128388467</v>
      </c>
      <c r="F23" s="188">
        <v>9.156467551764111</v>
      </c>
      <c r="G23" s="188">
        <v>0.28558679161088801</v>
      </c>
      <c r="H23" s="188">
        <v>8.8630574723289968</v>
      </c>
      <c r="I23" s="188">
        <v>10.697293876101824</v>
      </c>
      <c r="J23" s="188">
        <v>10.697293876101824</v>
      </c>
      <c r="K23" s="188">
        <v>19.852941176470587</v>
      </c>
      <c r="L23" s="188">
        <v>10.685746258736826</v>
      </c>
      <c r="M23" s="188">
        <v>11.058914698893949</v>
      </c>
      <c r="N23" s="188">
        <v>0.28558679161088801</v>
      </c>
      <c r="O23" s="188">
        <v>10.697293876101824</v>
      </c>
    </row>
    <row r="24" spans="1:15">
      <c r="A24" s="159" t="s">
        <v>207</v>
      </c>
      <c r="B24" s="188">
        <v>2.8394233974989933</v>
      </c>
      <c r="C24" s="188">
        <v>2.8399154790400409</v>
      </c>
      <c r="D24" s="188">
        <v>3.8313842286447555</v>
      </c>
      <c r="E24" s="188">
        <v>1.8746649077363435</v>
      </c>
      <c r="F24" s="188">
        <v>5.3976761476578945</v>
      </c>
      <c r="G24" s="188">
        <v>0.50129111083797895</v>
      </c>
      <c r="H24" s="188">
        <v>2.8394233974989933</v>
      </c>
      <c r="I24" s="188">
        <v>3.2777985989762359</v>
      </c>
      <c r="J24" s="188">
        <v>3.2783689088113035</v>
      </c>
      <c r="K24" s="188">
        <v>4.5068845032593181</v>
      </c>
      <c r="L24" s="188">
        <v>2.0823399065162529</v>
      </c>
      <c r="M24" s="188">
        <v>5.932415159028297</v>
      </c>
      <c r="N24" s="188">
        <v>0.58146690106860699</v>
      </c>
      <c r="O24" s="188">
        <v>3.2777985989762359</v>
      </c>
    </row>
    <row r="25" spans="1:15">
      <c r="A25" s="159" t="s">
        <v>208</v>
      </c>
      <c r="B25" s="188">
        <v>2.0380521696866523</v>
      </c>
      <c r="C25" s="188">
        <v>2.0384364415546461</v>
      </c>
      <c r="D25" s="188">
        <v>2.013870418218203</v>
      </c>
      <c r="E25" s="188">
        <v>2.1447654583034605</v>
      </c>
      <c r="F25" s="188">
        <v>5.3078490087161736</v>
      </c>
      <c r="G25" s="188">
        <v>0.16678686087080005</v>
      </c>
      <c r="H25" s="188">
        <v>2.0380521696866523</v>
      </c>
      <c r="I25" s="188">
        <v>2.1103788083591595</v>
      </c>
      <c r="J25" s="188">
        <v>2.1107778583178884</v>
      </c>
      <c r="K25" s="188">
        <v>2.0831354332902703</v>
      </c>
      <c r="L25" s="188">
        <v>2.2304224517258597</v>
      </c>
      <c r="M25" s="188">
        <v>5.5304843431701043</v>
      </c>
      <c r="N25" s="188">
        <v>0.16678686087080005</v>
      </c>
      <c r="O25" s="188">
        <v>2.1103788083591595</v>
      </c>
    </row>
    <row r="26" spans="1:15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  <c r="N26" s="188" t="s">
        <v>365</v>
      </c>
      <c r="O26" s="188" t="s">
        <v>365</v>
      </c>
    </row>
    <row r="27" spans="1:15">
      <c r="A27" s="159" t="s">
        <v>209</v>
      </c>
      <c r="B27" s="188">
        <v>1.4235662487923548</v>
      </c>
      <c r="C27" s="188">
        <v>1.4235662487923548</v>
      </c>
      <c r="D27" s="188">
        <v>1.4235662487923548</v>
      </c>
      <c r="E27" s="188" t="s">
        <v>365</v>
      </c>
      <c r="F27" s="188" t="s">
        <v>365</v>
      </c>
      <c r="G27" s="188" t="s">
        <v>365</v>
      </c>
      <c r="H27" s="188">
        <v>1.4235662487923548</v>
      </c>
      <c r="I27" s="188">
        <v>1.4235662487923548</v>
      </c>
      <c r="J27" s="188">
        <v>1.4235662487923548</v>
      </c>
      <c r="K27" s="188">
        <v>1.4235662487923548</v>
      </c>
      <c r="L27" s="188" t="s">
        <v>365</v>
      </c>
      <c r="M27" s="188" t="s">
        <v>365</v>
      </c>
      <c r="N27" s="188" t="s">
        <v>365</v>
      </c>
      <c r="O27" s="188">
        <v>1.4235662487923548</v>
      </c>
    </row>
    <row r="28" spans="1:15">
      <c r="A28" s="159" t="s">
        <v>211</v>
      </c>
      <c r="B28" s="188">
        <v>9.0611119367249557</v>
      </c>
      <c r="C28" s="188">
        <v>10.306469493977714</v>
      </c>
      <c r="D28" s="188">
        <v>10.317938105540399</v>
      </c>
      <c r="E28" s="188">
        <v>0.78125</v>
      </c>
      <c r="F28" s="188">
        <v>0.78125</v>
      </c>
      <c r="G28" s="188" t="s">
        <v>365</v>
      </c>
      <c r="H28" s="188">
        <v>9.0611119367249557</v>
      </c>
      <c r="I28" s="188">
        <v>9.0611119367249557</v>
      </c>
      <c r="J28" s="188">
        <v>10.306469493977714</v>
      </c>
      <c r="K28" s="188">
        <v>10.317938105540399</v>
      </c>
      <c r="L28" s="188">
        <v>0.78125</v>
      </c>
      <c r="M28" s="188">
        <v>0.78125</v>
      </c>
      <c r="N28" s="188" t="s">
        <v>365</v>
      </c>
      <c r="O28" s="188">
        <v>9.0611119367249557</v>
      </c>
    </row>
    <row r="29" spans="1:15">
      <c r="A29" s="159" t="s">
        <v>249</v>
      </c>
      <c r="B29" s="188">
        <v>3.9924123195838148</v>
      </c>
      <c r="C29" s="188">
        <v>3.9979119458264574</v>
      </c>
      <c r="D29" s="188">
        <v>4.6979275326865908</v>
      </c>
      <c r="E29" s="188">
        <v>2.6600530306078416</v>
      </c>
      <c r="F29" s="188">
        <v>6.6640920187808668</v>
      </c>
      <c r="G29" s="188">
        <v>0.80273319560221368</v>
      </c>
      <c r="H29" s="188">
        <v>3.9924123195838148</v>
      </c>
      <c r="I29" s="188">
        <v>4.5993632605967516</v>
      </c>
      <c r="J29" s="188">
        <v>4.6057473064109988</v>
      </c>
      <c r="K29" s="188">
        <v>5.056323326612473</v>
      </c>
      <c r="L29" s="188">
        <v>3.7446134160727707</v>
      </c>
      <c r="M29" s="188">
        <v>9.4579771218736077</v>
      </c>
      <c r="N29" s="188">
        <v>1.0944035238291836</v>
      </c>
      <c r="O29" s="188">
        <v>4.5993632605967516</v>
      </c>
    </row>
    <row r="30" spans="1:15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  <c r="N30" s="188" t="s">
        <v>365</v>
      </c>
      <c r="O30" s="188" t="s">
        <v>365</v>
      </c>
    </row>
    <row r="31" spans="1:15" ht="13.8" thickBot="1">
      <c r="A31" s="162" t="s">
        <v>213</v>
      </c>
      <c r="B31" s="190">
        <v>1.9714860628723141</v>
      </c>
      <c r="C31" s="190">
        <v>1.9719836584347525</v>
      </c>
      <c r="D31" s="190">
        <v>2.3636939136242692</v>
      </c>
      <c r="E31" s="190">
        <v>1.595228903750338</v>
      </c>
      <c r="F31" s="190">
        <v>5.8522515211035229</v>
      </c>
      <c r="G31" s="190">
        <v>0.37094110065638652</v>
      </c>
      <c r="H31" s="190">
        <v>1.9714860628723141</v>
      </c>
      <c r="I31" s="190">
        <v>2.3023198859729628</v>
      </c>
      <c r="J31" s="190">
        <v>2.3029042566889988</v>
      </c>
      <c r="K31" s="190">
        <v>2.4197722309818617</v>
      </c>
      <c r="L31" s="190">
        <v>2.1904983025383502</v>
      </c>
      <c r="M31" s="190">
        <v>7.4853750261756957</v>
      </c>
      <c r="N31" s="190">
        <v>0.66773143604099772</v>
      </c>
      <c r="O31" s="190">
        <v>2.3023198859729628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1">
        <v>2.6908517570410577</v>
      </c>
      <c r="C33" s="191">
        <v>2.7053989424859957</v>
      </c>
      <c r="D33" s="191">
        <v>2.981528486608493</v>
      </c>
      <c r="E33" s="191">
        <v>2.322985797285567</v>
      </c>
      <c r="F33" s="191">
        <v>6.6288027885541165</v>
      </c>
      <c r="G33" s="191">
        <v>0.66005158076848025</v>
      </c>
      <c r="H33" s="191">
        <v>2.6908517570410577</v>
      </c>
      <c r="I33" s="191">
        <v>3.4442007518192215</v>
      </c>
      <c r="J33" s="191">
        <v>3.4632593646250083</v>
      </c>
      <c r="K33" s="191">
        <v>3.7087655879858601</v>
      </c>
      <c r="L33" s="191">
        <v>3.1232566049056323</v>
      </c>
      <c r="M33" s="191">
        <v>7.9875363925073852</v>
      </c>
      <c r="N33" s="191">
        <v>1.2446404644801412</v>
      </c>
      <c r="O33" s="191">
        <v>3.4442007518192215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15B36E50-283C-446F-9D9D-503A1EFD9D75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4F89-6C96-451C-80A5-069BD28AF04D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84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85"/>
      <c r="B8" s="394" t="s">
        <v>370</v>
      </c>
      <c r="C8" s="395"/>
      <c r="D8" s="395"/>
      <c r="E8" s="395"/>
      <c r="F8" s="395"/>
      <c r="G8" s="396"/>
      <c r="H8" s="394" t="s">
        <v>371</v>
      </c>
      <c r="I8" s="395"/>
      <c r="J8" s="395"/>
      <c r="K8" s="395"/>
      <c r="L8" s="395"/>
      <c r="M8" s="396"/>
    </row>
    <row r="9" spans="1:13">
      <c r="A9" s="385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85"/>
      <c r="B10" s="179" t="s">
        <v>102</v>
      </c>
      <c r="C10" s="404" t="s">
        <v>217</v>
      </c>
      <c r="D10" s="198" t="s">
        <v>242</v>
      </c>
      <c r="E10" s="452" t="s">
        <v>110</v>
      </c>
      <c r="F10" s="452"/>
      <c r="G10" s="452"/>
      <c r="H10" s="179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86"/>
      <c r="B11" s="180"/>
      <c r="C11" s="405"/>
      <c r="D11" s="199" t="s">
        <v>364</v>
      </c>
      <c r="E11" s="200" t="s">
        <v>217</v>
      </c>
      <c r="F11" s="200" t="s">
        <v>153</v>
      </c>
      <c r="G11" s="200" t="s">
        <v>154</v>
      </c>
      <c r="H11" s="180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6">
        <v>0.40047649711664202</v>
      </c>
      <c r="C14" s="186">
        <v>0.40047649711664202</v>
      </c>
      <c r="D14" s="186">
        <v>0.41409210743120778</v>
      </c>
      <c r="E14" s="186">
        <v>0.35540702046470846</v>
      </c>
      <c r="F14" s="186">
        <v>0.25254276467868697</v>
      </c>
      <c r="G14" s="186">
        <v>0.36916541254002966</v>
      </c>
      <c r="H14" s="186">
        <v>2.833468496919235</v>
      </c>
      <c r="I14" s="186">
        <v>2.833468496919235</v>
      </c>
      <c r="J14" s="186">
        <v>3.4011987147800293</v>
      </c>
      <c r="K14" s="186">
        <v>0.95420614970728179</v>
      </c>
      <c r="L14" s="186">
        <v>2.3965557096625059</v>
      </c>
      <c r="M14" s="186">
        <v>0.76128771945283746</v>
      </c>
    </row>
    <row r="15" spans="1:13">
      <c r="A15" s="159" t="s">
        <v>210</v>
      </c>
      <c r="B15" s="188">
        <v>3.2137080849714922E-2</v>
      </c>
      <c r="C15" s="188">
        <v>3.3004131361838593E-2</v>
      </c>
      <c r="D15" s="188">
        <v>3.3004131361838593E-2</v>
      </c>
      <c r="E15" s="188" t="s">
        <v>365</v>
      </c>
      <c r="F15" s="188" t="s">
        <v>365</v>
      </c>
      <c r="G15" s="188" t="s">
        <v>365</v>
      </c>
      <c r="H15" s="188">
        <v>2.2742019802396358</v>
      </c>
      <c r="I15" s="188">
        <v>2.3355593885512538</v>
      </c>
      <c r="J15" s="188">
        <v>2.3355593885512538</v>
      </c>
      <c r="K15" s="188" t="s">
        <v>365</v>
      </c>
      <c r="L15" s="188" t="s">
        <v>365</v>
      </c>
      <c r="M15" s="188" t="s">
        <v>365</v>
      </c>
    </row>
    <row r="16" spans="1:13">
      <c r="A16" s="159" t="s">
        <v>198</v>
      </c>
      <c r="B16" s="188">
        <v>1.6825384611785281</v>
      </c>
      <c r="C16" s="188">
        <v>1.6825384611785281</v>
      </c>
      <c r="D16" s="188">
        <v>2.0604533169736863</v>
      </c>
      <c r="E16" s="188">
        <v>0.31167450163355453</v>
      </c>
      <c r="F16" s="188">
        <v>1.1757335749683973</v>
      </c>
      <c r="G16" s="188">
        <v>0.20756815041951682</v>
      </c>
      <c r="H16" s="188">
        <v>4.6516047088721049</v>
      </c>
      <c r="I16" s="188">
        <v>4.6516047088721049</v>
      </c>
      <c r="J16" s="188">
        <v>5.7611049393974563</v>
      </c>
      <c r="K16" s="188">
        <v>0.62695773929528609</v>
      </c>
      <c r="L16" s="188">
        <v>3.6502556185745769</v>
      </c>
      <c r="M16" s="188">
        <v>0.26269501634262227</v>
      </c>
    </row>
    <row r="17" spans="1:13">
      <c r="A17" s="159" t="s">
        <v>199</v>
      </c>
      <c r="B17" s="188">
        <v>0.95296159948029502</v>
      </c>
      <c r="C17" s="188">
        <v>0.96042231734635197</v>
      </c>
      <c r="D17" s="188">
        <v>1.0076225306824373</v>
      </c>
      <c r="E17" s="188">
        <v>0.89747093158306768</v>
      </c>
      <c r="F17" s="188">
        <v>1.1414638378926123</v>
      </c>
      <c r="G17" s="188">
        <v>0.79750509992963092</v>
      </c>
      <c r="H17" s="188">
        <v>3.6821818163948374</v>
      </c>
      <c r="I17" s="188">
        <v>3.7110095463669883</v>
      </c>
      <c r="J17" s="188">
        <v>3.0160472405009582</v>
      </c>
      <c r="K17" s="188">
        <v>4.6378875648200761</v>
      </c>
      <c r="L17" s="188">
        <v>8.0119388616246887</v>
      </c>
      <c r="M17" s="188">
        <v>3.2555119497744354</v>
      </c>
    </row>
    <row r="18" spans="1:13">
      <c r="A18" s="159" t="s">
        <v>200</v>
      </c>
      <c r="B18" s="188">
        <v>1.1727665971774222</v>
      </c>
      <c r="C18" s="188">
        <v>1.1841078334588917</v>
      </c>
      <c r="D18" s="188">
        <v>1.1787445916056054</v>
      </c>
      <c r="E18" s="188">
        <v>1.1941883570002818</v>
      </c>
      <c r="F18" s="188">
        <v>2.1665038929343412</v>
      </c>
      <c r="G18" s="188">
        <v>0.83608933929252371</v>
      </c>
      <c r="H18" s="188">
        <v>4.1722871610637622</v>
      </c>
      <c r="I18" s="188">
        <v>4.2126352530384574</v>
      </c>
      <c r="J18" s="188">
        <v>4.1128945735382851</v>
      </c>
      <c r="K18" s="188">
        <v>4.400103634148226</v>
      </c>
      <c r="L18" s="188">
        <v>9.0835833875496217</v>
      </c>
      <c r="M18" s="188">
        <v>2.6752011337103907</v>
      </c>
    </row>
    <row r="19" spans="1:13">
      <c r="A19" s="159" t="s">
        <v>201</v>
      </c>
      <c r="B19" s="188">
        <v>2.6329954183422957</v>
      </c>
      <c r="C19" s="188">
        <v>2.6825713206029231</v>
      </c>
      <c r="D19" s="188">
        <v>2.0220604237933575</v>
      </c>
      <c r="E19" s="188">
        <v>3.4261533380581937</v>
      </c>
      <c r="F19" s="188">
        <v>1.1671418712535186</v>
      </c>
      <c r="G19" s="188">
        <v>3.8363237328742104</v>
      </c>
      <c r="H19" s="188">
        <v>8.7452164721886838</v>
      </c>
      <c r="I19" s="188">
        <v>8.9098776007470537</v>
      </c>
      <c r="J19" s="188">
        <v>6.097556228445641</v>
      </c>
      <c r="K19" s="188">
        <v>12.075898948539256</v>
      </c>
      <c r="L19" s="188">
        <v>13.395428806679099</v>
      </c>
      <c r="M19" s="188">
        <v>11.836310929249429</v>
      </c>
    </row>
    <row r="20" spans="1:13">
      <c r="A20" s="159" t="s">
        <v>202</v>
      </c>
      <c r="B20" s="188">
        <v>0</v>
      </c>
      <c r="C20" s="188">
        <v>0</v>
      </c>
      <c r="D20" s="188">
        <v>0</v>
      </c>
      <c r="E20" s="188" t="s">
        <v>365</v>
      </c>
      <c r="F20" s="188" t="s">
        <v>365</v>
      </c>
      <c r="G20" s="188" t="s">
        <v>365</v>
      </c>
      <c r="H20" s="188">
        <v>5.9711826964291603</v>
      </c>
      <c r="I20" s="188">
        <v>10.697619469549293</v>
      </c>
      <c r="J20" s="188">
        <v>10.697619469549293</v>
      </c>
      <c r="K20" s="188" t="s">
        <v>365</v>
      </c>
      <c r="L20" s="188" t="s">
        <v>365</v>
      </c>
      <c r="M20" s="188" t="s">
        <v>365</v>
      </c>
    </row>
    <row r="21" spans="1:13">
      <c r="A21" s="159" t="s">
        <v>203</v>
      </c>
      <c r="B21" s="188">
        <v>1.9652772809143255</v>
      </c>
      <c r="C21" s="188">
        <v>1.9652772809143255</v>
      </c>
      <c r="D21" s="188">
        <v>6.7332626496174139</v>
      </c>
      <c r="E21" s="188">
        <v>1.846267943361773</v>
      </c>
      <c r="F21" s="188">
        <v>1.7260109836014546</v>
      </c>
      <c r="G21" s="188">
        <v>2.4322016761408318</v>
      </c>
      <c r="H21" s="188">
        <v>5.2690373015700196</v>
      </c>
      <c r="I21" s="188">
        <v>5.2690373015700196</v>
      </c>
      <c r="J21" s="188">
        <v>9.8718751197578012</v>
      </c>
      <c r="K21" s="188">
        <v>5.1541500615210092</v>
      </c>
      <c r="L21" s="188">
        <v>5.0605189446181624</v>
      </c>
      <c r="M21" s="188">
        <v>5.6103534275507227</v>
      </c>
    </row>
    <row r="22" spans="1:13">
      <c r="A22" s="159" t="s">
        <v>204</v>
      </c>
      <c r="B22" s="188">
        <v>2.2072418184199201</v>
      </c>
      <c r="C22" s="188">
        <v>2.2072418184199201</v>
      </c>
      <c r="D22" s="188">
        <v>2.1888298590614643</v>
      </c>
      <c r="E22" s="188">
        <v>2.8775083832230202</v>
      </c>
      <c r="F22" s="188">
        <v>0.79102003917432573</v>
      </c>
      <c r="G22" s="188">
        <v>3.5115028041661898</v>
      </c>
      <c r="H22" s="188">
        <v>7.522317667275134</v>
      </c>
      <c r="I22" s="188">
        <v>7.522317667275134</v>
      </c>
      <c r="J22" s="188">
        <v>7.5811370765188606</v>
      </c>
      <c r="K22" s="188">
        <v>5.3810635720430477</v>
      </c>
      <c r="L22" s="188">
        <v>3.6010245592888355</v>
      </c>
      <c r="M22" s="188">
        <v>5.9219411697378961</v>
      </c>
    </row>
    <row r="23" spans="1:13">
      <c r="A23" s="159" t="s">
        <v>206</v>
      </c>
      <c r="B23" s="188">
        <v>2.9404590993994968</v>
      </c>
      <c r="C23" s="188">
        <v>2.9404590993994968</v>
      </c>
      <c r="D23" s="188">
        <v>17.156862745098039</v>
      </c>
      <c r="E23" s="188">
        <v>2.9225285714727329</v>
      </c>
      <c r="F23" s="188">
        <v>2.8480668114076382</v>
      </c>
      <c r="G23" s="188">
        <v>4.9977688531905402</v>
      </c>
      <c r="H23" s="188">
        <v>8.661603297364886</v>
      </c>
      <c r="I23" s="188">
        <v>8.661603297364886</v>
      </c>
      <c r="J23" s="188">
        <v>24.632352941176471</v>
      </c>
      <c r="K23" s="188">
        <v>8.641460089586289</v>
      </c>
      <c r="L23" s="188">
        <v>8.7672360238502378</v>
      </c>
      <c r="M23" s="188">
        <v>5.1360999553770634</v>
      </c>
    </row>
    <row r="24" spans="1:13">
      <c r="A24" s="159" t="s">
        <v>207</v>
      </c>
      <c r="B24" s="188">
        <v>1.327709895215468</v>
      </c>
      <c r="C24" s="188">
        <v>1.3279468257710882</v>
      </c>
      <c r="D24" s="188">
        <v>1.8957441171777289</v>
      </c>
      <c r="E24" s="188">
        <v>0.77516423919591015</v>
      </c>
      <c r="F24" s="188">
        <v>0.90578618460630356</v>
      </c>
      <c r="G24" s="188">
        <v>0.72424394831130945</v>
      </c>
      <c r="H24" s="188">
        <v>5.1792919504025807</v>
      </c>
      <c r="I24" s="188">
        <v>5.1802161978785923</v>
      </c>
      <c r="J24" s="188">
        <v>6.7247118917260762</v>
      </c>
      <c r="K24" s="188">
        <v>3.6765628034001936</v>
      </c>
      <c r="L24" s="188">
        <v>4.8151602623100516</v>
      </c>
      <c r="M24" s="188">
        <v>3.2327038972569699</v>
      </c>
    </row>
    <row r="25" spans="1:13">
      <c r="A25" s="159" t="s">
        <v>208</v>
      </c>
      <c r="B25" s="188">
        <v>1.8082141845717956</v>
      </c>
      <c r="C25" s="188">
        <v>1.8085836466922369</v>
      </c>
      <c r="D25" s="188">
        <v>1.9859269321377004</v>
      </c>
      <c r="E25" s="188">
        <v>1.0409894410624208</v>
      </c>
      <c r="F25" s="188">
        <v>1.1481304197789231</v>
      </c>
      <c r="G25" s="188">
        <v>0.9739907167379942</v>
      </c>
      <c r="H25" s="188">
        <v>7.3676575201863646</v>
      </c>
      <c r="I25" s="188">
        <v>7.3691629117452404</v>
      </c>
      <c r="J25" s="188">
        <v>8.3924262861919612</v>
      </c>
      <c r="K25" s="188">
        <v>2.9401762992238618</v>
      </c>
      <c r="L25" s="188">
        <v>5.127514387808489</v>
      </c>
      <c r="M25" s="188">
        <v>1.5723629438020166</v>
      </c>
    </row>
    <row r="26" spans="1:13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</row>
    <row r="27" spans="1:13">
      <c r="A27" s="159" t="s">
        <v>209</v>
      </c>
      <c r="B27" s="188">
        <v>0</v>
      </c>
      <c r="C27" s="188">
        <v>0</v>
      </c>
      <c r="D27" s="188">
        <v>0</v>
      </c>
      <c r="E27" s="188" t="s">
        <v>365</v>
      </c>
      <c r="F27" s="188" t="s">
        <v>365</v>
      </c>
      <c r="G27" s="188" t="s">
        <v>365</v>
      </c>
      <c r="H27" s="188">
        <v>0</v>
      </c>
      <c r="I27" s="188">
        <v>0</v>
      </c>
      <c r="J27" s="188">
        <v>0</v>
      </c>
      <c r="K27" s="188" t="s">
        <v>365</v>
      </c>
      <c r="L27" s="188" t="s">
        <v>365</v>
      </c>
      <c r="M27" s="188" t="s">
        <v>365</v>
      </c>
    </row>
    <row r="28" spans="1:13">
      <c r="A28" s="159" t="s">
        <v>211</v>
      </c>
      <c r="B28" s="188">
        <v>7.4709796733871636</v>
      </c>
      <c r="C28" s="188">
        <v>8.5016629399274688</v>
      </c>
      <c r="D28" s="188">
        <v>8.5118991628256975</v>
      </c>
      <c r="E28" s="188">
        <v>0</v>
      </c>
      <c r="F28" s="188">
        <v>0</v>
      </c>
      <c r="G28" s="188" t="s">
        <v>365</v>
      </c>
      <c r="H28" s="188">
        <v>7.4709796733871636</v>
      </c>
      <c r="I28" s="188">
        <v>8.5016629399274688</v>
      </c>
      <c r="J28" s="188">
        <v>8.5118991628256975</v>
      </c>
      <c r="K28" s="188">
        <v>0</v>
      </c>
      <c r="L28" s="188">
        <v>0</v>
      </c>
      <c r="M28" s="188" t="s">
        <v>365</v>
      </c>
    </row>
    <row r="29" spans="1:13">
      <c r="A29" s="159" t="s">
        <v>249</v>
      </c>
      <c r="B29" s="188">
        <v>2.2454398211775155</v>
      </c>
      <c r="C29" s="188">
        <v>2.2487117675417436</v>
      </c>
      <c r="D29" s="188">
        <v>2.6260521087373578</v>
      </c>
      <c r="E29" s="188">
        <v>1.5275447692402422</v>
      </c>
      <c r="F29" s="188">
        <v>1.7345202676443838</v>
      </c>
      <c r="G29" s="188">
        <v>1.4315367883784993</v>
      </c>
      <c r="H29" s="188">
        <v>8.0960022702018115</v>
      </c>
      <c r="I29" s="188">
        <v>8.1077993733541369</v>
      </c>
      <c r="J29" s="188">
        <v>9.7469262272340309</v>
      </c>
      <c r="K29" s="188">
        <v>4.9751255932264176</v>
      </c>
      <c r="L29" s="188">
        <v>6.3112814201022118</v>
      </c>
      <c r="M29" s="188">
        <v>4.3553342457283</v>
      </c>
    </row>
    <row r="30" spans="1:13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</row>
    <row r="31" spans="1:13" ht="13.8" thickBot="1">
      <c r="A31" s="162" t="s">
        <v>213</v>
      </c>
      <c r="B31" s="190">
        <v>1.4062231929926643</v>
      </c>
      <c r="C31" s="190">
        <v>1.4065920344624414</v>
      </c>
      <c r="D31" s="190">
        <v>1.7409030519227437</v>
      </c>
      <c r="E31" s="190">
        <v>1.0850450141767081</v>
      </c>
      <c r="F31" s="190">
        <v>1.1508737969890153</v>
      </c>
      <c r="G31" s="190">
        <v>1.0661131495535083</v>
      </c>
      <c r="H31" s="190">
        <v>3.7876353316229903</v>
      </c>
      <c r="I31" s="190">
        <v>3.7886287990822507</v>
      </c>
      <c r="J31" s="190">
        <v>3.5243861489580501</v>
      </c>
      <c r="K31" s="190">
        <v>4.0427826628266041</v>
      </c>
      <c r="L31" s="190">
        <v>7.3337873309975414</v>
      </c>
      <c r="M31" s="190">
        <v>3.0963143826857618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1">
        <v>1.5438654015958377</v>
      </c>
      <c r="C33" s="191">
        <v>1.5531108332118682</v>
      </c>
      <c r="D33" s="191">
        <v>1.6477931988753449</v>
      </c>
      <c r="E33" s="191">
        <v>1.421984765686386</v>
      </c>
      <c r="F33" s="191">
        <v>1.4092161082728867</v>
      </c>
      <c r="G33" s="191">
        <v>1.4269161033059248</v>
      </c>
      <c r="H33" s="191">
        <v>5.4011337210241201</v>
      </c>
      <c r="I33" s="191">
        <v>5.4334783881273188</v>
      </c>
      <c r="J33" s="191">
        <v>5.472398279151693</v>
      </c>
      <c r="K33" s="191">
        <v>5.379578042241528</v>
      </c>
      <c r="L33" s="191">
        <v>7.2542415910096913</v>
      </c>
      <c r="M33" s="191">
        <v>4.6555709221002033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1C6E015E-F4DD-4FBA-8F8F-3C616953900E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594D-BE65-450A-AC26-E210F808C4FF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885</v>
      </c>
      <c r="C4" s="362"/>
      <c r="D4" s="362"/>
      <c r="E4" s="362"/>
      <c r="F4" s="362"/>
      <c r="G4" s="362"/>
      <c r="H4" s="363"/>
    </row>
    <row r="5" spans="1:8" ht="18" thickBot="1">
      <c r="B5" s="364" t="s">
        <v>886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5603067</v>
      </c>
      <c r="E12" s="32"/>
      <c r="F12" s="33">
        <v>26.029058759763245</v>
      </c>
      <c r="G12" s="33">
        <v>26.029058759763245</v>
      </c>
      <c r="H12" s="33">
        <v>84.043614216342192</v>
      </c>
    </row>
    <row r="13" spans="1:8">
      <c r="B13" s="34" t="s">
        <v>39</v>
      </c>
      <c r="C13" s="30"/>
      <c r="D13" s="35">
        <v>83592</v>
      </c>
      <c r="E13" s="36"/>
      <c r="F13" s="37">
        <v>-75.761333522713315</v>
      </c>
      <c r="G13" s="37">
        <v>-75.761333522713315</v>
      </c>
      <c r="H13" s="37">
        <v>-81.17406353125179</v>
      </c>
    </row>
    <row r="14" spans="1:8">
      <c r="B14" s="39" t="s">
        <v>40</v>
      </c>
      <c r="C14" s="30"/>
      <c r="D14" s="40">
        <v>78895</v>
      </c>
      <c r="E14" s="41"/>
      <c r="F14" s="42">
        <v>-76.810520021772362</v>
      </c>
      <c r="G14" s="42">
        <v>-76.810520021772362</v>
      </c>
      <c r="H14" s="42">
        <v>-82.231885136114812</v>
      </c>
    </row>
    <row r="15" spans="1:8">
      <c r="B15" s="39" t="s">
        <v>41</v>
      </c>
      <c r="C15" s="30"/>
      <c r="D15" s="40">
        <v>4697</v>
      </c>
      <c r="E15" s="41"/>
      <c r="F15" s="42">
        <v>0.97751832909702685</v>
      </c>
      <c r="G15" s="42">
        <v>0.97751832909702685</v>
      </c>
      <c r="H15" s="42" t="s">
        <v>365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1112602</v>
      </c>
      <c r="E17" s="36"/>
      <c r="F17" s="37">
        <v>-15.047201439375202</v>
      </c>
      <c r="G17" s="37">
        <v>-15.047201439375202</v>
      </c>
      <c r="H17" s="37">
        <v>-31.064929868648484</v>
      </c>
    </row>
    <row r="18" spans="2:8">
      <c r="B18" s="39" t="s">
        <v>40</v>
      </c>
      <c r="C18" s="30"/>
      <c r="D18" s="40">
        <v>784209</v>
      </c>
      <c r="E18" s="36"/>
      <c r="F18" s="42">
        <v>-16.831705445329149</v>
      </c>
      <c r="G18" s="42">
        <v>-16.831705445329149</v>
      </c>
      <c r="H18" s="42">
        <v>-43.792385726809691</v>
      </c>
    </row>
    <row r="19" spans="2:8">
      <c r="B19" s="39" t="s">
        <v>41</v>
      </c>
      <c r="C19" s="30"/>
      <c r="D19" s="40">
        <v>93274</v>
      </c>
      <c r="E19" s="36"/>
      <c r="F19" s="42">
        <v>-46.264028109669297</v>
      </c>
      <c r="G19" s="42">
        <v>-46.264028109669297</v>
      </c>
      <c r="H19" s="42">
        <v>3.4529319886056342E-2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3130</v>
      </c>
      <c r="E21" s="36"/>
      <c r="F21" s="42">
        <v>-18.702578821786187</v>
      </c>
      <c r="G21" s="42">
        <v>-18.702578821786187</v>
      </c>
      <c r="H21" s="42">
        <v>-49.809138811560139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4410003</v>
      </c>
      <c r="E23" s="36"/>
      <c r="F23" s="37">
        <v>57.772713311022336</v>
      </c>
      <c r="G23" s="37">
        <v>57.772713311022336</v>
      </c>
      <c r="H23" s="37">
        <v>344.26632165132213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194344657</v>
      </c>
      <c r="E26" s="36"/>
      <c r="F26" s="33">
        <v>7.503839104445742E-2</v>
      </c>
      <c r="G26" s="33">
        <v>7.503839104445742E-2</v>
      </c>
      <c r="H26" s="33">
        <v>-1.4508778476910345</v>
      </c>
    </row>
    <row r="27" spans="2:8" ht="16.5" customHeight="1">
      <c r="B27" s="29" t="s">
        <v>47</v>
      </c>
      <c r="C27" s="30"/>
      <c r="D27" s="31">
        <v>115993257</v>
      </c>
      <c r="E27" s="36"/>
      <c r="F27" s="33">
        <v>0.12724097672525136</v>
      </c>
      <c r="G27" s="33">
        <v>0.12724097672525136</v>
      </c>
      <c r="H27" s="33">
        <v>-0.19068518656443212</v>
      </c>
    </row>
    <row r="28" spans="2:8">
      <c r="B28" s="49" t="s">
        <v>48</v>
      </c>
      <c r="C28" s="50"/>
      <c r="D28" s="40">
        <v>95831845</v>
      </c>
      <c r="E28" s="41"/>
      <c r="F28" s="42">
        <v>0.32610362044434016</v>
      </c>
      <c r="G28" s="42">
        <v>0.32610362044434016</v>
      </c>
      <c r="H28" s="42">
        <v>6.6397640518644385</v>
      </c>
    </row>
    <row r="29" spans="2:8">
      <c r="B29" s="49" t="s">
        <v>49</v>
      </c>
      <c r="C29" s="50"/>
      <c r="D29" s="40">
        <v>6208123</v>
      </c>
      <c r="E29" s="41"/>
      <c r="F29" s="42">
        <v>2.5083249798572904</v>
      </c>
      <c r="G29" s="42">
        <v>2.5083249798572904</v>
      </c>
      <c r="H29" s="42">
        <v>-38.013402188688829</v>
      </c>
    </row>
    <row r="30" spans="2:8">
      <c r="B30" s="49" t="s">
        <v>50</v>
      </c>
      <c r="C30" s="50"/>
      <c r="D30" s="40">
        <v>2328490</v>
      </c>
      <c r="E30" s="41"/>
      <c r="F30" s="42">
        <v>-13.922727238599853</v>
      </c>
      <c r="G30" s="42">
        <v>-13.922727238599853</v>
      </c>
      <c r="H30" s="42">
        <v>-29.538632120804198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83755398</v>
      </c>
      <c r="E32" s="36"/>
      <c r="F32" s="37">
        <v>-5.4489391597878356E-2</v>
      </c>
      <c r="G32" s="37">
        <v>-5.4489391597878356E-2</v>
      </c>
      <c r="H32" s="37">
        <v>-2.847441961688546</v>
      </c>
    </row>
    <row r="33" spans="2:8">
      <c r="B33" s="49" t="s">
        <v>52</v>
      </c>
      <c r="C33" s="50"/>
      <c r="D33" s="40">
        <v>23334817</v>
      </c>
      <c r="E33" s="41"/>
      <c r="F33" s="42">
        <v>-1.853123841600024</v>
      </c>
      <c r="G33" s="42">
        <v>-1.853123841600024</v>
      </c>
      <c r="H33" s="42">
        <v>-17.299975531823776</v>
      </c>
    </row>
    <row r="34" spans="2:8">
      <c r="B34" s="49" t="s">
        <v>53</v>
      </c>
      <c r="C34" s="50"/>
      <c r="D34" s="40">
        <v>14856372</v>
      </c>
      <c r="E34" s="41"/>
      <c r="F34" s="42">
        <v>-1.0723315705444381</v>
      </c>
      <c r="G34" s="42">
        <v>-1.0723315705444381</v>
      </c>
      <c r="H34" s="42">
        <v>-13.467884149605835</v>
      </c>
    </row>
    <row r="35" spans="2:8">
      <c r="B35" s="49" t="s">
        <v>54</v>
      </c>
      <c r="C35" s="50"/>
      <c r="D35" s="40">
        <v>7745586</v>
      </c>
      <c r="E35" s="41"/>
      <c r="F35" s="42">
        <v>-3.3409624450035369</v>
      </c>
      <c r="G35" s="42">
        <v>-3.3409624450035369</v>
      </c>
      <c r="H35" s="42">
        <v>-21.735756620918579</v>
      </c>
    </row>
    <row r="36" spans="2:8">
      <c r="B36" s="49" t="s">
        <v>55</v>
      </c>
      <c r="C36" s="50"/>
      <c r="D36" s="40">
        <v>732859</v>
      </c>
      <c r="E36" s="41"/>
      <c r="F36" s="42">
        <v>-1.5885408424153535</v>
      </c>
      <c r="G36" s="42">
        <v>-1.5885408424153535</v>
      </c>
      <c r="H36" s="42">
        <v>-36.321979284100458</v>
      </c>
    </row>
    <row r="37" spans="2:8">
      <c r="B37" s="49" t="s">
        <v>56</v>
      </c>
      <c r="C37" s="50"/>
      <c r="D37" s="40">
        <v>60420581</v>
      </c>
      <c r="E37" s="41"/>
      <c r="F37" s="42">
        <v>0.65792701159050893</v>
      </c>
      <c r="G37" s="42">
        <v>0.65792701159050893</v>
      </c>
      <c r="H37" s="42">
        <v>4.1842514483095172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5403998</v>
      </c>
      <c r="E39" s="41"/>
      <c r="F39" s="53">
        <v>-0.8073274677220077</v>
      </c>
      <c r="G39" s="53">
        <v>-0.8073274677220077</v>
      </c>
      <c r="H39" s="53">
        <v>3.5413071722026457</v>
      </c>
    </row>
    <row r="40" spans="2:8">
      <c r="B40" s="48" t="s">
        <v>58</v>
      </c>
      <c r="C40" s="50"/>
      <c r="D40" s="31">
        <v>199748655</v>
      </c>
      <c r="E40" s="41"/>
      <c r="F40" s="33">
        <v>5.0960320554382932E-2</v>
      </c>
      <c r="G40" s="33">
        <v>5.0960320554382932E-2</v>
      </c>
      <c r="H40" s="33">
        <v>-1.322163201997828</v>
      </c>
    </row>
    <row r="41" spans="2:8" ht="12.75" customHeight="1">
      <c r="B41" s="48" t="s">
        <v>59</v>
      </c>
      <c r="C41" s="50"/>
      <c r="D41" s="54">
        <v>44865024</v>
      </c>
      <c r="E41" s="36"/>
      <c r="F41" s="55">
        <v>5.1749651908186145</v>
      </c>
      <c r="G41" s="55">
        <v>5.1749651908186145</v>
      </c>
      <c r="H41" s="55">
        <v>26.081798616822315</v>
      </c>
    </row>
    <row r="42" spans="2:8" ht="12.75" customHeight="1">
      <c r="B42" s="43" t="s">
        <v>60</v>
      </c>
      <c r="C42" s="50"/>
      <c r="D42" s="35">
        <v>6714892</v>
      </c>
      <c r="E42" s="36"/>
      <c r="F42" s="37">
        <v>-31.943349845747559</v>
      </c>
      <c r="G42" s="37">
        <v>-31.943349845747559</v>
      </c>
      <c r="H42" s="37">
        <v>-23.105313374013125</v>
      </c>
    </row>
    <row r="43" spans="2:8" ht="12.75" customHeight="1">
      <c r="B43" s="43" t="s">
        <v>61</v>
      </c>
      <c r="C43" s="50"/>
      <c r="D43" s="35">
        <v>38150132</v>
      </c>
      <c r="E43" s="36"/>
      <c r="F43" s="37">
        <v>16.343687594667998</v>
      </c>
      <c r="G43" s="37">
        <v>16.343687594667998</v>
      </c>
      <c r="H43" s="37">
        <v>42.078330035873357</v>
      </c>
    </row>
    <row r="44" spans="2:8" ht="12.75" customHeight="1">
      <c r="B44" s="49" t="s">
        <v>62</v>
      </c>
      <c r="C44" s="50"/>
      <c r="D44" s="40">
        <v>37987234</v>
      </c>
      <c r="E44" s="41"/>
      <c r="F44" s="42">
        <v>16.485318181075236</v>
      </c>
      <c r="G44" s="42">
        <v>16.485318181075236</v>
      </c>
      <c r="H44" s="42">
        <v>43.099762348258075</v>
      </c>
    </row>
    <row r="45" spans="2:8">
      <c r="B45" s="56" t="s">
        <v>63</v>
      </c>
      <c r="C45" s="50"/>
      <c r="D45" s="40">
        <v>162898</v>
      </c>
      <c r="E45" s="41"/>
      <c r="F45" s="42">
        <v>-9.3568760270579929</v>
      </c>
      <c r="G45" s="42">
        <v>-9.3568760270579929</v>
      </c>
      <c r="H45" s="42">
        <v>-46.677976514809885</v>
      </c>
    </row>
    <row r="46" spans="2:8">
      <c r="B46" s="48" t="s">
        <v>64</v>
      </c>
      <c r="C46" s="30"/>
      <c r="D46" s="54">
        <v>526722</v>
      </c>
      <c r="E46" s="36"/>
      <c r="F46" s="55">
        <v>-15.71139963020175</v>
      </c>
      <c r="G46" s="55">
        <v>-15.71139963020175</v>
      </c>
      <c r="H46" s="55">
        <v>-18.850885561414721</v>
      </c>
    </row>
    <row r="47" spans="2:8">
      <c r="B47" s="49" t="s">
        <v>65</v>
      </c>
      <c r="C47" s="50"/>
      <c r="D47" s="40">
        <v>525243</v>
      </c>
      <c r="E47" s="41"/>
      <c r="F47" s="42">
        <v>-15.726366570642424</v>
      </c>
      <c r="G47" s="42">
        <v>-15.726366570642424</v>
      </c>
      <c r="H47" s="42">
        <v>-18.871935920423478</v>
      </c>
    </row>
    <row r="48" spans="2:8">
      <c r="B48" s="49" t="s">
        <v>66</v>
      </c>
      <c r="C48" s="50"/>
      <c r="D48" s="40">
        <v>1479</v>
      </c>
      <c r="E48" s="41"/>
      <c r="F48" s="42">
        <v>-10.03731485312116</v>
      </c>
      <c r="G48" s="42">
        <v>-10.03731485312116</v>
      </c>
      <c r="H48" s="42">
        <v>-10.614272324001528</v>
      </c>
    </row>
    <row r="49" spans="2:8">
      <c r="B49" s="48" t="s">
        <v>67</v>
      </c>
      <c r="C49" s="30"/>
      <c r="D49" s="54">
        <v>28710873</v>
      </c>
      <c r="E49" s="36"/>
      <c r="F49" s="55">
        <v>-5.4295203341747094</v>
      </c>
      <c r="G49" s="55">
        <v>-5.4295203341747094</v>
      </c>
      <c r="H49" s="55">
        <v>-16.555293591870779</v>
      </c>
    </row>
    <row r="50" spans="2:8">
      <c r="B50" s="49" t="s">
        <v>68</v>
      </c>
      <c r="C50" s="50"/>
      <c r="D50" s="40">
        <v>26679848</v>
      </c>
      <c r="E50" s="41"/>
      <c r="F50" s="42">
        <v>-5.8289816794328537</v>
      </c>
      <c r="G50" s="42">
        <v>-5.8289816794328537</v>
      </c>
      <c r="H50" s="42">
        <v>-16.549772718510358</v>
      </c>
    </row>
    <row r="51" spans="2:8">
      <c r="B51" s="56" t="s">
        <v>69</v>
      </c>
      <c r="C51" s="50"/>
      <c r="D51" s="57">
        <v>2031025</v>
      </c>
      <c r="E51" s="41"/>
      <c r="F51" s="58">
        <v>0.15108396725767026</v>
      </c>
      <c r="G51" s="58">
        <v>0.15108396725767026</v>
      </c>
      <c r="H51" s="58">
        <v>-16.627748843889499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318388114</v>
      </c>
      <c r="E54" s="36"/>
      <c r="F54" s="55">
        <v>-1.6472226983561655</v>
      </c>
      <c r="G54" s="55">
        <v>-1.6472226983561655</v>
      </c>
      <c r="H54" s="55">
        <v>2.8740088664650498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161585604</v>
      </c>
      <c r="E56" s="36"/>
      <c r="F56" s="55">
        <v>-1.6040585520050055</v>
      </c>
      <c r="G56" s="55">
        <v>-1.6040585520050055</v>
      </c>
      <c r="H56" s="55">
        <v>3.5763368066244805</v>
      </c>
    </row>
    <row r="57" spans="2:8">
      <c r="B57" s="49" t="s">
        <v>72</v>
      </c>
      <c r="C57" s="50"/>
      <c r="D57" s="40">
        <v>84758453</v>
      </c>
      <c r="E57" s="41"/>
      <c r="F57" s="42">
        <v>-0.46726067673444893</v>
      </c>
      <c r="G57" s="42">
        <v>-0.46726067673444893</v>
      </c>
      <c r="H57" s="42">
        <v>41.607842491284373</v>
      </c>
    </row>
    <row r="58" spans="2:8">
      <c r="B58" s="65" t="s">
        <v>73</v>
      </c>
      <c r="C58" s="50"/>
      <c r="D58" s="40">
        <v>62540112</v>
      </c>
      <c r="E58" s="41"/>
      <c r="F58" s="42">
        <v>0.59798836658886412</v>
      </c>
      <c r="G58" s="42">
        <v>0.59798836658886412</v>
      </c>
      <c r="H58" s="42">
        <v>36.888763497439193</v>
      </c>
    </row>
    <row r="59" spans="2:8">
      <c r="B59" s="66" t="s">
        <v>74</v>
      </c>
      <c r="C59" s="50"/>
      <c r="D59" s="40">
        <v>44162559</v>
      </c>
      <c r="E59" s="41"/>
      <c r="F59" s="42">
        <v>-0.58192388493885083</v>
      </c>
      <c r="G59" s="42">
        <v>-0.58192388493885083</v>
      </c>
      <c r="H59" s="42">
        <v>31.976829357802195</v>
      </c>
    </row>
    <row r="60" spans="2:8">
      <c r="B60" s="66" t="s">
        <v>75</v>
      </c>
      <c r="C60" s="50"/>
      <c r="D60" s="40">
        <v>18324932</v>
      </c>
      <c r="E60" s="41"/>
      <c r="F60" s="42">
        <v>3.5311111023900166</v>
      </c>
      <c r="G60" s="42">
        <v>3.5311111023900166</v>
      </c>
      <c r="H60" s="42">
        <v>50.524169928208515</v>
      </c>
    </row>
    <row r="61" spans="2:8">
      <c r="B61" s="49" t="s">
        <v>76</v>
      </c>
      <c r="C61" s="50"/>
      <c r="D61" s="40">
        <v>76827151</v>
      </c>
      <c r="E61" s="41"/>
      <c r="F61" s="42">
        <v>-2.8284623399766895</v>
      </c>
      <c r="G61" s="42">
        <v>-2.8284623399766895</v>
      </c>
      <c r="H61" s="42">
        <v>-20.098182293178123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2834363</v>
      </c>
      <c r="E63" s="36"/>
      <c r="F63" s="55">
        <v>-28.566359109185569</v>
      </c>
      <c r="G63" s="55">
        <v>-28.566359109185569</v>
      </c>
      <c r="H63" s="55">
        <v>-41.363959543743874</v>
      </c>
    </row>
    <row r="64" spans="2:8">
      <c r="B64" s="49" t="s">
        <v>65</v>
      </c>
      <c r="C64" s="50"/>
      <c r="D64" s="40">
        <v>2833458</v>
      </c>
      <c r="E64" s="41"/>
      <c r="F64" s="42">
        <v>-28.57937564302744</v>
      </c>
      <c r="G64" s="42">
        <v>-28.57937564302744</v>
      </c>
      <c r="H64" s="42">
        <v>-41.344047148002574</v>
      </c>
    </row>
    <row r="65" spans="2:8">
      <c r="B65" s="49" t="s">
        <v>78</v>
      </c>
      <c r="C65" s="50"/>
      <c r="D65" s="40">
        <v>905</v>
      </c>
      <c r="E65" s="41"/>
      <c r="F65" s="42">
        <v>66.361016819955125</v>
      </c>
      <c r="G65" s="42">
        <v>66.361016819955125</v>
      </c>
      <c r="H65" s="42">
        <v>-71.575486003464576</v>
      </c>
    </row>
    <row r="66" spans="2:8">
      <c r="B66" s="48" t="s">
        <v>79</v>
      </c>
      <c r="C66" s="30"/>
      <c r="D66" s="54">
        <v>31108128</v>
      </c>
      <c r="E66" s="41"/>
      <c r="F66" s="55">
        <v>-1.1167721538203224</v>
      </c>
      <c r="G66" s="55">
        <v>-1.1167721538203224</v>
      </c>
      <c r="H66" s="55">
        <v>79.186024827422855</v>
      </c>
    </row>
    <row r="67" spans="2:8">
      <c r="B67" s="49" t="s">
        <v>80</v>
      </c>
      <c r="C67" s="50"/>
      <c r="D67" s="40">
        <v>1495037</v>
      </c>
      <c r="E67" s="41"/>
      <c r="F67" s="42">
        <v>-19.504258740408286</v>
      </c>
      <c r="G67" s="42">
        <v>-19.504258740408286</v>
      </c>
      <c r="H67" s="42">
        <v>-45.51446733500083</v>
      </c>
    </row>
    <row r="68" spans="2:8">
      <c r="B68" s="65" t="s">
        <v>81</v>
      </c>
      <c r="C68" s="50"/>
      <c r="D68" s="40">
        <v>1017715</v>
      </c>
      <c r="E68" s="41"/>
      <c r="F68" s="42">
        <v>-27.785652553326521</v>
      </c>
      <c r="G68" s="42">
        <v>-27.785652553326521</v>
      </c>
      <c r="H68" s="42">
        <v>-48.081420399336672</v>
      </c>
    </row>
    <row r="69" spans="2:8">
      <c r="B69" s="49" t="s">
        <v>82</v>
      </c>
      <c r="C69" s="50"/>
      <c r="D69" s="40">
        <v>7569769</v>
      </c>
      <c r="E69" s="41"/>
      <c r="F69" s="42">
        <v>0.49288010835000229</v>
      </c>
      <c r="G69" s="42">
        <v>0.49288010835000229</v>
      </c>
      <c r="H69" s="42">
        <v>-48.212159377447186</v>
      </c>
    </row>
    <row r="70" spans="2:8">
      <c r="B70" s="49" t="s">
        <v>83</v>
      </c>
      <c r="C70" s="30"/>
      <c r="D70" s="40">
        <v>22043322</v>
      </c>
      <c r="E70" s="41"/>
      <c r="F70" s="42">
        <v>-0.1187487468454318</v>
      </c>
      <c r="G70" s="42">
        <v>-0.1187487468454318</v>
      </c>
      <c r="H70" s="42" t="s">
        <v>365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2019656</v>
      </c>
      <c r="E72" s="36"/>
      <c r="F72" s="55">
        <v>-7.9692563336908329E-2</v>
      </c>
      <c r="G72" s="55">
        <v>-7.9692563336908329E-2</v>
      </c>
      <c r="H72" s="55">
        <v>-34.404011986392078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54305256</v>
      </c>
      <c r="E74" s="36"/>
      <c r="F74" s="55">
        <v>0.42062700674199149</v>
      </c>
      <c r="G74" s="55">
        <v>0.42062700674199149</v>
      </c>
      <c r="H74" s="55">
        <v>-5.0970769920706926</v>
      </c>
    </row>
    <row r="75" spans="2:8">
      <c r="B75" s="49" t="s">
        <v>86</v>
      </c>
      <c r="C75" s="50"/>
      <c r="D75" s="40">
        <v>766651</v>
      </c>
      <c r="E75" s="41"/>
      <c r="F75" s="42">
        <v>-5.0829434170098224</v>
      </c>
      <c r="G75" s="42">
        <v>-5.0829434170098224</v>
      </c>
      <c r="H75" s="42">
        <v>-17.436110448086716</v>
      </c>
    </row>
    <row r="76" spans="2:8" ht="15" customHeight="1">
      <c r="B76" s="49" t="s">
        <v>87</v>
      </c>
      <c r="C76" s="50"/>
      <c r="D76" s="40">
        <v>46071030</v>
      </c>
      <c r="E76" s="41"/>
      <c r="F76" s="42">
        <v>0.61734199450598215</v>
      </c>
      <c r="G76" s="42">
        <v>0.61734199450598215</v>
      </c>
      <c r="H76" s="42">
        <v>-6.8838577009960105</v>
      </c>
    </row>
    <row r="77" spans="2:8">
      <c r="B77" s="49" t="s">
        <v>88</v>
      </c>
      <c r="C77" s="50"/>
      <c r="D77" s="40">
        <v>7386571</v>
      </c>
      <c r="E77" s="41"/>
      <c r="F77" s="42">
        <v>-0.1441590320915398</v>
      </c>
      <c r="G77" s="42">
        <v>-0.1441590320915398</v>
      </c>
      <c r="H77" s="42">
        <v>9.7990702077531466</v>
      </c>
    </row>
    <row r="78" spans="2:8">
      <c r="B78" s="49" t="s">
        <v>89</v>
      </c>
      <c r="C78" s="50"/>
      <c r="D78" s="40">
        <v>81004</v>
      </c>
      <c r="E78" s="41"/>
      <c r="F78" s="42">
        <v>-4.1258708259893639</v>
      </c>
      <c r="G78" s="42">
        <v>-4.1258708259893639</v>
      </c>
      <c r="H78" s="42">
        <v>-9.0246094170453262</v>
      </c>
    </row>
    <row r="79" spans="2:8">
      <c r="B79" s="48" t="s">
        <v>90</v>
      </c>
      <c r="C79" s="30"/>
      <c r="D79" s="54">
        <v>29352395</v>
      </c>
      <c r="E79" s="36"/>
      <c r="F79" s="55">
        <v>-6.0088811846431227</v>
      </c>
      <c r="G79" s="55">
        <v>-6.0088811846431227</v>
      </c>
      <c r="H79" s="55">
        <v>-9.3564800216625716</v>
      </c>
    </row>
    <row r="80" spans="2:8">
      <c r="B80" s="49" t="s">
        <v>68</v>
      </c>
      <c r="C80" s="50"/>
      <c r="D80" s="40">
        <v>26498645</v>
      </c>
      <c r="E80" s="41"/>
      <c r="F80" s="42">
        <v>-6.6013474335276605</v>
      </c>
      <c r="G80" s="42">
        <v>-6.6013474335276605</v>
      </c>
      <c r="H80" s="42">
        <v>-13.583362432287693</v>
      </c>
    </row>
    <row r="81" spans="2:8">
      <c r="B81" s="49" t="s">
        <v>69</v>
      </c>
      <c r="C81" s="50"/>
      <c r="D81" s="40">
        <v>2853750</v>
      </c>
      <c r="E81" s="41"/>
      <c r="F81" s="42">
        <v>-0.12609912371348564</v>
      </c>
      <c r="G81" s="42">
        <v>-0.12609912371348564</v>
      </c>
      <c r="H81" s="42">
        <v>66.0693284721672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1513816</v>
      </c>
      <c r="E83" s="36"/>
      <c r="F83" s="55">
        <v>2.094387472105752</v>
      </c>
      <c r="G83" s="55">
        <v>2.094387472105752</v>
      </c>
      <c r="H83" s="55">
        <v>84.380841861492527</v>
      </c>
    </row>
    <row r="84" spans="2:8">
      <c r="B84" s="48" t="s">
        <v>92</v>
      </c>
      <c r="C84" s="30"/>
      <c r="D84" s="54">
        <v>325061</v>
      </c>
      <c r="E84" s="36"/>
      <c r="F84" s="55">
        <v>0.32555097864908067</v>
      </c>
      <c r="G84" s="55">
        <v>0.32555097864908067</v>
      </c>
      <c r="H84" s="55">
        <v>0.67377659961689318</v>
      </c>
    </row>
    <row r="85" spans="2:8">
      <c r="B85" s="48" t="s">
        <v>93</v>
      </c>
      <c r="C85" s="30"/>
      <c r="D85" s="54">
        <v>4</v>
      </c>
      <c r="E85" s="36"/>
      <c r="F85" s="55">
        <v>-0.18338990802690969</v>
      </c>
      <c r="G85" s="55">
        <v>-0.18338990802690969</v>
      </c>
      <c r="H85" s="55">
        <v>-99.95987508373355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296051466</v>
      </c>
      <c r="E87" s="36"/>
      <c r="F87" s="55">
        <v>-1.8102149531630585</v>
      </c>
      <c r="G87" s="55">
        <v>-1.8102149531630585</v>
      </c>
      <c r="H87" s="55">
        <v>3.3211670768330315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22336648</v>
      </c>
      <c r="E89" s="36"/>
      <c r="F89" s="55">
        <v>0.56535361732097389</v>
      </c>
      <c r="G89" s="55">
        <v>0.56535361732097389</v>
      </c>
      <c r="H89" s="55">
        <v>-2.7068915842076158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200944849</v>
      </c>
      <c r="E92" s="41"/>
      <c r="F92" s="76">
        <v>-0.17715050952609168</v>
      </c>
      <c r="G92" s="76">
        <v>-0.17715050952609168</v>
      </c>
      <c r="H92" s="76">
        <v>-1.7303177547931647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56226798</v>
      </c>
      <c r="E94" s="41"/>
      <c r="F94" s="82">
        <v>1.773738402846381</v>
      </c>
      <c r="G94" s="82">
        <v>1.773738402846381</v>
      </c>
      <c r="H94" s="82">
        <v>-7.871445374364983</v>
      </c>
    </row>
    <row r="95" spans="2:8">
      <c r="B95" s="49" t="s">
        <v>99</v>
      </c>
      <c r="C95" s="50"/>
      <c r="D95" s="83">
        <v>6306094</v>
      </c>
      <c r="E95" s="41"/>
      <c r="F95" s="84">
        <v>1.1492711728457561</v>
      </c>
      <c r="G95" s="84">
        <v>1.1492711728457561</v>
      </c>
      <c r="H95" s="84">
        <v>-37.615978786725812</v>
      </c>
    </row>
    <row r="96" spans="2:8">
      <c r="B96" s="56" t="s">
        <v>100</v>
      </c>
      <c r="C96" s="50"/>
      <c r="D96" s="85">
        <v>8231706</v>
      </c>
      <c r="E96" s="41"/>
      <c r="F96" s="86">
        <v>0.27708252862008731</v>
      </c>
      <c r="G96" s="86">
        <v>0.27708252862008731</v>
      </c>
      <c r="H96" s="86">
        <v>-9.2590246971514532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3102318</v>
      </c>
      <c r="E99" s="41"/>
      <c r="F99" s="82">
        <v>-2.4196137763002334</v>
      </c>
      <c r="G99" s="82">
        <v>-2.4196137763002334</v>
      </c>
      <c r="H99" s="82">
        <v>-26.352769339510186</v>
      </c>
    </row>
    <row r="100" spans="2:8">
      <c r="B100" s="89" t="s">
        <v>101</v>
      </c>
      <c r="C100" s="50"/>
      <c r="D100" s="83">
        <v>10853300</v>
      </c>
      <c r="E100" s="41"/>
      <c r="F100" s="84">
        <v>-1.5201491050950255</v>
      </c>
      <c r="G100" s="84">
        <v>-1.5201491050950255</v>
      </c>
      <c r="H100" s="84">
        <v>5.2173284210186521</v>
      </c>
    </row>
    <row r="101" spans="2:8">
      <c r="B101" s="89" t="s">
        <v>890</v>
      </c>
      <c r="C101" s="50"/>
      <c r="D101" s="83">
        <v>184619781</v>
      </c>
      <c r="E101" s="41"/>
      <c r="F101" s="84">
        <v>-0.22861079530481776</v>
      </c>
      <c r="G101" s="84">
        <v>-0.22861079530481776</v>
      </c>
      <c r="H101" s="84">
        <v>-3.2670897949705902</v>
      </c>
    </row>
    <row r="102" spans="2:8">
      <c r="B102" s="89" t="s">
        <v>891</v>
      </c>
      <c r="C102" s="50"/>
      <c r="D102" s="83">
        <v>6654319</v>
      </c>
      <c r="E102" s="41"/>
      <c r="F102" s="84">
        <v>3.7691779116118651</v>
      </c>
      <c r="G102" s="84">
        <v>3.7691779116118651</v>
      </c>
      <c r="H102" s="84">
        <v>51.414769418916116</v>
      </c>
    </row>
    <row r="103" spans="2:8">
      <c r="B103" s="90" t="s">
        <v>892</v>
      </c>
      <c r="C103" s="50"/>
      <c r="D103" s="85">
        <v>9660083</v>
      </c>
      <c r="E103" s="41"/>
      <c r="F103" s="86">
        <v>-1.7819011509376481</v>
      </c>
      <c r="G103" s="86">
        <v>-1.7819011509376481</v>
      </c>
      <c r="H103" s="86">
        <v>4.6310626371294683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894</v>
      </c>
    </row>
    <row r="113" spans="2:2">
      <c r="B113" s="11" t="s">
        <v>893</v>
      </c>
    </row>
    <row r="115" spans="2:2">
      <c r="B115" s="11" t="s">
        <v>109</v>
      </c>
    </row>
    <row r="116" spans="2:2">
      <c r="B116" s="9" t="s">
        <v>887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8722C293-0830-4F20-A245-03EBF02D43A5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EC5D-BD33-410F-B9B3-803E246F4E46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84" t="s">
        <v>186</v>
      </c>
      <c r="B7" s="425" t="s">
        <v>376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85"/>
      <c r="B8" s="460" t="s">
        <v>217</v>
      </c>
      <c r="C8" s="461" t="s">
        <v>377</v>
      </c>
      <c r="D8" s="462"/>
      <c r="E8" s="463"/>
      <c r="F8" s="460" t="s">
        <v>378</v>
      </c>
      <c r="G8" s="461" t="s">
        <v>379</v>
      </c>
      <c r="H8" s="462"/>
      <c r="I8" s="463"/>
    </row>
    <row r="9" spans="1:9">
      <c r="A9" s="385"/>
      <c r="B9" s="388"/>
      <c r="C9" s="205"/>
      <c r="D9" s="178"/>
      <c r="E9" s="206"/>
      <c r="F9" s="388"/>
      <c r="G9" s="205"/>
      <c r="H9" s="178"/>
      <c r="I9" s="178"/>
    </row>
    <row r="10" spans="1:9">
      <c r="A10" s="385"/>
      <c r="B10" s="388"/>
      <c r="C10" s="179" t="s">
        <v>217</v>
      </c>
      <c r="D10" s="205" t="s">
        <v>380</v>
      </c>
      <c r="E10" s="207" t="s">
        <v>381</v>
      </c>
      <c r="F10" s="388"/>
      <c r="G10" s="179" t="s">
        <v>217</v>
      </c>
      <c r="H10" s="205" t="s">
        <v>380</v>
      </c>
      <c r="I10" s="205" t="s">
        <v>381</v>
      </c>
    </row>
    <row r="11" spans="1:9">
      <c r="A11" s="386"/>
      <c r="B11" s="389"/>
      <c r="C11" s="180"/>
      <c r="D11" s="208"/>
      <c r="E11" s="209"/>
      <c r="F11" s="389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6321969</v>
      </c>
      <c r="C14" s="156">
        <v>5987879</v>
      </c>
      <c r="D14" s="156">
        <v>4125952</v>
      </c>
      <c r="E14" s="156">
        <v>1861927</v>
      </c>
      <c r="F14" s="156">
        <v>214771</v>
      </c>
      <c r="G14" s="156">
        <v>119319</v>
      </c>
      <c r="H14" s="156">
        <v>90831</v>
      </c>
      <c r="I14" s="156">
        <v>28488</v>
      </c>
    </row>
    <row r="15" spans="1:9">
      <c r="A15" s="159" t="s">
        <v>210</v>
      </c>
      <c r="B15" s="161">
        <v>1141982</v>
      </c>
      <c r="C15" s="160">
        <v>993620</v>
      </c>
      <c r="D15" s="160">
        <v>993620</v>
      </c>
      <c r="E15" s="160">
        <v>0</v>
      </c>
      <c r="F15" s="160">
        <v>122391</v>
      </c>
      <c r="G15" s="160">
        <v>25971</v>
      </c>
      <c r="H15" s="160">
        <v>25971</v>
      </c>
      <c r="I15" s="160">
        <v>0</v>
      </c>
    </row>
    <row r="16" spans="1:9">
      <c r="A16" s="159" t="s">
        <v>198</v>
      </c>
      <c r="B16" s="161">
        <v>3846980</v>
      </c>
      <c r="C16" s="160">
        <v>3385576</v>
      </c>
      <c r="D16" s="160">
        <v>2504269</v>
      </c>
      <c r="E16" s="160">
        <v>881307</v>
      </c>
      <c r="F16" s="160">
        <v>343802</v>
      </c>
      <c r="G16" s="160">
        <v>117602</v>
      </c>
      <c r="H16" s="160">
        <v>111491</v>
      </c>
      <c r="I16" s="160">
        <v>6111</v>
      </c>
    </row>
    <row r="17" spans="1:9">
      <c r="A17" s="159" t="s">
        <v>199</v>
      </c>
      <c r="B17" s="161">
        <v>31337544</v>
      </c>
      <c r="C17" s="160">
        <v>30027572</v>
      </c>
      <c r="D17" s="160">
        <v>12869010</v>
      </c>
      <c r="E17" s="160">
        <v>17158562</v>
      </c>
      <c r="F17" s="160">
        <v>195617</v>
      </c>
      <c r="G17" s="160">
        <v>1114355</v>
      </c>
      <c r="H17" s="160">
        <v>199350</v>
      </c>
      <c r="I17" s="160">
        <v>915005</v>
      </c>
    </row>
    <row r="18" spans="1:9">
      <c r="A18" s="159" t="s">
        <v>200</v>
      </c>
      <c r="B18" s="161">
        <v>36046371</v>
      </c>
      <c r="C18" s="160">
        <v>32906018</v>
      </c>
      <c r="D18" s="160">
        <v>16094940</v>
      </c>
      <c r="E18" s="160">
        <v>16811078</v>
      </c>
      <c r="F18" s="160">
        <v>1831005</v>
      </c>
      <c r="G18" s="160">
        <v>1309348</v>
      </c>
      <c r="H18" s="160">
        <v>374155</v>
      </c>
      <c r="I18" s="160">
        <v>935193</v>
      </c>
    </row>
    <row r="19" spans="1:9">
      <c r="A19" s="159" t="s">
        <v>201</v>
      </c>
      <c r="B19" s="161">
        <v>27182083</v>
      </c>
      <c r="C19" s="160">
        <v>24348112</v>
      </c>
      <c r="D19" s="160">
        <v>9581818</v>
      </c>
      <c r="E19" s="160">
        <v>14766294</v>
      </c>
      <c r="F19" s="160">
        <v>504007</v>
      </c>
      <c r="G19" s="160">
        <v>2329964</v>
      </c>
      <c r="H19" s="160">
        <v>274356</v>
      </c>
      <c r="I19" s="160">
        <v>2055608</v>
      </c>
    </row>
    <row r="20" spans="1:9">
      <c r="A20" s="159" t="s">
        <v>202</v>
      </c>
      <c r="B20" s="161">
        <v>30329</v>
      </c>
      <c r="C20" s="160">
        <v>28518</v>
      </c>
      <c r="D20" s="160">
        <v>28518</v>
      </c>
      <c r="E20" s="160">
        <v>0</v>
      </c>
      <c r="F20" s="160">
        <v>1811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3214610</v>
      </c>
      <c r="C21" s="160">
        <v>3045231</v>
      </c>
      <c r="D21" s="160">
        <v>2</v>
      </c>
      <c r="E21" s="160">
        <v>3045229</v>
      </c>
      <c r="F21" s="160">
        <v>0</v>
      </c>
      <c r="G21" s="160">
        <v>169379</v>
      </c>
      <c r="H21" s="160">
        <v>0</v>
      </c>
      <c r="I21" s="160">
        <v>169379</v>
      </c>
    </row>
    <row r="22" spans="1:9">
      <c r="A22" s="159" t="s">
        <v>204</v>
      </c>
      <c r="B22" s="161">
        <v>2129543</v>
      </c>
      <c r="C22" s="160">
        <v>1733920</v>
      </c>
      <c r="D22" s="160">
        <v>1560000</v>
      </c>
      <c r="E22" s="160">
        <v>173920</v>
      </c>
      <c r="F22" s="160">
        <v>290420</v>
      </c>
      <c r="G22" s="160">
        <v>105203</v>
      </c>
      <c r="H22" s="160">
        <v>101848</v>
      </c>
      <c r="I22" s="160">
        <v>3355</v>
      </c>
    </row>
    <row r="23" spans="1:9">
      <c r="A23" s="159" t="s">
        <v>206</v>
      </c>
      <c r="B23" s="161">
        <v>647790</v>
      </c>
      <c r="C23" s="160">
        <v>591682</v>
      </c>
      <c r="D23" s="160">
        <v>0</v>
      </c>
      <c r="E23" s="160">
        <v>591682</v>
      </c>
      <c r="F23" s="160">
        <v>0</v>
      </c>
      <c r="G23" s="160">
        <v>56108</v>
      </c>
      <c r="H23" s="160">
        <v>0</v>
      </c>
      <c r="I23" s="160">
        <v>56108</v>
      </c>
    </row>
    <row r="24" spans="1:9">
      <c r="A24" s="159" t="s">
        <v>207</v>
      </c>
      <c r="B24" s="161">
        <v>34217264</v>
      </c>
      <c r="C24" s="160">
        <v>31502497</v>
      </c>
      <c r="D24" s="160">
        <v>9754386</v>
      </c>
      <c r="E24" s="160">
        <v>21748111</v>
      </c>
      <c r="F24" s="160">
        <v>1127470</v>
      </c>
      <c r="G24" s="160">
        <v>1587297</v>
      </c>
      <c r="H24" s="160">
        <v>544799</v>
      </c>
      <c r="I24" s="160">
        <v>1042498</v>
      </c>
    </row>
    <row r="25" spans="1:9">
      <c r="A25" s="159" t="s">
        <v>208</v>
      </c>
      <c r="B25" s="161">
        <v>6221774</v>
      </c>
      <c r="C25" s="160">
        <v>5054811</v>
      </c>
      <c r="D25" s="160">
        <v>3655969</v>
      </c>
      <c r="E25" s="160">
        <v>1398842</v>
      </c>
      <c r="F25" s="160">
        <v>831303</v>
      </c>
      <c r="G25" s="160">
        <v>335660</v>
      </c>
      <c r="H25" s="160">
        <v>273499</v>
      </c>
      <c r="I25" s="160">
        <v>62161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171822</v>
      </c>
      <c r="C27" s="160">
        <v>171822</v>
      </c>
      <c r="D27" s="160">
        <v>171822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121122</v>
      </c>
      <c r="C28" s="160">
        <v>73153</v>
      </c>
      <c r="D28" s="160">
        <v>73025</v>
      </c>
      <c r="E28" s="160">
        <v>128</v>
      </c>
      <c r="F28" s="160">
        <v>38920</v>
      </c>
      <c r="G28" s="160">
        <v>9049</v>
      </c>
      <c r="H28" s="160">
        <v>9049</v>
      </c>
      <c r="I28" s="160">
        <v>0</v>
      </c>
    </row>
    <row r="29" spans="1:9">
      <c r="A29" s="159" t="s">
        <v>249</v>
      </c>
      <c r="B29" s="161">
        <v>22679922</v>
      </c>
      <c r="C29" s="160">
        <v>20249907</v>
      </c>
      <c r="D29" s="160">
        <v>10984048</v>
      </c>
      <c r="E29" s="160">
        <v>9265859</v>
      </c>
      <c r="F29" s="160">
        <v>966101</v>
      </c>
      <c r="G29" s="160">
        <v>1463914</v>
      </c>
      <c r="H29" s="160">
        <v>853928</v>
      </c>
      <c r="I29" s="160">
        <v>609986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25623078</v>
      </c>
      <c r="C31" s="163">
        <v>24519463</v>
      </c>
      <c r="D31" s="163">
        <v>10229095</v>
      </c>
      <c r="E31" s="163">
        <v>14290368</v>
      </c>
      <c r="F31" s="163">
        <v>186701</v>
      </c>
      <c r="G31" s="163">
        <v>916914</v>
      </c>
      <c r="H31" s="163">
        <v>186883</v>
      </c>
      <c r="I31" s="163">
        <v>730031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200934183</v>
      </c>
      <c r="C33" s="167">
        <v>184619781</v>
      </c>
      <c r="D33" s="167">
        <v>82626474</v>
      </c>
      <c r="E33" s="167">
        <v>101993307</v>
      </c>
      <c r="F33" s="167">
        <v>6654319</v>
      </c>
      <c r="G33" s="167">
        <v>9660083</v>
      </c>
      <c r="H33" s="167">
        <v>3046160</v>
      </c>
      <c r="I33" s="167">
        <v>6613923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576151B6-B563-48F2-8B32-BEB263803BE5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EF5FC-63F6-45A9-AC48-2328CCCBAD4B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4" t="s">
        <v>186</v>
      </c>
      <c r="B7" s="464" t="s">
        <v>382</v>
      </c>
      <c r="C7" s="465"/>
      <c r="D7" s="465"/>
      <c r="E7" s="466"/>
      <c r="F7" s="425" t="s">
        <v>383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85"/>
      <c r="B8" s="467"/>
      <c r="C8" s="468"/>
      <c r="D8" s="468"/>
      <c r="E8" s="469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85"/>
      <c r="B9" s="387" t="s">
        <v>217</v>
      </c>
      <c r="C9" s="471" t="s">
        <v>384</v>
      </c>
      <c r="D9" s="472"/>
      <c r="E9" s="473"/>
      <c r="F9" s="388"/>
      <c r="G9" s="387" t="s">
        <v>217</v>
      </c>
      <c r="H9" s="387" t="s">
        <v>380</v>
      </c>
      <c r="I9" s="387" t="s">
        <v>381</v>
      </c>
      <c r="J9" s="388"/>
      <c r="K9" s="387" t="s">
        <v>217</v>
      </c>
      <c r="L9" s="387" t="s">
        <v>380</v>
      </c>
      <c r="M9" s="387" t="s">
        <v>381</v>
      </c>
    </row>
    <row r="10" spans="1:13">
      <c r="A10" s="385"/>
      <c r="B10" s="388"/>
      <c r="C10" s="460" t="s">
        <v>385</v>
      </c>
      <c r="D10" s="460" t="s">
        <v>386</v>
      </c>
      <c r="E10" s="460" t="s">
        <v>387</v>
      </c>
      <c r="F10" s="388"/>
      <c r="G10" s="388"/>
      <c r="H10" s="388"/>
      <c r="I10" s="388"/>
      <c r="J10" s="388"/>
      <c r="K10" s="388"/>
      <c r="L10" s="388"/>
      <c r="M10" s="388"/>
    </row>
    <row r="11" spans="1:13">
      <c r="A11" s="386"/>
      <c r="B11" s="389"/>
      <c r="C11" s="470"/>
      <c r="D11" s="470"/>
      <c r="E11" s="470"/>
      <c r="F11" s="389"/>
      <c r="G11" s="389"/>
      <c r="H11" s="389"/>
      <c r="I11" s="389"/>
      <c r="J11" s="389"/>
      <c r="K11" s="389"/>
      <c r="L11" s="389"/>
      <c r="M11" s="389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4855200</v>
      </c>
      <c r="G14" s="156">
        <v>4535106</v>
      </c>
      <c r="H14" s="156">
        <v>4125952</v>
      </c>
      <c r="I14" s="156">
        <v>409154</v>
      </c>
      <c r="J14" s="156">
        <v>214771</v>
      </c>
      <c r="K14" s="156">
        <v>105323</v>
      </c>
      <c r="L14" s="156">
        <v>90831</v>
      </c>
      <c r="M14" s="156">
        <v>14492</v>
      </c>
    </row>
    <row r="15" spans="1:13">
      <c r="A15" s="159" t="s">
        <v>210</v>
      </c>
      <c r="B15" s="160">
        <v>30001</v>
      </c>
      <c r="C15" s="160">
        <v>30001</v>
      </c>
      <c r="D15" s="160">
        <v>0</v>
      </c>
      <c r="E15" s="160">
        <v>0</v>
      </c>
      <c r="F15" s="160">
        <v>1111981</v>
      </c>
      <c r="G15" s="160">
        <v>963619</v>
      </c>
      <c r="H15" s="160">
        <v>963619</v>
      </c>
      <c r="I15" s="160">
        <v>0</v>
      </c>
      <c r="J15" s="160">
        <v>122391</v>
      </c>
      <c r="K15" s="160">
        <v>25971</v>
      </c>
      <c r="L15" s="160">
        <v>25971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3015451</v>
      </c>
      <c r="G16" s="160">
        <v>2559259</v>
      </c>
      <c r="H16" s="160">
        <v>2504269</v>
      </c>
      <c r="I16" s="160">
        <v>54990</v>
      </c>
      <c r="J16" s="160">
        <v>343802</v>
      </c>
      <c r="K16" s="160">
        <v>112390</v>
      </c>
      <c r="L16" s="160">
        <v>111491</v>
      </c>
      <c r="M16" s="160">
        <v>899</v>
      </c>
    </row>
    <row r="17" spans="1:13">
      <c r="A17" s="159" t="s">
        <v>199</v>
      </c>
      <c r="B17" s="160">
        <v>243437</v>
      </c>
      <c r="C17" s="160">
        <v>243437</v>
      </c>
      <c r="D17" s="160">
        <v>0</v>
      </c>
      <c r="E17" s="160">
        <v>0</v>
      </c>
      <c r="F17" s="160">
        <v>17770110</v>
      </c>
      <c r="G17" s="160">
        <v>17078090</v>
      </c>
      <c r="H17" s="160">
        <v>12625573</v>
      </c>
      <c r="I17" s="160">
        <v>4452517</v>
      </c>
      <c r="J17" s="160">
        <v>195617</v>
      </c>
      <c r="K17" s="160">
        <v>496403</v>
      </c>
      <c r="L17" s="160">
        <v>199350</v>
      </c>
      <c r="M17" s="160">
        <v>297053</v>
      </c>
    </row>
    <row r="18" spans="1:13">
      <c r="A18" s="159" t="s">
        <v>200</v>
      </c>
      <c r="B18" s="160">
        <v>345230</v>
      </c>
      <c r="C18" s="160">
        <v>345230</v>
      </c>
      <c r="D18" s="160">
        <v>0</v>
      </c>
      <c r="E18" s="160">
        <v>0</v>
      </c>
      <c r="F18" s="160">
        <v>23303681</v>
      </c>
      <c r="G18" s="160">
        <v>20708829</v>
      </c>
      <c r="H18" s="160">
        <v>15749710</v>
      </c>
      <c r="I18" s="160">
        <v>4959119</v>
      </c>
      <c r="J18" s="160">
        <v>1831005</v>
      </c>
      <c r="K18" s="160">
        <v>763847</v>
      </c>
      <c r="L18" s="160">
        <v>374155</v>
      </c>
      <c r="M18" s="160">
        <v>389692</v>
      </c>
    </row>
    <row r="19" spans="1:13">
      <c r="A19" s="159" t="s">
        <v>201</v>
      </c>
      <c r="B19" s="160">
        <v>502345</v>
      </c>
      <c r="C19" s="160">
        <v>502345</v>
      </c>
      <c r="D19" s="160">
        <v>0</v>
      </c>
      <c r="E19" s="160">
        <v>0</v>
      </c>
      <c r="F19" s="160">
        <v>14129103</v>
      </c>
      <c r="G19" s="160">
        <v>12810734</v>
      </c>
      <c r="H19" s="160">
        <v>9079473</v>
      </c>
      <c r="I19" s="160">
        <v>3731261</v>
      </c>
      <c r="J19" s="160">
        <v>504007</v>
      </c>
      <c r="K19" s="160">
        <v>814362</v>
      </c>
      <c r="L19" s="160">
        <v>274356</v>
      </c>
      <c r="M19" s="160">
        <v>540006</v>
      </c>
    </row>
    <row r="20" spans="1:13">
      <c r="A20" s="159" t="s">
        <v>202</v>
      </c>
      <c r="B20" s="160">
        <v>13400</v>
      </c>
      <c r="C20" s="160">
        <v>13400</v>
      </c>
      <c r="D20" s="160">
        <v>0</v>
      </c>
      <c r="E20" s="160">
        <v>0</v>
      </c>
      <c r="F20" s="160">
        <v>16929</v>
      </c>
      <c r="G20" s="160">
        <v>15118</v>
      </c>
      <c r="H20" s="160">
        <v>15118</v>
      </c>
      <c r="I20" s="160">
        <v>0</v>
      </c>
      <c r="J20" s="160">
        <v>1811</v>
      </c>
      <c r="K20" s="160">
        <v>0</v>
      </c>
      <c r="L20" s="160">
        <v>0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78283</v>
      </c>
      <c r="G21" s="160">
        <v>70554</v>
      </c>
      <c r="H21" s="160">
        <v>2</v>
      </c>
      <c r="I21" s="160">
        <v>70552</v>
      </c>
      <c r="J21" s="160">
        <v>0</v>
      </c>
      <c r="K21" s="160">
        <v>7729</v>
      </c>
      <c r="L21" s="160">
        <v>0</v>
      </c>
      <c r="M21" s="160">
        <v>7729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2072584</v>
      </c>
      <c r="G22" s="160">
        <v>1680026</v>
      </c>
      <c r="H22" s="160">
        <v>1560000</v>
      </c>
      <c r="I22" s="160">
        <v>120026</v>
      </c>
      <c r="J22" s="160">
        <v>290420</v>
      </c>
      <c r="K22" s="160">
        <v>102138</v>
      </c>
      <c r="L22" s="160">
        <v>101848</v>
      </c>
      <c r="M22" s="160">
        <v>290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816</v>
      </c>
      <c r="G23" s="160">
        <v>614</v>
      </c>
      <c r="H23" s="160">
        <v>0</v>
      </c>
      <c r="I23" s="160">
        <v>614</v>
      </c>
      <c r="J23" s="160">
        <v>0</v>
      </c>
      <c r="K23" s="160">
        <v>202</v>
      </c>
      <c r="L23" s="160">
        <v>0</v>
      </c>
      <c r="M23" s="160">
        <v>202</v>
      </c>
    </row>
    <row r="24" spans="1:13">
      <c r="A24" s="159" t="s">
        <v>207</v>
      </c>
      <c r="B24" s="160">
        <v>6105</v>
      </c>
      <c r="C24" s="160">
        <v>6105</v>
      </c>
      <c r="D24" s="160">
        <v>0</v>
      </c>
      <c r="E24" s="160">
        <v>0</v>
      </c>
      <c r="F24" s="160">
        <v>16876381</v>
      </c>
      <c r="G24" s="160">
        <v>14798938</v>
      </c>
      <c r="H24" s="160">
        <v>9748281</v>
      </c>
      <c r="I24" s="160">
        <v>5050657</v>
      </c>
      <c r="J24" s="160">
        <v>1127470</v>
      </c>
      <c r="K24" s="160">
        <v>949973</v>
      </c>
      <c r="L24" s="160">
        <v>544799</v>
      </c>
      <c r="M24" s="160">
        <v>405174</v>
      </c>
    </row>
    <row r="25" spans="1:13">
      <c r="A25" s="159" t="s">
        <v>208</v>
      </c>
      <c r="B25" s="160">
        <v>1271</v>
      </c>
      <c r="C25" s="160">
        <v>1271</v>
      </c>
      <c r="D25" s="160">
        <v>0</v>
      </c>
      <c r="E25" s="160">
        <v>0</v>
      </c>
      <c r="F25" s="160">
        <v>5053056</v>
      </c>
      <c r="G25" s="160">
        <v>3920418</v>
      </c>
      <c r="H25" s="160">
        <v>3654698</v>
      </c>
      <c r="I25" s="160">
        <v>265720</v>
      </c>
      <c r="J25" s="160">
        <v>831303</v>
      </c>
      <c r="K25" s="160">
        <v>301335</v>
      </c>
      <c r="L25" s="160">
        <v>273499</v>
      </c>
      <c r="M25" s="160">
        <v>27836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171822</v>
      </c>
      <c r="G27" s="160">
        <v>171822</v>
      </c>
      <c r="H27" s="160">
        <v>171822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14684</v>
      </c>
      <c r="C28" s="160">
        <v>14684</v>
      </c>
      <c r="D28" s="160">
        <v>0</v>
      </c>
      <c r="E28" s="160">
        <v>0</v>
      </c>
      <c r="F28" s="160">
        <v>106310</v>
      </c>
      <c r="G28" s="160">
        <v>58341</v>
      </c>
      <c r="H28" s="160">
        <v>58341</v>
      </c>
      <c r="I28" s="160">
        <v>0</v>
      </c>
      <c r="J28" s="160">
        <v>38920</v>
      </c>
      <c r="K28" s="160">
        <v>9049</v>
      </c>
      <c r="L28" s="160">
        <v>9049</v>
      </c>
      <c r="M28" s="160">
        <v>0</v>
      </c>
    </row>
    <row r="29" spans="1:13">
      <c r="A29" s="159" t="s">
        <v>249</v>
      </c>
      <c r="B29" s="160">
        <v>33000</v>
      </c>
      <c r="C29" s="160">
        <v>33000</v>
      </c>
      <c r="D29" s="160">
        <v>0</v>
      </c>
      <c r="E29" s="160">
        <v>0</v>
      </c>
      <c r="F29" s="160">
        <v>14867641</v>
      </c>
      <c r="G29" s="160">
        <v>12824655</v>
      </c>
      <c r="H29" s="160">
        <v>10951048</v>
      </c>
      <c r="I29" s="160">
        <v>1873607</v>
      </c>
      <c r="J29" s="160">
        <v>966101</v>
      </c>
      <c r="K29" s="160">
        <v>1076885</v>
      </c>
      <c r="L29" s="160">
        <v>853928</v>
      </c>
      <c r="M29" s="160">
        <v>222957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6722</v>
      </c>
      <c r="C31" s="163">
        <v>6722</v>
      </c>
      <c r="D31" s="163">
        <v>0</v>
      </c>
      <c r="E31" s="163">
        <v>0</v>
      </c>
      <c r="F31" s="163">
        <v>12553027</v>
      </c>
      <c r="G31" s="163">
        <v>11977534</v>
      </c>
      <c r="H31" s="163">
        <v>10222373</v>
      </c>
      <c r="I31" s="163">
        <v>1755161</v>
      </c>
      <c r="J31" s="163">
        <v>186701</v>
      </c>
      <c r="K31" s="163">
        <v>388792</v>
      </c>
      <c r="L31" s="163">
        <v>186883</v>
      </c>
      <c r="M31" s="163">
        <v>201909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1196195</v>
      </c>
      <c r="C33" s="167">
        <v>1196195</v>
      </c>
      <c r="D33" s="167">
        <v>0</v>
      </c>
      <c r="E33" s="167">
        <v>0</v>
      </c>
      <c r="F33" s="167">
        <v>115982375</v>
      </c>
      <c r="G33" s="167">
        <v>104173657</v>
      </c>
      <c r="H33" s="167">
        <v>81430279</v>
      </c>
      <c r="I33" s="167">
        <v>22743378</v>
      </c>
      <c r="J33" s="167">
        <v>6654319</v>
      </c>
      <c r="K33" s="167">
        <v>5154399</v>
      </c>
      <c r="L33" s="167">
        <v>3046160</v>
      </c>
      <c r="M33" s="167">
        <v>2108239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88F62DE5-74B9-4ED2-B05A-301EC9471191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43AC-AE87-45A1-98BC-98AA3B001D7C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4" t="s">
        <v>186</v>
      </c>
      <c r="B7" s="464" t="s">
        <v>388</v>
      </c>
      <c r="C7" s="465"/>
      <c r="D7" s="466"/>
      <c r="E7" s="464" t="s">
        <v>389</v>
      </c>
      <c r="F7" s="465"/>
      <c r="G7" s="466"/>
      <c r="H7" s="464" t="s">
        <v>390</v>
      </c>
      <c r="I7" s="465"/>
      <c r="J7" s="466"/>
    </row>
    <row r="8" spans="1:10" ht="15.75" customHeight="1">
      <c r="A8" s="385"/>
      <c r="B8" s="467"/>
      <c r="C8" s="468"/>
      <c r="D8" s="469"/>
      <c r="E8" s="467"/>
      <c r="F8" s="468"/>
      <c r="G8" s="469"/>
      <c r="H8" s="467"/>
      <c r="I8" s="468"/>
      <c r="J8" s="469"/>
    </row>
    <row r="9" spans="1:10">
      <c r="A9" s="385"/>
      <c r="B9" s="387" t="s">
        <v>217</v>
      </c>
      <c r="C9" s="461" t="s">
        <v>391</v>
      </c>
      <c r="D9" s="463"/>
      <c r="E9" s="387" t="s">
        <v>217</v>
      </c>
      <c r="F9" s="461" t="s">
        <v>391</v>
      </c>
      <c r="G9" s="463"/>
      <c r="H9" s="387" t="s">
        <v>217</v>
      </c>
      <c r="I9" s="461" t="s">
        <v>391</v>
      </c>
      <c r="J9" s="463"/>
    </row>
    <row r="10" spans="1:10">
      <c r="A10" s="385"/>
      <c r="B10" s="388"/>
      <c r="C10" s="460" t="s">
        <v>385</v>
      </c>
      <c r="D10" s="460" t="s">
        <v>387</v>
      </c>
      <c r="E10" s="388"/>
      <c r="F10" s="460" t="s">
        <v>385</v>
      </c>
      <c r="G10" s="460" t="s">
        <v>387</v>
      </c>
      <c r="H10" s="388"/>
      <c r="I10" s="460" t="s">
        <v>385</v>
      </c>
      <c r="J10" s="460" t="s">
        <v>387</v>
      </c>
    </row>
    <row r="11" spans="1:10">
      <c r="A11" s="386"/>
      <c r="B11" s="389"/>
      <c r="C11" s="470"/>
      <c r="D11" s="470"/>
      <c r="E11" s="389"/>
      <c r="F11" s="470"/>
      <c r="G11" s="470"/>
      <c r="H11" s="389"/>
      <c r="I11" s="470"/>
      <c r="J11" s="470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1466769</v>
      </c>
      <c r="C14" s="156">
        <v>1452773</v>
      </c>
      <c r="D14" s="156">
        <v>13996</v>
      </c>
      <c r="E14" s="156">
        <v>173040</v>
      </c>
      <c r="F14" s="156">
        <v>168893</v>
      </c>
      <c r="G14" s="156">
        <v>4147</v>
      </c>
      <c r="H14" s="156">
        <v>1293729</v>
      </c>
      <c r="I14" s="156">
        <v>1283880</v>
      </c>
      <c r="J14" s="156">
        <v>9849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831529</v>
      </c>
      <c r="C16" s="160">
        <v>826317</v>
      </c>
      <c r="D16" s="160">
        <v>5212</v>
      </c>
      <c r="E16" s="160">
        <v>89605</v>
      </c>
      <c r="F16" s="160">
        <v>86342</v>
      </c>
      <c r="G16" s="160">
        <v>3263</v>
      </c>
      <c r="H16" s="160">
        <v>741924</v>
      </c>
      <c r="I16" s="160">
        <v>739975</v>
      </c>
      <c r="J16" s="160">
        <v>1949</v>
      </c>
    </row>
    <row r="17" spans="1:10">
      <c r="A17" s="159" t="s">
        <v>199</v>
      </c>
      <c r="B17" s="160">
        <v>13323997</v>
      </c>
      <c r="C17" s="160">
        <v>12706045</v>
      </c>
      <c r="D17" s="160">
        <v>617952</v>
      </c>
      <c r="E17" s="160">
        <v>3872396</v>
      </c>
      <c r="F17" s="160">
        <v>3562142</v>
      </c>
      <c r="G17" s="160">
        <v>310254</v>
      </c>
      <c r="H17" s="160">
        <v>9451601</v>
      </c>
      <c r="I17" s="160">
        <v>9143903</v>
      </c>
      <c r="J17" s="160">
        <v>307698</v>
      </c>
    </row>
    <row r="18" spans="1:10">
      <c r="A18" s="159" t="s">
        <v>200</v>
      </c>
      <c r="B18" s="160">
        <v>12397460</v>
      </c>
      <c r="C18" s="160">
        <v>11851959</v>
      </c>
      <c r="D18" s="160">
        <v>545501</v>
      </c>
      <c r="E18" s="160">
        <v>3336943</v>
      </c>
      <c r="F18" s="160">
        <v>3033829</v>
      </c>
      <c r="G18" s="160">
        <v>303114</v>
      </c>
      <c r="H18" s="160">
        <v>9060517</v>
      </c>
      <c r="I18" s="160">
        <v>8818130</v>
      </c>
      <c r="J18" s="160">
        <v>242387</v>
      </c>
    </row>
    <row r="19" spans="1:10">
      <c r="A19" s="159" t="s">
        <v>201</v>
      </c>
      <c r="B19" s="160">
        <v>12550635</v>
      </c>
      <c r="C19" s="160">
        <v>11035033</v>
      </c>
      <c r="D19" s="160">
        <v>1515602</v>
      </c>
      <c r="E19" s="160">
        <v>1928643</v>
      </c>
      <c r="F19" s="160">
        <v>1670293</v>
      </c>
      <c r="G19" s="160">
        <v>258350</v>
      </c>
      <c r="H19" s="160">
        <v>10621992</v>
      </c>
      <c r="I19" s="160">
        <v>9364740</v>
      </c>
      <c r="J19" s="160">
        <v>1257252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3136327</v>
      </c>
      <c r="C21" s="160">
        <v>2974677</v>
      </c>
      <c r="D21" s="160">
        <v>161650</v>
      </c>
      <c r="E21" s="160">
        <v>2602243</v>
      </c>
      <c r="F21" s="160">
        <v>2470556</v>
      </c>
      <c r="G21" s="160">
        <v>131687</v>
      </c>
      <c r="H21" s="160">
        <v>534084</v>
      </c>
      <c r="I21" s="160">
        <v>504121</v>
      </c>
      <c r="J21" s="160">
        <v>29963</v>
      </c>
    </row>
    <row r="22" spans="1:10">
      <c r="A22" s="159" t="s">
        <v>204</v>
      </c>
      <c r="B22" s="160">
        <v>56959</v>
      </c>
      <c r="C22" s="160">
        <v>53894</v>
      </c>
      <c r="D22" s="160">
        <v>3065</v>
      </c>
      <c r="E22" s="160">
        <v>13274</v>
      </c>
      <c r="F22" s="160">
        <v>12796</v>
      </c>
      <c r="G22" s="160">
        <v>478</v>
      </c>
      <c r="H22" s="160">
        <v>43685</v>
      </c>
      <c r="I22" s="160">
        <v>41098</v>
      </c>
      <c r="J22" s="160">
        <v>2587</v>
      </c>
    </row>
    <row r="23" spans="1:10">
      <c r="A23" s="159" t="s">
        <v>206</v>
      </c>
      <c r="B23" s="160">
        <v>646974</v>
      </c>
      <c r="C23" s="160">
        <v>591068</v>
      </c>
      <c r="D23" s="160">
        <v>55906</v>
      </c>
      <c r="E23" s="160">
        <v>624564</v>
      </c>
      <c r="F23" s="160">
        <v>569808</v>
      </c>
      <c r="G23" s="160">
        <v>54756</v>
      </c>
      <c r="H23" s="160">
        <v>22410</v>
      </c>
      <c r="I23" s="160">
        <v>21260</v>
      </c>
      <c r="J23" s="160">
        <v>1150</v>
      </c>
    </row>
    <row r="24" spans="1:10">
      <c r="A24" s="159" t="s">
        <v>207</v>
      </c>
      <c r="B24" s="160">
        <v>17334778</v>
      </c>
      <c r="C24" s="160">
        <v>16697454</v>
      </c>
      <c r="D24" s="160">
        <v>637324</v>
      </c>
      <c r="E24" s="160">
        <v>4862185</v>
      </c>
      <c r="F24" s="160">
        <v>4628063</v>
      </c>
      <c r="G24" s="160">
        <v>234122</v>
      </c>
      <c r="H24" s="160">
        <v>12472593</v>
      </c>
      <c r="I24" s="160">
        <v>12069391</v>
      </c>
      <c r="J24" s="160">
        <v>403202</v>
      </c>
    </row>
    <row r="25" spans="1:10">
      <c r="A25" s="159" t="s">
        <v>208</v>
      </c>
      <c r="B25" s="160">
        <v>1167447</v>
      </c>
      <c r="C25" s="160">
        <v>1133122</v>
      </c>
      <c r="D25" s="160">
        <v>34325</v>
      </c>
      <c r="E25" s="160">
        <v>449165</v>
      </c>
      <c r="F25" s="160">
        <v>426134</v>
      </c>
      <c r="G25" s="160">
        <v>23031</v>
      </c>
      <c r="H25" s="160">
        <v>718282</v>
      </c>
      <c r="I25" s="160">
        <v>706988</v>
      </c>
      <c r="J25" s="160">
        <v>11294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128</v>
      </c>
      <c r="C28" s="160">
        <v>128</v>
      </c>
      <c r="D28" s="160">
        <v>0</v>
      </c>
      <c r="E28" s="160">
        <v>128</v>
      </c>
      <c r="F28" s="160">
        <v>128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7779281</v>
      </c>
      <c r="C29" s="160">
        <v>7392252</v>
      </c>
      <c r="D29" s="160">
        <v>387029</v>
      </c>
      <c r="E29" s="160">
        <v>2465062</v>
      </c>
      <c r="F29" s="160">
        <v>2309485</v>
      </c>
      <c r="G29" s="160">
        <v>155577</v>
      </c>
      <c r="H29" s="160">
        <v>5314219</v>
      </c>
      <c r="I29" s="160">
        <v>5082767</v>
      </c>
      <c r="J29" s="160">
        <v>231452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13063329</v>
      </c>
      <c r="C31" s="163">
        <v>12535207</v>
      </c>
      <c r="D31" s="163">
        <v>528122</v>
      </c>
      <c r="E31" s="163">
        <v>2917783</v>
      </c>
      <c r="F31" s="163">
        <v>2703799</v>
      </c>
      <c r="G31" s="163">
        <v>213984</v>
      </c>
      <c r="H31" s="163">
        <v>10145546</v>
      </c>
      <c r="I31" s="163">
        <v>9831408</v>
      </c>
      <c r="J31" s="163">
        <v>314138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83755613</v>
      </c>
      <c r="C33" s="167">
        <v>79249929</v>
      </c>
      <c r="D33" s="167">
        <v>4505684</v>
      </c>
      <c r="E33" s="167">
        <v>23335031</v>
      </c>
      <c r="F33" s="167">
        <v>21642268</v>
      </c>
      <c r="G33" s="167">
        <v>1692763</v>
      </c>
      <c r="H33" s="167">
        <v>60420582</v>
      </c>
      <c r="I33" s="167">
        <v>57607661</v>
      </c>
      <c r="J33" s="167">
        <v>2812921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9776ACF0-39D1-44D9-AD30-B2D408ACEEB5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99B2-AEE2-47B7-B115-9A9C19615AD5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412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87" t="s">
        <v>186</v>
      </c>
      <c r="B7" s="387" t="s">
        <v>217</v>
      </c>
      <c r="C7" s="425" t="s">
        <v>392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404"/>
      <c r="B8" s="404"/>
      <c r="C8" s="387" t="s">
        <v>393</v>
      </c>
      <c r="D8" s="387" t="s">
        <v>394</v>
      </c>
      <c r="E8" s="387" t="s">
        <v>395</v>
      </c>
      <c r="F8" s="387" t="s">
        <v>396</v>
      </c>
      <c r="G8" s="387" t="s">
        <v>397</v>
      </c>
      <c r="H8" s="413" t="s">
        <v>398</v>
      </c>
      <c r="I8" s="421"/>
      <c r="J8" s="414"/>
      <c r="K8" s="387" t="s">
        <v>400</v>
      </c>
    </row>
    <row r="9" spans="1:11" ht="12.75" customHeight="1">
      <c r="A9" s="404"/>
      <c r="B9" s="404"/>
      <c r="C9" s="404" t="s">
        <v>217</v>
      </c>
      <c r="D9" s="404"/>
      <c r="E9" s="404"/>
      <c r="F9" s="404" t="s">
        <v>217</v>
      </c>
      <c r="G9" s="404"/>
      <c r="H9" s="387" t="s">
        <v>217</v>
      </c>
      <c r="I9" s="387" t="s">
        <v>399</v>
      </c>
      <c r="J9" s="387" t="s">
        <v>231</v>
      </c>
      <c r="K9" s="404" t="s">
        <v>231</v>
      </c>
    </row>
    <row r="10" spans="1:11" ht="14.25" customHeight="1">
      <c r="A10" s="404"/>
      <c r="B10" s="404"/>
      <c r="C10" s="404"/>
      <c r="D10" s="404"/>
      <c r="E10" s="404"/>
      <c r="F10" s="404"/>
      <c r="G10" s="404"/>
      <c r="H10" s="404"/>
      <c r="I10" s="404"/>
      <c r="J10" s="404" t="s">
        <v>401</v>
      </c>
      <c r="K10" s="404" t="s">
        <v>401</v>
      </c>
    </row>
    <row r="11" spans="1:11" ht="27" customHeight="1">
      <c r="A11" s="405"/>
      <c r="B11" s="405"/>
      <c r="C11" s="405"/>
      <c r="D11" s="405"/>
      <c r="E11" s="405"/>
      <c r="F11" s="405"/>
      <c r="G11" s="405"/>
      <c r="H11" s="405"/>
      <c r="I11" s="405"/>
      <c r="J11" s="405"/>
      <c r="K11" s="405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1352762</v>
      </c>
      <c r="C14" s="156">
        <v>12009</v>
      </c>
      <c r="D14" s="156">
        <v>20970</v>
      </c>
      <c r="E14" s="156">
        <v>49203</v>
      </c>
      <c r="F14" s="156">
        <v>388410</v>
      </c>
      <c r="G14" s="156">
        <v>738587</v>
      </c>
      <c r="H14" s="156">
        <v>135138</v>
      </c>
      <c r="I14" s="156">
        <v>0</v>
      </c>
      <c r="J14" s="156">
        <v>135138</v>
      </c>
      <c r="K14" s="156">
        <v>8445</v>
      </c>
    </row>
    <row r="15" spans="1:11">
      <c r="A15" s="159" t="s">
        <v>210</v>
      </c>
      <c r="B15" s="161">
        <v>118049</v>
      </c>
      <c r="C15" s="160">
        <v>0</v>
      </c>
      <c r="D15" s="160">
        <v>0</v>
      </c>
      <c r="E15" s="160">
        <v>0</v>
      </c>
      <c r="F15" s="160">
        <v>107987</v>
      </c>
      <c r="G15" s="160">
        <v>6575</v>
      </c>
      <c r="H15" s="160">
        <v>3487</v>
      </c>
      <c r="I15" s="160">
        <v>0</v>
      </c>
      <c r="J15" s="160">
        <v>3487</v>
      </c>
      <c r="K15" s="160">
        <v>0</v>
      </c>
    </row>
    <row r="16" spans="1:11">
      <c r="A16" s="159" t="s">
        <v>198</v>
      </c>
      <c r="B16" s="161">
        <v>112427</v>
      </c>
      <c r="C16" s="160">
        <v>0</v>
      </c>
      <c r="D16" s="160">
        <v>1716</v>
      </c>
      <c r="E16" s="160">
        <v>0</v>
      </c>
      <c r="F16" s="160">
        <v>48052</v>
      </c>
      <c r="G16" s="160">
        <v>62659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10753461</v>
      </c>
      <c r="C17" s="160">
        <v>258325</v>
      </c>
      <c r="D17" s="160">
        <v>96644</v>
      </c>
      <c r="E17" s="160">
        <v>365506</v>
      </c>
      <c r="F17" s="160">
        <v>2175542</v>
      </c>
      <c r="G17" s="160">
        <v>7756027</v>
      </c>
      <c r="H17" s="160">
        <v>101417</v>
      </c>
      <c r="I17" s="160">
        <v>0</v>
      </c>
      <c r="J17" s="160">
        <v>101417</v>
      </c>
      <c r="K17" s="160">
        <v>0</v>
      </c>
    </row>
    <row r="18" spans="1:11">
      <c r="A18" s="159" t="s">
        <v>200</v>
      </c>
      <c r="B18" s="161">
        <v>10287102</v>
      </c>
      <c r="C18" s="160">
        <v>211633</v>
      </c>
      <c r="D18" s="160">
        <v>8946</v>
      </c>
      <c r="E18" s="160">
        <v>337021</v>
      </c>
      <c r="F18" s="160">
        <v>1914304</v>
      </c>
      <c r="G18" s="160">
        <v>7375358</v>
      </c>
      <c r="H18" s="160">
        <v>439840</v>
      </c>
      <c r="I18" s="160">
        <v>4522</v>
      </c>
      <c r="J18" s="160">
        <v>435318</v>
      </c>
      <c r="K18" s="160">
        <v>0</v>
      </c>
    </row>
    <row r="19" spans="1:11">
      <c r="A19" s="159" t="s">
        <v>201</v>
      </c>
      <c r="B19" s="161">
        <v>5078778</v>
      </c>
      <c r="C19" s="160">
        <v>667517</v>
      </c>
      <c r="D19" s="160">
        <v>143810</v>
      </c>
      <c r="E19" s="160">
        <v>121689</v>
      </c>
      <c r="F19" s="160">
        <v>1497928</v>
      </c>
      <c r="G19" s="160">
        <v>1680338</v>
      </c>
      <c r="H19" s="160">
        <v>967496</v>
      </c>
      <c r="I19" s="160">
        <v>556152</v>
      </c>
      <c r="J19" s="160">
        <v>411344</v>
      </c>
      <c r="K19" s="160">
        <v>0</v>
      </c>
    </row>
    <row r="20" spans="1:11">
      <c r="A20" s="159" t="s">
        <v>202</v>
      </c>
      <c r="B20" s="161">
        <v>547</v>
      </c>
      <c r="C20" s="160">
        <v>0</v>
      </c>
      <c r="D20" s="160">
        <v>0</v>
      </c>
      <c r="E20" s="160">
        <v>0</v>
      </c>
      <c r="F20" s="160">
        <v>547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3713966</v>
      </c>
      <c r="C21" s="160">
        <v>0</v>
      </c>
      <c r="D21" s="160">
        <v>0</v>
      </c>
      <c r="E21" s="160">
        <v>0</v>
      </c>
      <c r="F21" s="160">
        <v>0</v>
      </c>
      <c r="G21" s="160">
        <v>3713928</v>
      </c>
      <c r="H21" s="160">
        <v>38</v>
      </c>
      <c r="I21" s="160">
        <v>38</v>
      </c>
      <c r="J21" s="160">
        <v>0</v>
      </c>
      <c r="K21" s="160">
        <v>0</v>
      </c>
    </row>
    <row r="22" spans="1:11">
      <c r="A22" s="159" t="s">
        <v>204</v>
      </c>
      <c r="B22" s="161">
        <v>279383</v>
      </c>
      <c r="C22" s="160">
        <v>3327</v>
      </c>
      <c r="D22" s="160">
        <v>0</v>
      </c>
      <c r="E22" s="160">
        <v>2506</v>
      </c>
      <c r="F22" s="160">
        <v>53899</v>
      </c>
      <c r="G22" s="160">
        <v>70934</v>
      </c>
      <c r="H22" s="160">
        <v>148717</v>
      </c>
      <c r="I22" s="160">
        <v>148717</v>
      </c>
      <c r="J22" s="160">
        <v>0</v>
      </c>
      <c r="K22" s="160">
        <v>0</v>
      </c>
    </row>
    <row r="23" spans="1:11">
      <c r="A23" s="159" t="s">
        <v>206</v>
      </c>
      <c r="B23" s="161">
        <v>1143332</v>
      </c>
      <c r="C23" s="160">
        <v>0</v>
      </c>
      <c r="D23" s="160">
        <v>0</v>
      </c>
      <c r="E23" s="160">
        <v>0</v>
      </c>
      <c r="F23" s="160">
        <v>0</v>
      </c>
      <c r="G23" s="160">
        <v>1143332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10674348</v>
      </c>
      <c r="C24" s="160">
        <v>420289</v>
      </c>
      <c r="D24" s="160">
        <v>48977</v>
      </c>
      <c r="E24" s="160">
        <v>186330</v>
      </c>
      <c r="F24" s="160">
        <v>1110209</v>
      </c>
      <c r="G24" s="160">
        <v>8500496</v>
      </c>
      <c r="H24" s="160">
        <v>408047</v>
      </c>
      <c r="I24" s="160">
        <v>4222</v>
      </c>
      <c r="J24" s="160">
        <v>403825</v>
      </c>
      <c r="K24" s="160">
        <v>0</v>
      </c>
    </row>
    <row r="25" spans="1:11">
      <c r="A25" s="159" t="s">
        <v>208</v>
      </c>
      <c r="B25" s="161">
        <v>1177164</v>
      </c>
      <c r="C25" s="160">
        <v>16272</v>
      </c>
      <c r="D25" s="160">
        <v>0</v>
      </c>
      <c r="E25" s="160">
        <v>25331</v>
      </c>
      <c r="F25" s="160">
        <v>222034</v>
      </c>
      <c r="G25" s="160">
        <v>913527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28887</v>
      </c>
      <c r="C27" s="160">
        <v>8538</v>
      </c>
      <c r="D27" s="160">
        <v>0</v>
      </c>
      <c r="E27" s="160">
        <v>0</v>
      </c>
      <c r="F27" s="160">
        <v>0</v>
      </c>
      <c r="G27" s="160">
        <v>0</v>
      </c>
      <c r="H27" s="160">
        <v>20349</v>
      </c>
      <c r="I27" s="160">
        <v>0</v>
      </c>
      <c r="J27" s="160">
        <v>20349</v>
      </c>
      <c r="K27" s="160">
        <v>0</v>
      </c>
    </row>
    <row r="28" spans="1:11">
      <c r="A28" s="159" t="s">
        <v>211</v>
      </c>
      <c r="B28" s="161">
        <v>50159</v>
      </c>
      <c r="C28" s="160">
        <v>4019</v>
      </c>
      <c r="D28" s="160">
        <v>0</v>
      </c>
      <c r="E28" s="160">
        <v>0</v>
      </c>
      <c r="F28" s="160">
        <v>26493</v>
      </c>
      <c r="G28" s="160">
        <v>19647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5408919</v>
      </c>
      <c r="C29" s="160">
        <v>458848</v>
      </c>
      <c r="D29" s="160">
        <v>2275</v>
      </c>
      <c r="E29" s="160">
        <v>151111</v>
      </c>
      <c r="F29" s="160">
        <v>1370820</v>
      </c>
      <c r="G29" s="160">
        <v>2662954</v>
      </c>
      <c r="H29" s="160">
        <v>762911</v>
      </c>
      <c r="I29" s="160">
        <v>508466</v>
      </c>
      <c r="J29" s="160">
        <v>254445</v>
      </c>
      <c r="K29" s="160">
        <v>0</v>
      </c>
    </row>
    <row r="30" spans="1:11">
      <c r="A30" s="159" t="s">
        <v>212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6042514</v>
      </c>
      <c r="C31" s="163">
        <v>192515</v>
      </c>
      <c r="D31" s="163">
        <v>4573</v>
      </c>
      <c r="E31" s="163">
        <v>77201</v>
      </c>
      <c r="F31" s="163">
        <v>757851</v>
      </c>
      <c r="G31" s="163">
        <v>4850222</v>
      </c>
      <c r="H31" s="163">
        <v>160152</v>
      </c>
      <c r="I31" s="163">
        <v>98786</v>
      </c>
      <c r="J31" s="163">
        <v>61366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56226798</v>
      </c>
      <c r="C33" s="167">
        <v>2253292</v>
      </c>
      <c r="D33" s="167">
        <v>327911</v>
      </c>
      <c r="E33" s="167">
        <v>1315898</v>
      </c>
      <c r="F33" s="167">
        <v>9674076</v>
      </c>
      <c r="G33" s="167">
        <v>39499584</v>
      </c>
      <c r="H33" s="167">
        <v>3147592</v>
      </c>
      <c r="I33" s="167">
        <v>1320903</v>
      </c>
      <c r="J33" s="167">
        <v>1826689</v>
      </c>
      <c r="K33" s="167">
        <v>8445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C19E01B8-21DD-42E3-ADB1-1E8FD70079FC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E7B2-EF3E-4CE5-81EA-A4FCC4411C64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402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865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84" t="s">
        <v>186</v>
      </c>
      <c r="B8" s="425" t="s">
        <v>403</v>
      </c>
      <c r="C8" s="426"/>
      <c r="D8" s="426"/>
      <c r="E8" s="426"/>
      <c r="F8" s="426"/>
      <c r="G8" s="426"/>
      <c r="H8" s="426"/>
      <c r="I8" s="427"/>
    </row>
    <row r="9" spans="1:9">
      <c r="A9" s="385"/>
      <c r="B9" s="460" t="s">
        <v>217</v>
      </c>
      <c r="C9" s="461" t="s">
        <v>377</v>
      </c>
      <c r="D9" s="462"/>
      <c r="E9" s="463"/>
      <c r="F9" s="460" t="s">
        <v>378</v>
      </c>
      <c r="G9" s="461" t="s">
        <v>379</v>
      </c>
      <c r="H9" s="462"/>
      <c r="I9" s="463"/>
    </row>
    <row r="10" spans="1:9">
      <c r="A10" s="385"/>
      <c r="B10" s="388"/>
      <c r="C10" s="387" t="s">
        <v>217</v>
      </c>
      <c r="D10" s="387" t="s">
        <v>380</v>
      </c>
      <c r="E10" s="387" t="s">
        <v>381</v>
      </c>
      <c r="F10" s="388" t="s">
        <v>404</v>
      </c>
      <c r="G10" s="387" t="s">
        <v>217</v>
      </c>
      <c r="H10" s="387" t="s">
        <v>380</v>
      </c>
      <c r="I10" s="387" t="s">
        <v>381</v>
      </c>
    </row>
    <row r="11" spans="1:9">
      <c r="A11" s="385"/>
      <c r="B11" s="388"/>
      <c r="C11" s="388"/>
      <c r="D11" s="388"/>
      <c r="E11" s="388"/>
      <c r="F11" s="388"/>
      <c r="G11" s="388"/>
      <c r="H11" s="388"/>
      <c r="I11" s="388"/>
    </row>
    <row r="12" spans="1:9">
      <c r="A12" s="386"/>
      <c r="B12" s="389"/>
      <c r="C12" s="389"/>
      <c r="D12" s="389"/>
      <c r="E12" s="389"/>
      <c r="F12" s="389"/>
      <c r="G12" s="389"/>
      <c r="H12" s="389"/>
      <c r="I12" s="389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1352762</v>
      </c>
      <c r="C14" s="156">
        <v>1325963</v>
      </c>
      <c r="D14" s="156">
        <v>913606</v>
      </c>
      <c r="E14" s="156">
        <v>412357</v>
      </c>
      <c r="F14" s="156">
        <v>23531</v>
      </c>
      <c r="G14" s="156">
        <v>3268</v>
      </c>
      <c r="H14" s="156">
        <v>2662</v>
      </c>
      <c r="I14" s="156">
        <v>606</v>
      </c>
    </row>
    <row r="15" spans="1:9">
      <c r="A15" s="159" t="s">
        <v>210</v>
      </c>
      <c r="B15" s="161">
        <v>118049</v>
      </c>
      <c r="C15" s="160">
        <v>77182</v>
      </c>
      <c r="D15" s="160">
        <v>77182</v>
      </c>
      <c r="E15" s="160">
        <v>0</v>
      </c>
      <c r="F15" s="160">
        <v>40867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112427</v>
      </c>
      <c r="C16" s="160">
        <v>110374</v>
      </c>
      <c r="D16" s="160">
        <v>72441</v>
      </c>
      <c r="E16" s="160">
        <v>37933</v>
      </c>
      <c r="F16" s="160">
        <v>1338</v>
      </c>
      <c r="G16" s="160">
        <v>715</v>
      </c>
      <c r="H16" s="160">
        <v>608</v>
      </c>
      <c r="I16" s="160">
        <v>107</v>
      </c>
    </row>
    <row r="17" spans="1:9">
      <c r="A17" s="159" t="s">
        <v>199</v>
      </c>
      <c r="B17" s="161">
        <v>10753461</v>
      </c>
      <c r="C17" s="160">
        <v>10692591</v>
      </c>
      <c r="D17" s="160">
        <v>4108901</v>
      </c>
      <c r="E17" s="160">
        <v>6583690</v>
      </c>
      <c r="F17" s="160">
        <v>25461</v>
      </c>
      <c r="G17" s="160">
        <v>35409</v>
      </c>
      <c r="H17" s="160">
        <v>10358</v>
      </c>
      <c r="I17" s="160">
        <v>25051</v>
      </c>
    </row>
    <row r="18" spans="1:9">
      <c r="A18" s="159" t="s">
        <v>200</v>
      </c>
      <c r="B18" s="161">
        <v>10287102</v>
      </c>
      <c r="C18" s="160">
        <v>10136736</v>
      </c>
      <c r="D18" s="160">
        <v>4522493</v>
      </c>
      <c r="E18" s="160">
        <v>5614243</v>
      </c>
      <c r="F18" s="160">
        <v>116612</v>
      </c>
      <c r="G18" s="160">
        <v>33754</v>
      </c>
      <c r="H18" s="160">
        <v>3639</v>
      </c>
      <c r="I18" s="160">
        <v>30115</v>
      </c>
    </row>
    <row r="19" spans="1:9">
      <c r="A19" s="159" t="s">
        <v>201</v>
      </c>
      <c r="B19" s="161">
        <v>5078778</v>
      </c>
      <c r="C19" s="160">
        <v>5004158</v>
      </c>
      <c r="D19" s="160">
        <v>3283690</v>
      </c>
      <c r="E19" s="160">
        <v>1720468</v>
      </c>
      <c r="F19" s="160">
        <v>48574</v>
      </c>
      <c r="G19" s="160">
        <v>26046</v>
      </c>
      <c r="H19" s="160">
        <v>842</v>
      </c>
      <c r="I19" s="160">
        <v>25204</v>
      </c>
    </row>
    <row r="20" spans="1:9">
      <c r="A20" s="159" t="s">
        <v>202</v>
      </c>
      <c r="B20" s="161">
        <v>547</v>
      </c>
      <c r="C20" s="160">
        <v>547</v>
      </c>
      <c r="D20" s="160">
        <v>547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3713966</v>
      </c>
      <c r="C21" s="160">
        <v>3708898</v>
      </c>
      <c r="D21" s="160">
        <v>2500</v>
      </c>
      <c r="E21" s="160">
        <v>3706398</v>
      </c>
      <c r="F21" s="160">
        <v>0</v>
      </c>
      <c r="G21" s="160">
        <v>5068</v>
      </c>
      <c r="H21" s="160">
        <v>0</v>
      </c>
      <c r="I21" s="160">
        <v>5068</v>
      </c>
    </row>
    <row r="22" spans="1:9">
      <c r="A22" s="159" t="s">
        <v>204</v>
      </c>
      <c r="B22" s="161">
        <v>279383</v>
      </c>
      <c r="C22" s="160">
        <v>251352</v>
      </c>
      <c r="D22" s="160">
        <v>90926</v>
      </c>
      <c r="E22" s="160">
        <v>160426</v>
      </c>
      <c r="F22" s="160">
        <v>27528</v>
      </c>
      <c r="G22" s="160">
        <v>503</v>
      </c>
      <c r="H22" s="160">
        <v>402</v>
      </c>
      <c r="I22" s="160">
        <v>101</v>
      </c>
    </row>
    <row r="23" spans="1:9">
      <c r="A23" s="159" t="s">
        <v>206</v>
      </c>
      <c r="B23" s="161">
        <v>1143332</v>
      </c>
      <c r="C23" s="160">
        <v>1140425</v>
      </c>
      <c r="D23" s="160">
        <v>0</v>
      </c>
      <c r="E23" s="160">
        <v>1140425</v>
      </c>
      <c r="F23" s="160">
        <v>0</v>
      </c>
      <c r="G23" s="160">
        <v>2907</v>
      </c>
      <c r="H23" s="160">
        <v>0</v>
      </c>
      <c r="I23" s="160">
        <v>2907</v>
      </c>
    </row>
    <row r="24" spans="1:9">
      <c r="A24" s="159" t="s">
        <v>207</v>
      </c>
      <c r="B24" s="161">
        <v>10674348</v>
      </c>
      <c r="C24" s="160">
        <v>10572940</v>
      </c>
      <c r="D24" s="160">
        <v>3403288</v>
      </c>
      <c r="E24" s="160">
        <v>7169652</v>
      </c>
      <c r="F24" s="160">
        <v>89359</v>
      </c>
      <c r="G24" s="160">
        <v>12049</v>
      </c>
      <c r="H24" s="160">
        <v>7918</v>
      </c>
      <c r="I24" s="160">
        <v>4131</v>
      </c>
    </row>
    <row r="25" spans="1:9">
      <c r="A25" s="159" t="s">
        <v>208</v>
      </c>
      <c r="B25" s="161">
        <v>1177164</v>
      </c>
      <c r="C25" s="160">
        <v>1146977</v>
      </c>
      <c r="D25" s="160">
        <v>377578</v>
      </c>
      <c r="E25" s="160">
        <v>769399</v>
      </c>
      <c r="F25" s="160">
        <v>24991</v>
      </c>
      <c r="G25" s="160">
        <v>5196</v>
      </c>
      <c r="H25" s="160">
        <v>3828</v>
      </c>
      <c r="I25" s="160">
        <v>1368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28887</v>
      </c>
      <c r="C27" s="160">
        <v>21838</v>
      </c>
      <c r="D27" s="160">
        <v>21838</v>
      </c>
      <c r="E27" s="160">
        <v>0</v>
      </c>
      <c r="F27" s="160">
        <v>7049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50159</v>
      </c>
      <c r="C28" s="160">
        <v>40047</v>
      </c>
      <c r="D28" s="160">
        <v>40047</v>
      </c>
      <c r="E28" s="160">
        <v>0</v>
      </c>
      <c r="F28" s="160">
        <v>10112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5408919</v>
      </c>
      <c r="C29" s="160">
        <v>5321009</v>
      </c>
      <c r="D29" s="160">
        <v>2489042</v>
      </c>
      <c r="E29" s="160">
        <v>2831967</v>
      </c>
      <c r="F29" s="160">
        <v>60058</v>
      </c>
      <c r="G29" s="160">
        <v>27852</v>
      </c>
      <c r="H29" s="160">
        <v>21602</v>
      </c>
      <c r="I29" s="160">
        <v>6250</v>
      </c>
    </row>
    <row r="30" spans="1:9">
      <c r="A30" s="159" t="s">
        <v>212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6042514</v>
      </c>
      <c r="C31" s="163">
        <v>6010752</v>
      </c>
      <c r="D31" s="163">
        <v>1633457</v>
      </c>
      <c r="E31" s="163">
        <v>4377295</v>
      </c>
      <c r="F31" s="163">
        <v>8296</v>
      </c>
      <c r="G31" s="163">
        <v>23466</v>
      </c>
      <c r="H31" s="163">
        <v>3170</v>
      </c>
      <c r="I31" s="163">
        <v>20296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56226798</v>
      </c>
      <c r="C33" s="167">
        <v>55566789</v>
      </c>
      <c r="D33" s="167">
        <v>21042536</v>
      </c>
      <c r="E33" s="167">
        <v>34524253</v>
      </c>
      <c r="F33" s="167">
        <v>483776</v>
      </c>
      <c r="G33" s="167">
        <v>176233</v>
      </c>
      <c r="H33" s="167">
        <v>55029</v>
      </c>
      <c r="I33" s="167">
        <v>121204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536873D7-5B28-460F-A643-2DB80879B49E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4168B-D59D-4ADC-B85D-D161D4D5F222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84" t="s">
        <v>186</v>
      </c>
      <c r="B9" s="210"/>
      <c r="C9" s="480" t="s">
        <v>405</v>
      </c>
      <c r="D9" s="481"/>
      <c r="E9" s="481"/>
      <c r="F9" s="481"/>
      <c r="G9" s="481"/>
      <c r="H9" s="481"/>
      <c r="I9" s="481"/>
      <c r="J9" s="482"/>
      <c r="K9" s="211"/>
      <c r="L9" s="480" t="s">
        <v>406</v>
      </c>
      <c r="M9" s="481"/>
      <c r="N9" s="481"/>
      <c r="O9" s="481"/>
      <c r="P9" s="481"/>
      <c r="Q9" s="481"/>
      <c r="R9" s="481"/>
      <c r="S9" s="482"/>
      <c r="U9" s="483" t="s">
        <v>407</v>
      </c>
    </row>
    <row r="10" spans="1:21" ht="28.95" customHeight="1">
      <c r="A10" s="385"/>
      <c r="B10" s="212"/>
      <c r="C10" s="483" t="s">
        <v>217</v>
      </c>
      <c r="D10" s="484" t="s">
        <v>408</v>
      </c>
      <c r="E10" s="484" t="s">
        <v>409</v>
      </c>
      <c r="F10" s="484" t="s">
        <v>410</v>
      </c>
      <c r="G10" s="484" t="s">
        <v>411</v>
      </c>
      <c r="H10" s="484" t="s">
        <v>412</v>
      </c>
      <c r="I10" s="484" t="s">
        <v>413</v>
      </c>
      <c r="J10" s="484" t="s">
        <v>414</v>
      </c>
      <c r="K10" s="213"/>
      <c r="L10" s="483" t="s">
        <v>217</v>
      </c>
      <c r="M10" s="484" t="s">
        <v>408</v>
      </c>
      <c r="N10" s="484" t="s">
        <v>409</v>
      </c>
      <c r="O10" s="484" t="s">
        <v>410</v>
      </c>
      <c r="P10" s="484" t="s">
        <v>411</v>
      </c>
      <c r="Q10" s="484" t="s">
        <v>412</v>
      </c>
      <c r="R10" s="484" t="s">
        <v>413</v>
      </c>
      <c r="S10" s="484" t="s">
        <v>414</v>
      </c>
      <c r="U10" s="484"/>
    </row>
    <row r="11" spans="1:21" ht="28.95" customHeight="1">
      <c r="A11" s="386"/>
      <c r="B11" s="212"/>
      <c r="C11" s="485"/>
      <c r="D11" s="485"/>
      <c r="E11" s="485"/>
      <c r="F11" s="485"/>
      <c r="G11" s="485"/>
      <c r="H11" s="485"/>
      <c r="I11" s="485"/>
      <c r="J11" s="485"/>
      <c r="K11" s="213"/>
      <c r="L11" s="485"/>
      <c r="M11" s="485"/>
      <c r="N11" s="485"/>
      <c r="O11" s="485"/>
      <c r="P11" s="485"/>
      <c r="Q11" s="485"/>
      <c r="R11" s="485"/>
      <c r="S11" s="485"/>
      <c r="U11" s="485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41</v>
      </c>
      <c r="D14" s="156">
        <v>0</v>
      </c>
      <c r="E14" s="156">
        <v>32</v>
      </c>
      <c r="F14" s="156">
        <v>0</v>
      </c>
      <c r="G14" s="156">
        <v>3</v>
      </c>
      <c r="H14" s="156">
        <v>0</v>
      </c>
      <c r="I14" s="156">
        <v>5</v>
      </c>
      <c r="J14" s="156">
        <v>1</v>
      </c>
      <c r="K14" s="218"/>
      <c r="L14" s="158">
        <v>12</v>
      </c>
      <c r="M14" s="156">
        <v>0</v>
      </c>
      <c r="N14" s="156">
        <v>9</v>
      </c>
      <c r="O14" s="156">
        <v>0</v>
      </c>
      <c r="P14" s="156">
        <v>0</v>
      </c>
      <c r="Q14" s="156">
        <v>0</v>
      </c>
      <c r="R14" s="156">
        <v>0</v>
      </c>
      <c r="S14" s="156">
        <v>3</v>
      </c>
      <c r="U14" s="158">
        <v>29</v>
      </c>
    </row>
    <row r="15" spans="1:21">
      <c r="A15" s="159" t="s">
        <v>210</v>
      </c>
      <c r="B15" s="217"/>
      <c r="C15" s="161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0</v>
      </c>
    </row>
    <row r="16" spans="1:21">
      <c r="A16" s="159" t="s">
        <v>198</v>
      </c>
      <c r="B16" s="217"/>
      <c r="C16" s="161">
        <v>16</v>
      </c>
      <c r="D16" s="160">
        <v>0</v>
      </c>
      <c r="E16" s="160">
        <v>13</v>
      </c>
      <c r="F16" s="160">
        <v>0</v>
      </c>
      <c r="G16" s="160">
        <v>0</v>
      </c>
      <c r="H16" s="160">
        <v>0</v>
      </c>
      <c r="I16" s="160">
        <v>0</v>
      </c>
      <c r="J16" s="160">
        <v>3</v>
      </c>
      <c r="K16" s="218"/>
      <c r="L16" s="161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U16" s="161">
        <v>16</v>
      </c>
    </row>
    <row r="17" spans="1:21">
      <c r="A17" s="159" t="s">
        <v>199</v>
      </c>
      <c r="B17" s="217"/>
      <c r="C17" s="161">
        <v>893</v>
      </c>
      <c r="D17" s="160">
        <v>0</v>
      </c>
      <c r="E17" s="160">
        <v>641</v>
      </c>
      <c r="F17" s="160">
        <v>56</v>
      </c>
      <c r="G17" s="160">
        <v>2</v>
      </c>
      <c r="H17" s="160">
        <v>31</v>
      </c>
      <c r="I17" s="160">
        <v>3</v>
      </c>
      <c r="J17" s="160">
        <v>160</v>
      </c>
      <c r="K17" s="218"/>
      <c r="L17" s="161">
        <v>286</v>
      </c>
      <c r="M17" s="160">
        <v>0</v>
      </c>
      <c r="N17" s="160">
        <v>247</v>
      </c>
      <c r="O17" s="160">
        <v>0</v>
      </c>
      <c r="P17" s="160">
        <v>0</v>
      </c>
      <c r="Q17" s="160">
        <v>38</v>
      </c>
      <c r="R17" s="160">
        <v>0</v>
      </c>
      <c r="S17" s="160">
        <v>1</v>
      </c>
      <c r="U17" s="161">
        <v>607</v>
      </c>
    </row>
    <row r="18" spans="1:21">
      <c r="A18" s="159" t="s">
        <v>200</v>
      </c>
      <c r="B18" s="217"/>
      <c r="C18" s="161">
        <v>1044</v>
      </c>
      <c r="D18" s="160">
        <v>0</v>
      </c>
      <c r="E18" s="160">
        <v>372</v>
      </c>
      <c r="F18" s="160">
        <v>43</v>
      </c>
      <c r="G18" s="160">
        <v>573</v>
      </c>
      <c r="H18" s="160">
        <v>14</v>
      </c>
      <c r="I18" s="160">
        <v>18</v>
      </c>
      <c r="J18" s="160">
        <v>24</v>
      </c>
      <c r="K18" s="218"/>
      <c r="L18" s="161">
        <v>96</v>
      </c>
      <c r="M18" s="160">
        <v>0</v>
      </c>
      <c r="N18" s="160">
        <v>15</v>
      </c>
      <c r="O18" s="160">
        <v>0</v>
      </c>
      <c r="P18" s="160">
        <v>16</v>
      </c>
      <c r="Q18" s="160">
        <v>56</v>
      </c>
      <c r="R18" s="160">
        <v>7</v>
      </c>
      <c r="S18" s="160">
        <v>2</v>
      </c>
      <c r="U18" s="161">
        <v>948</v>
      </c>
    </row>
    <row r="19" spans="1:21">
      <c r="A19" s="159" t="s">
        <v>201</v>
      </c>
      <c r="B19" s="217"/>
      <c r="C19" s="161">
        <v>3747</v>
      </c>
      <c r="D19" s="160">
        <v>0</v>
      </c>
      <c r="E19" s="160">
        <v>3523</v>
      </c>
      <c r="F19" s="160">
        <v>0</v>
      </c>
      <c r="G19" s="160">
        <v>4</v>
      </c>
      <c r="H19" s="160">
        <v>114</v>
      </c>
      <c r="I19" s="160">
        <v>98</v>
      </c>
      <c r="J19" s="160">
        <v>8</v>
      </c>
      <c r="K19" s="218"/>
      <c r="L19" s="161">
        <v>589</v>
      </c>
      <c r="M19" s="160">
        <v>334</v>
      </c>
      <c r="N19" s="160">
        <v>0</v>
      </c>
      <c r="O19" s="160">
        <v>0</v>
      </c>
      <c r="P19" s="160">
        <v>7</v>
      </c>
      <c r="Q19" s="160">
        <v>245</v>
      </c>
      <c r="R19" s="160">
        <v>1</v>
      </c>
      <c r="S19" s="160">
        <v>2</v>
      </c>
      <c r="U19" s="161">
        <v>3158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1000</v>
      </c>
      <c r="D21" s="160">
        <v>0</v>
      </c>
      <c r="E21" s="160">
        <v>911</v>
      </c>
      <c r="F21" s="160">
        <v>37</v>
      </c>
      <c r="G21" s="160">
        <v>10</v>
      </c>
      <c r="H21" s="160">
        <v>0</v>
      </c>
      <c r="I21" s="160">
        <v>31</v>
      </c>
      <c r="J21" s="160">
        <v>11</v>
      </c>
      <c r="K21" s="218"/>
      <c r="L21" s="161">
        <v>26</v>
      </c>
      <c r="M21" s="160">
        <v>0</v>
      </c>
      <c r="N21" s="160">
        <v>24</v>
      </c>
      <c r="O21" s="160">
        <v>0</v>
      </c>
      <c r="P21" s="160">
        <v>0</v>
      </c>
      <c r="Q21" s="160">
        <v>0</v>
      </c>
      <c r="R21" s="160">
        <v>2</v>
      </c>
      <c r="S21" s="160">
        <v>0</v>
      </c>
      <c r="U21" s="161">
        <v>974</v>
      </c>
    </row>
    <row r="22" spans="1:21">
      <c r="A22" s="159" t="s">
        <v>204</v>
      </c>
      <c r="B22" s="217"/>
      <c r="C22" s="161">
        <v>1</v>
      </c>
      <c r="D22" s="160">
        <v>0</v>
      </c>
      <c r="E22" s="160">
        <v>1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218"/>
      <c r="L22" s="161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1</v>
      </c>
    </row>
    <row r="23" spans="1:21">
      <c r="A23" s="159" t="s">
        <v>206</v>
      </c>
      <c r="B23" s="217"/>
      <c r="C23" s="161">
        <v>358</v>
      </c>
      <c r="D23" s="160">
        <v>1</v>
      </c>
      <c r="E23" s="160">
        <v>333</v>
      </c>
      <c r="F23" s="160">
        <v>0</v>
      </c>
      <c r="G23" s="160">
        <v>0</v>
      </c>
      <c r="H23" s="160">
        <v>0</v>
      </c>
      <c r="I23" s="160">
        <v>0</v>
      </c>
      <c r="J23" s="160">
        <v>24</v>
      </c>
      <c r="K23" s="218"/>
      <c r="L23" s="161">
        <v>2</v>
      </c>
      <c r="M23" s="160">
        <v>0</v>
      </c>
      <c r="N23" s="160">
        <v>2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U23" s="161">
        <v>356</v>
      </c>
    </row>
    <row r="24" spans="1:21">
      <c r="A24" s="159" t="s">
        <v>207</v>
      </c>
      <c r="B24" s="217"/>
      <c r="C24" s="161">
        <v>117</v>
      </c>
      <c r="D24" s="160">
        <v>4</v>
      </c>
      <c r="E24" s="160">
        <v>8</v>
      </c>
      <c r="F24" s="160">
        <v>13</v>
      </c>
      <c r="G24" s="160">
        <v>2</v>
      </c>
      <c r="H24" s="160">
        <v>0</v>
      </c>
      <c r="I24" s="160">
        <v>1</v>
      </c>
      <c r="J24" s="160">
        <v>89</v>
      </c>
      <c r="K24" s="218"/>
      <c r="L24" s="161">
        <v>129</v>
      </c>
      <c r="M24" s="160">
        <v>0</v>
      </c>
      <c r="N24" s="160">
        <v>8</v>
      </c>
      <c r="O24" s="160">
        <v>0</v>
      </c>
      <c r="P24" s="160">
        <v>0</v>
      </c>
      <c r="Q24" s="160">
        <v>0</v>
      </c>
      <c r="R24" s="160">
        <v>0</v>
      </c>
      <c r="S24" s="160">
        <v>121</v>
      </c>
      <c r="U24" s="161">
        <v>-12</v>
      </c>
    </row>
    <row r="25" spans="1:21">
      <c r="A25" s="159" t="s">
        <v>208</v>
      </c>
      <c r="B25" s="217"/>
      <c r="C25" s="161">
        <v>41</v>
      </c>
      <c r="D25" s="160">
        <v>0</v>
      </c>
      <c r="E25" s="160">
        <v>40</v>
      </c>
      <c r="F25" s="160">
        <v>0</v>
      </c>
      <c r="G25" s="160">
        <v>0</v>
      </c>
      <c r="H25" s="160">
        <v>0</v>
      </c>
      <c r="I25" s="160">
        <v>1</v>
      </c>
      <c r="J25" s="160">
        <v>0</v>
      </c>
      <c r="K25" s="218"/>
      <c r="L25" s="161">
        <v>26</v>
      </c>
      <c r="M25" s="160">
        <v>0</v>
      </c>
      <c r="N25" s="160">
        <v>26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U25" s="161">
        <v>15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2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</v>
      </c>
    </row>
    <row r="29" spans="1:21">
      <c r="A29" s="159" t="s">
        <v>249</v>
      </c>
      <c r="B29" s="217"/>
      <c r="C29" s="161">
        <v>813</v>
      </c>
      <c r="D29" s="160">
        <v>3</v>
      </c>
      <c r="E29" s="160">
        <v>459</v>
      </c>
      <c r="F29" s="160">
        <v>48</v>
      </c>
      <c r="G29" s="160">
        <v>0</v>
      </c>
      <c r="H29" s="160">
        <v>1</v>
      </c>
      <c r="I29" s="160">
        <v>3</v>
      </c>
      <c r="J29" s="160">
        <v>299</v>
      </c>
      <c r="K29" s="218"/>
      <c r="L29" s="161">
        <v>203</v>
      </c>
      <c r="M29" s="160">
        <v>0</v>
      </c>
      <c r="N29" s="160">
        <v>95</v>
      </c>
      <c r="O29" s="160">
        <v>23</v>
      </c>
      <c r="P29" s="160">
        <v>0</v>
      </c>
      <c r="Q29" s="160">
        <v>85</v>
      </c>
      <c r="R29" s="160">
        <v>0</v>
      </c>
      <c r="S29" s="160">
        <v>0</v>
      </c>
      <c r="U29" s="161">
        <v>610</v>
      </c>
    </row>
    <row r="30" spans="1:21">
      <c r="A30" s="159" t="s">
        <v>212</v>
      </c>
      <c r="B30" s="217"/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0</v>
      </c>
    </row>
    <row r="31" spans="1:21" ht="15" thickBot="1">
      <c r="A31" s="162" t="s">
        <v>213</v>
      </c>
      <c r="B31" s="217"/>
      <c r="C31" s="164">
        <v>969</v>
      </c>
      <c r="D31" s="163">
        <v>47</v>
      </c>
      <c r="E31" s="163">
        <v>490</v>
      </c>
      <c r="F31" s="163">
        <v>3</v>
      </c>
      <c r="G31" s="163">
        <v>1</v>
      </c>
      <c r="H31" s="163">
        <v>7</v>
      </c>
      <c r="I31" s="163">
        <v>204</v>
      </c>
      <c r="J31" s="163">
        <v>217</v>
      </c>
      <c r="K31" s="218"/>
      <c r="L31" s="164">
        <v>12</v>
      </c>
      <c r="M31" s="163">
        <v>0</v>
      </c>
      <c r="N31" s="163">
        <v>10</v>
      </c>
      <c r="O31" s="163">
        <v>0</v>
      </c>
      <c r="P31" s="163">
        <v>0</v>
      </c>
      <c r="Q31" s="163">
        <v>0</v>
      </c>
      <c r="R31" s="163">
        <v>2</v>
      </c>
      <c r="S31" s="163">
        <v>0</v>
      </c>
      <c r="U31" s="164">
        <v>957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9042</v>
      </c>
      <c r="D33" s="167">
        <v>55</v>
      </c>
      <c r="E33" s="167">
        <v>6823</v>
      </c>
      <c r="F33" s="167">
        <v>200</v>
      </c>
      <c r="G33" s="167">
        <v>595</v>
      </c>
      <c r="H33" s="167">
        <v>167</v>
      </c>
      <c r="I33" s="167">
        <v>364</v>
      </c>
      <c r="J33" s="167">
        <v>838</v>
      </c>
      <c r="K33" s="219"/>
      <c r="L33" s="167">
        <v>1381</v>
      </c>
      <c r="M33" s="167">
        <v>334</v>
      </c>
      <c r="N33" s="167">
        <v>436</v>
      </c>
      <c r="O33" s="167">
        <v>23</v>
      </c>
      <c r="P33" s="167">
        <v>23</v>
      </c>
      <c r="Q33" s="167">
        <v>424</v>
      </c>
      <c r="R33" s="167">
        <v>12</v>
      </c>
      <c r="S33" s="167">
        <v>129</v>
      </c>
      <c r="U33" s="167">
        <v>7661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6556C554-3DD6-4D2F-B0BF-3C93D5392373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28182-394F-4D61-9ABB-0AF1F1F463CF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0" t="s">
        <v>334</v>
      </c>
      <c r="B5" s="381"/>
      <c r="C5" s="381"/>
      <c r="D5" s="381"/>
      <c r="E5" s="381"/>
      <c r="F5" s="381"/>
      <c r="G5" s="381"/>
      <c r="H5" s="381"/>
      <c r="I5" s="412"/>
    </row>
    <row r="6" spans="1:9">
      <c r="A6" s="67"/>
      <c r="B6" s="67"/>
      <c r="C6" s="67"/>
    </row>
    <row r="7" spans="1:9" ht="28.95" customHeight="1">
      <c r="A7" s="384" t="s">
        <v>186</v>
      </c>
      <c r="B7" s="413" t="s">
        <v>419</v>
      </c>
      <c r="C7" s="448"/>
      <c r="E7" s="413" t="s">
        <v>420</v>
      </c>
      <c r="F7" s="448"/>
      <c r="H7" s="413" t="s">
        <v>421</v>
      </c>
      <c r="I7" s="448"/>
    </row>
    <row r="8" spans="1:9" ht="22.95" customHeight="1">
      <c r="A8" s="385"/>
      <c r="B8" s="449"/>
      <c r="C8" s="450"/>
      <c r="E8" s="449"/>
      <c r="F8" s="450"/>
      <c r="H8" s="449"/>
      <c r="I8" s="450"/>
    </row>
    <row r="9" spans="1:9" ht="13.2" customHeight="1">
      <c r="A9" s="385"/>
      <c r="B9" s="387" t="s">
        <v>422</v>
      </c>
      <c r="C9" s="387" t="s">
        <v>423</v>
      </c>
      <c r="E9" s="387" t="s">
        <v>422</v>
      </c>
      <c r="F9" s="387" t="s">
        <v>423</v>
      </c>
      <c r="H9" s="387" t="s">
        <v>422</v>
      </c>
      <c r="I9" s="387" t="s">
        <v>423</v>
      </c>
    </row>
    <row r="10" spans="1:9" ht="14.25" customHeight="1">
      <c r="A10" s="385"/>
      <c r="B10" s="404" t="s">
        <v>262</v>
      </c>
      <c r="C10" s="404" t="s">
        <v>262</v>
      </c>
      <c r="E10" s="404" t="s">
        <v>262</v>
      </c>
      <c r="F10" s="404" t="s">
        <v>262</v>
      </c>
      <c r="H10" s="404" t="s">
        <v>262</v>
      </c>
      <c r="I10" s="404" t="s">
        <v>262</v>
      </c>
    </row>
    <row r="11" spans="1:9" ht="6" customHeight="1">
      <c r="A11" s="386"/>
      <c r="B11" s="405"/>
      <c r="C11" s="405"/>
      <c r="E11" s="405"/>
      <c r="F11" s="405"/>
      <c r="H11" s="405"/>
      <c r="I11" s="405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6">
        <v>0.17248632730332353</v>
      </c>
      <c r="C14" s="186">
        <v>0.12200252419015566</v>
      </c>
      <c r="D14" s="50"/>
      <c r="E14" s="186">
        <v>0.22672003551418737</v>
      </c>
      <c r="F14" s="186">
        <v>0.13508074843222914</v>
      </c>
      <c r="G14" s="221"/>
      <c r="H14" s="222">
        <v>1.5808564088480068E-2</v>
      </c>
      <c r="I14" s="222">
        <v>9.4188088135559542E-3</v>
      </c>
    </row>
    <row r="15" spans="1:9">
      <c r="A15" s="159" t="s">
        <v>210</v>
      </c>
      <c r="B15" s="188">
        <v>0</v>
      </c>
      <c r="C15" s="188">
        <v>0</v>
      </c>
      <c r="D15" s="50"/>
      <c r="E15" s="188">
        <v>7.4987336874001442E-2</v>
      </c>
      <c r="F15" s="188">
        <v>7.4987336874001442E-2</v>
      </c>
      <c r="G15" s="221"/>
      <c r="H15" s="223">
        <v>9.8333875102032224E-3</v>
      </c>
      <c r="I15" s="223">
        <v>9.8333875102032224E-3</v>
      </c>
    </row>
    <row r="16" spans="1:9">
      <c r="A16" s="159" t="s">
        <v>198</v>
      </c>
      <c r="B16" s="188">
        <v>7.748184019370459E-2</v>
      </c>
      <c r="C16" s="188">
        <v>7.748184019370459E-2</v>
      </c>
      <c r="D16" s="50"/>
      <c r="E16" s="188">
        <v>7.1262422266299558E-2</v>
      </c>
      <c r="F16" s="188">
        <v>-0.26761313893621003</v>
      </c>
      <c r="G16" s="221"/>
      <c r="H16" s="223">
        <v>6.112381918828993E-3</v>
      </c>
      <c r="I16" s="223">
        <v>-2.2953944865389729E-2</v>
      </c>
    </row>
    <row r="17" spans="1:9">
      <c r="A17" s="159" t="s">
        <v>199</v>
      </c>
      <c r="B17" s="188">
        <v>0.58094147648910976</v>
      </c>
      <c r="C17" s="188">
        <v>0.39488407192484842</v>
      </c>
      <c r="D17" s="50"/>
      <c r="E17" s="188">
        <v>0.46991974975215567</v>
      </c>
      <c r="F17" s="188">
        <v>0.28473729345668897</v>
      </c>
      <c r="G17" s="221"/>
      <c r="H17" s="223">
        <v>3.7916382824946124E-2</v>
      </c>
      <c r="I17" s="223">
        <v>2.2974578593338464E-2</v>
      </c>
    </row>
    <row r="18" spans="1:9">
      <c r="A18" s="159" t="s">
        <v>200</v>
      </c>
      <c r="B18" s="188">
        <v>0.64944355626333561</v>
      </c>
      <c r="C18" s="188">
        <v>0.58972460856095998</v>
      </c>
      <c r="D18" s="50"/>
      <c r="E18" s="188">
        <v>0.35416083705771972</v>
      </c>
      <c r="F18" s="188">
        <v>0.28802587026901283</v>
      </c>
      <c r="G18" s="221"/>
      <c r="H18" s="223">
        <v>2.4266210847372134E-2</v>
      </c>
      <c r="I18" s="223">
        <v>1.9734809064466466E-2</v>
      </c>
    </row>
    <row r="19" spans="1:9">
      <c r="A19" s="159" t="s">
        <v>201</v>
      </c>
      <c r="B19" s="188">
        <v>2.4601950034470308</v>
      </c>
      <c r="C19" s="188">
        <v>2.0734709956994188</v>
      </c>
      <c r="D19" s="50"/>
      <c r="E19" s="188">
        <v>2.8544748866863272</v>
      </c>
      <c r="F19" s="188">
        <v>2.4701786682869313</v>
      </c>
      <c r="G19" s="221"/>
      <c r="H19" s="223">
        <v>0.12042077193431179</v>
      </c>
      <c r="I19" s="223">
        <v>0.10420859662776567</v>
      </c>
    </row>
    <row r="20" spans="1:9">
      <c r="A20" s="159" t="s">
        <v>202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8">
        <v>2.0216314565854643</v>
      </c>
      <c r="C21" s="188">
        <v>1.9690690387142422</v>
      </c>
      <c r="D21" s="50"/>
      <c r="E21" s="188">
        <v>0.95895852683763549</v>
      </c>
      <c r="F21" s="188">
        <v>0.88346075436157268</v>
      </c>
      <c r="G21" s="221"/>
      <c r="H21" s="223">
        <v>0.13605436636374446</v>
      </c>
      <c r="I21" s="223">
        <v>0.12534295256571684</v>
      </c>
    </row>
    <row r="22" spans="1:9">
      <c r="A22" s="159" t="s">
        <v>204</v>
      </c>
      <c r="B22" s="188">
        <v>1.3970382788488405E-2</v>
      </c>
      <c r="C22" s="188">
        <v>1.3970382788488405E-2</v>
      </c>
      <c r="D22" s="50"/>
      <c r="E22" s="188">
        <v>0.22739738821475242</v>
      </c>
      <c r="F22" s="188">
        <v>0.21813686109288466</v>
      </c>
      <c r="G22" s="221"/>
      <c r="H22" s="223">
        <v>1.2034920790910028E-2</v>
      </c>
      <c r="I22" s="223">
        <v>1.1544810894447628E-2</v>
      </c>
    </row>
    <row r="23" spans="1:9">
      <c r="A23" s="159" t="s">
        <v>206</v>
      </c>
      <c r="B23" s="188">
        <v>2.4375297882481108</v>
      </c>
      <c r="C23" s="188">
        <v>2.4239123033975627</v>
      </c>
      <c r="D23" s="50"/>
      <c r="E23" s="188">
        <v>1.8274182471857328</v>
      </c>
      <c r="F23" s="188">
        <v>1.7197983155992216</v>
      </c>
      <c r="G23" s="221"/>
      <c r="H23" s="223">
        <v>0.30682809074815154</v>
      </c>
      <c r="I23" s="223">
        <v>0.28875843527328215</v>
      </c>
    </row>
    <row r="24" spans="1:9">
      <c r="A24" s="159" t="s">
        <v>207</v>
      </c>
      <c r="B24" s="188">
        <v>6.6092733188720165E-2</v>
      </c>
      <c r="C24" s="188">
        <v>-6.7787418655097615E-3</v>
      </c>
      <c r="D24" s="50"/>
      <c r="E24" s="188">
        <v>0.3640462062856234</v>
      </c>
      <c r="F24" s="188">
        <v>0.21817050531533938</v>
      </c>
      <c r="G24" s="221"/>
      <c r="H24" s="223">
        <v>2.3249131951035021E-2</v>
      </c>
      <c r="I24" s="223">
        <v>1.3933052393686276E-2</v>
      </c>
    </row>
    <row r="25" spans="1:9">
      <c r="A25" s="159" t="s">
        <v>208</v>
      </c>
      <c r="B25" s="188">
        <v>0.15331114684216429</v>
      </c>
      <c r="C25" s="188">
        <v>5.6089443966645475E-2</v>
      </c>
      <c r="D25" s="50"/>
      <c r="E25" s="188">
        <v>0.1756808339298066</v>
      </c>
      <c r="F25" s="188">
        <v>0.15518734395224235</v>
      </c>
      <c r="G25" s="221"/>
      <c r="H25" s="223">
        <v>1.3380105320373099E-2</v>
      </c>
      <c r="I25" s="223">
        <v>1.1819291609804198E-2</v>
      </c>
    </row>
    <row r="26" spans="1:9">
      <c r="A26" s="159" t="s">
        <v>205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8">
        <v>0</v>
      </c>
      <c r="C27" s="188">
        <v>0</v>
      </c>
      <c r="D27" s="50"/>
      <c r="E27" s="188">
        <v>0</v>
      </c>
      <c r="F27" s="188">
        <v>0</v>
      </c>
      <c r="G27" s="221"/>
      <c r="H27" s="223">
        <v>0</v>
      </c>
      <c r="I27" s="223">
        <v>0</v>
      </c>
    </row>
    <row r="28" spans="1:9">
      <c r="A28" s="159" t="s">
        <v>211</v>
      </c>
      <c r="B28" s="188">
        <v>9.7560975609756101E-2</v>
      </c>
      <c r="C28" s="188">
        <v>9.7560975609756101E-2</v>
      </c>
      <c r="D28" s="50"/>
      <c r="E28" s="188">
        <v>0.23841259427505268</v>
      </c>
      <c r="F28" s="188">
        <v>0.23841259427505268</v>
      </c>
      <c r="G28" s="221"/>
      <c r="H28" s="223">
        <v>1.710569717037011E-2</v>
      </c>
      <c r="I28" s="223">
        <v>1.710569717037011E-2</v>
      </c>
    </row>
    <row r="29" spans="1:9">
      <c r="A29" s="159" t="s">
        <v>249</v>
      </c>
      <c r="B29" s="188">
        <v>0.631574040986281</v>
      </c>
      <c r="C29" s="188">
        <v>0.47387474169942356</v>
      </c>
      <c r="D29" s="50"/>
      <c r="E29" s="188">
        <v>0.39809438632690497</v>
      </c>
      <c r="F29" s="188">
        <v>0.28686316693837743</v>
      </c>
      <c r="G29" s="221"/>
      <c r="H29" s="223">
        <v>3.0387032607875685E-2</v>
      </c>
      <c r="I29" s="223">
        <v>2.1896617252464463E-2</v>
      </c>
    </row>
    <row r="30" spans="1:9">
      <c r="A30" s="159" t="s">
        <v>212</v>
      </c>
      <c r="B30" s="188">
        <v>0</v>
      </c>
      <c r="C30" s="188">
        <v>0</v>
      </c>
      <c r="D30" s="50"/>
      <c r="E30" s="188">
        <v>0.2176130723772709</v>
      </c>
      <c r="F30" s="188">
        <v>0.2176130723772709</v>
      </c>
      <c r="G30" s="221"/>
      <c r="H30" s="223">
        <v>3.808155059727391E-2</v>
      </c>
      <c r="I30" s="223">
        <v>3.808155059727391E-2</v>
      </c>
    </row>
    <row r="31" spans="1:9" ht="13.8" thickBot="1">
      <c r="A31" s="162" t="s">
        <v>213</v>
      </c>
      <c r="B31" s="190">
        <v>0.90752430366943271</v>
      </c>
      <c r="C31" s="190">
        <v>0.89628561260231887</v>
      </c>
      <c r="D31" s="50"/>
      <c r="E31" s="190">
        <v>0.66834644338535576</v>
      </c>
      <c r="F31" s="190">
        <v>0.52567638262080063</v>
      </c>
      <c r="G31" s="221"/>
      <c r="H31" s="224">
        <v>4.1998179670209287E-2</v>
      </c>
      <c r="I31" s="224">
        <v>3.3032944791126291E-2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1">
        <v>0.87021547505276442</v>
      </c>
      <c r="C33" s="191">
        <v>0.73730598920363066</v>
      </c>
      <c r="E33" s="191">
        <v>0.65008018349767727</v>
      </c>
      <c r="F33" s="191">
        <v>0.50503421950787819</v>
      </c>
      <c r="G33" s="225"/>
      <c r="H33" s="227">
        <v>4.4910683531392798E-2</v>
      </c>
      <c r="I33" s="227">
        <v>3.4890206747739336E-2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79C562F0-938D-489E-A2DE-EA8C2267A6D6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1C91-0DA1-45E5-8EEF-5FCCBCF646AC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427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854</v>
      </c>
      <c r="C493" s="229"/>
    </row>
    <row r="494" spans="2:3">
      <c r="B494" s="50" t="s">
        <v>855</v>
      </c>
      <c r="C494" s="229"/>
    </row>
    <row r="495" spans="2:3">
      <c r="B495" s="50" t="s">
        <v>856</v>
      </c>
      <c r="C495" s="229"/>
    </row>
    <row r="496" spans="2:3">
      <c r="B496" s="50" t="s">
        <v>857</v>
      </c>
      <c r="C496" s="229"/>
    </row>
    <row r="497" spans="2:3">
      <c r="B497" s="50" t="s">
        <v>858</v>
      </c>
      <c r="C497" s="229"/>
    </row>
    <row r="498" spans="2:3">
      <c r="B498" s="50" t="s">
        <v>859</v>
      </c>
      <c r="C498" s="229"/>
    </row>
    <row r="499" spans="2:3">
      <c r="B499" s="50" t="s">
        <v>860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39747B25-BA83-429E-B426-ADC4C8486F97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22BF-EB59-46B9-BAD9-4732875EA28C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885</v>
      </c>
      <c r="C4" s="362"/>
      <c r="D4" s="362"/>
      <c r="E4" s="362"/>
      <c r="F4" s="362"/>
      <c r="G4" s="363"/>
    </row>
    <row r="5" spans="1:7" ht="18" thickBot="1">
      <c r="B5" s="364" t="s">
        <v>886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975987</v>
      </c>
      <c r="E12" s="41"/>
      <c r="F12" s="107">
        <v>4.1373696520238035</v>
      </c>
      <c r="G12" s="107">
        <v>-13.385976621023266</v>
      </c>
    </row>
    <row r="13" spans="1:7">
      <c r="B13" s="108" t="s">
        <v>122</v>
      </c>
      <c r="C13" s="50"/>
      <c r="D13" s="57">
        <v>-277891</v>
      </c>
      <c r="E13" s="41"/>
      <c r="F13" s="109">
        <v>17.072068850570176</v>
      </c>
      <c r="G13" s="109">
        <v>-35.225167011934921</v>
      </c>
    </row>
    <row r="14" spans="1:7">
      <c r="B14" s="110" t="s">
        <v>123</v>
      </c>
      <c r="C14" s="50"/>
      <c r="D14" s="111">
        <v>698096</v>
      </c>
      <c r="E14" s="41"/>
      <c r="F14" s="112">
        <v>-0.24971986803046242</v>
      </c>
      <c r="G14" s="112">
        <v>4.061991734853887E-2</v>
      </c>
    </row>
    <row r="15" spans="1:7">
      <c r="B15" s="114" t="s">
        <v>124</v>
      </c>
      <c r="C15" s="50"/>
      <c r="D15" s="40">
        <v>170841</v>
      </c>
      <c r="E15" s="115"/>
      <c r="F15" s="116">
        <v>-7.0654602988030391</v>
      </c>
      <c r="G15" s="116">
        <v>-15.944882168398134</v>
      </c>
    </row>
    <row r="16" spans="1:7">
      <c r="B16" s="114" t="s">
        <v>125</v>
      </c>
      <c r="C16" s="50"/>
      <c r="D16" s="40">
        <v>194627</v>
      </c>
      <c r="E16" s="115"/>
      <c r="F16" s="116" t="s">
        <v>365</v>
      </c>
      <c r="G16" s="116">
        <v>4.0508545897835813</v>
      </c>
    </row>
    <row r="17" spans="2:7">
      <c r="B17" s="114" t="s">
        <v>126</v>
      </c>
      <c r="C17" s="50"/>
      <c r="D17" s="40">
        <v>-36675</v>
      </c>
      <c r="E17" s="115"/>
      <c r="F17" s="116" t="s">
        <v>365</v>
      </c>
      <c r="G17" s="116">
        <v>1115.4579912721706</v>
      </c>
    </row>
    <row r="18" spans="2:7">
      <c r="B18" s="114" t="s">
        <v>127</v>
      </c>
      <c r="C18" s="50"/>
      <c r="D18" s="40">
        <v>47910</v>
      </c>
      <c r="E18" s="115"/>
      <c r="F18" s="116">
        <v>-1.8616196500430116</v>
      </c>
      <c r="G18" s="116">
        <v>15.037582431154428</v>
      </c>
    </row>
    <row r="19" spans="2:7">
      <c r="B19" s="114" t="s">
        <v>128</v>
      </c>
      <c r="C19" s="50"/>
      <c r="D19" s="40">
        <v>-32285</v>
      </c>
      <c r="E19" s="115"/>
      <c r="F19" s="116">
        <v>-49.445884558519595</v>
      </c>
      <c r="G19" s="116">
        <v>59.836411673526491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1042514</v>
      </c>
      <c r="E21" s="119"/>
      <c r="F21" s="112">
        <v>27.523136276736437</v>
      </c>
      <c r="G21" s="112">
        <v>-5.786340859024719</v>
      </c>
    </row>
    <row r="22" spans="2:7">
      <c r="B22" s="114" t="s">
        <v>130</v>
      </c>
      <c r="C22" s="50"/>
      <c r="D22" s="40">
        <v>-137336</v>
      </c>
      <c r="E22" s="119"/>
      <c r="F22" s="116">
        <v>-36.669559309087006</v>
      </c>
      <c r="G22" s="116">
        <v>-50.827041281441979</v>
      </c>
    </row>
    <row r="23" spans="2:7">
      <c r="B23" s="120" t="s">
        <v>131</v>
      </c>
      <c r="C23" s="30"/>
      <c r="D23" s="40">
        <v>-103108</v>
      </c>
      <c r="E23" s="119"/>
      <c r="F23" s="116">
        <v>-17.147165647535832</v>
      </c>
      <c r="G23" s="116">
        <v>-63.281754987378072</v>
      </c>
    </row>
    <row r="24" spans="2:7">
      <c r="B24" s="120" t="s">
        <v>132</v>
      </c>
      <c r="C24" s="30"/>
      <c r="D24" s="40">
        <v>-32780</v>
      </c>
      <c r="E24" s="119"/>
      <c r="F24" s="116">
        <v>-66.288731022603969</v>
      </c>
      <c r="G24" s="116" t="s">
        <v>365</v>
      </c>
    </row>
    <row r="25" spans="2:7">
      <c r="B25" s="120" t="s">
        <v>133</v>
      </c>
      <c r="C25" s="30"/>
      <c r="D25" s="40">
        <v>-1448</v>
      </c>
      <c r="E25" s="119"/>
      <c r="F25" s="116" t="s">
        <v>365</v>
      </c>
      <c r="G25" s="116">
        <v>-20.218215754231682</v>
      </c>
    </row>
    <row r="26" spans="2:7">
      <c r="B26" s="120" t="s">
        <v>134</v>
      </c>
      <c r="C26" s="30"/>
      <c r="D26" s="40">
        <v>0</v>
      </c>
      <c r="E26" s="119"/>
      <c r="F26" s="116">
        <v>-100</v>
      </c>
      <c r="G26" s="116">
        <v>-100</v>
      </c>
    </row>
    <row r="27" spans="2:7">
      <c r="B27" s="114" t="s">
        <v>136</v>
      </c>
      <c r="C27" s="50"/>
      <c r="D27" s="40">
        <v>-473021</v>
      </c>
      <c r="E27" s="115"/>
      <c r="F27" s="116">
        <v>-3.806068354183767</v>
      </c>
      <c r="G27" s="116">
        <v>-1.0310473672836551E-3</v>
      </c>
    </row>
    <row r="28" spans="2:7">
      <c r="B28" s="117" t="s">
        <v>137</v>
      </c>
      <c r="C28" s="30"/>
      <c r="D28" s="118">
        <v>432157</v>
      </c>
      <c r="E28" s="119"/>
      <c r="F28" s="112">
        <v>296.77778322039461</v>
      </c>
      <c r="G28" s="112">
        <v>22.000803199233012</v>
      </c>
    </row>
    <row r="29" spans="2:7">
      <c r="B29" s="114" t="s">
        <v>138</v>
      </c>
      <c r="C29" s="50"/>
      <c r="D29" s="40">
        <v>-4186</v>
      </c>
      <c r="E29" s="115"/>
      <c r="F29" s="116">
        <v>-57.658965517778803</v>
      </c>
      <c r="G29" s="116" t="s">
        <v>365</v>
      </c>
    </row>
    <row r="30" spans="2:7">
      <c r="B30" s="117" t="s">
        <v>139</v>
      </c>
      <c r="C30" s="30"/>
      <c r="D30" s="118">
        <v>427971</v>
      </c>
      <c r="E30" s="119"/>
      <c r="F30" s="112">
        <v>332.1619247202795</v>
      </c>
      <c r="G30" s="112">
        <v>20.4820947190425</v>
      </c>
    </row>
    <row r="31" spans="2:7">
      <c r="B31" s="114" t="s">
        <v>140</v>
      </c>
      <c r="C31" s="50"/>
      <c r="D31" s="40">
        <v>-118291</v>
      </c>
      <c r="E31" s="115"/>
      <c r="F31" s="116" t="s">
        <v>365</v>
      </c>
      <c r="G31" s="116">
        <v>10.977775055991557</v>
      </c>
    </row>
    <row r="32" spans="2:7">
      <c r="B32" s="117" t="s">
        <v>141</v>
      </c>
      <c r="C32" s="30"/>
      <c r="D32" s="118">
        <v>309680</v>
      </c>
      <c r="E32" s="119"/>
      <c r="F32" s="112">
        <v>143.02925743239871</v>
      </c>
      <c r="G32" s="112">
        <v>24.556749620883302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295601</v>
      </c>
      <c r="E35" s="115"/>
      <c r="F35" s="127">
        <v>151.04047786414861</v>
      </c>
      <c r="G35" s="127">
        <v>22.683243321351544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14079</v>
      </c>
      <c r="E37" s="115"/>
      <c r="F37" s="127">
        <v>45.524590302757481</v>
      </c>
      <c r="G37" s="127">
        <v>83.341520085634627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133815</v>
      </c>
      <c r="E40" s="115"/>
      <c r="F40" s="128">
        <v>-24.865918471620329</v>
      </c>
      <c r="G40" s="128">
        <v>-46.000885428264823</v>
      </c>
    </row>
    <row r="41" spans="2:7">
      <c r="B41" s="114" t="s">
        <v>145</v>
      </c>
      <c r="C41" s="50"/>
      <c r="D41" s="40">
        <v>157952</v>
      </c>
      <c r="E41" s="115"/>
      <c r="F41" s="116" t="s">
        <v>365</v>
      </c>
      <c r="G41" s="116">
        <v>-14.171681713537987</v>
      </c>
    </row>
    <row r="42" spans="2:7">
      <c r="B42" s="108" t="s">
        <v>146</v>
      </c>
      <c r="C42" s="50"/>
      <c r="D42" s="57">
        <v>-89426</v>
      </c>
      <c r="E42" s="115"/>
      <c r="F42" s="129">
        <v>-46.782085280133067</v>
      </c>
      <c r="G42" s="129">
        <v>-62.369835457623132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887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610F1E1B-4C57-4105-9314-C491B11DB93E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D08F-2FB7-4E58-8DCC-AC73849395FF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885</v>
      </c>
      <c r="C4" s="362"/>
      <c r="D4" s="362"/>
      <c r="E4" s="362"/>
      <c r="F4" s="363"/>
    </row>
    <row r="5" spans="1:6" ht="18" thickBot="1">
      <c r="B5" s="364" t="s">
        <v>886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43861</v>
      </c>
      <c r="E9" s="25">
        <v>44196</v>
      </c>
      <c r="F9" s="25">
        <v>44227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1.178613242300397</v>
      </c>
      <c r="E12" s="136">
        <v>-1.6676290855622167</v>
      </c>
      <c r="F12" s="136">
        <v>-0.17715050952609168</v>
      </c>
    </row>
    <row r="13" spans="1:6">
      <c r="B13" s="135" t="s">
        <v>158</v>
      </c>
      <c r="C13" s="30"/>
      <c r="D13" s="136">
        <v>0.9588909348856367</v>
      </c>
      <c r="E13" s="136">
        <v>-1.8062140328913068</v>
      </c>
      <c r="F13" s="136">
        <v>5.0960320554382932E-2</v>
      </c>
    </row>
    <row r="14" spans="1:6">
      <c r="B14" s="135" t="s">
        <v>159</v>
      </c>
      <c r="C14" s="50"/>
      <c r="D14" s="136">
        <v>1.246363792542371</v>
      </c>
      <c r="E14" s="136">
        <v>-3.215473613508546</v>
      </c>
      <c r="F14" s="136">
        <v>0.12724097672525136</v>
      </c>
    </row>
    <row r="15" spans="1:6">
      <c r="B15" s="65" t="s">
        <v>110</v>
      </c>
      <c r="C15" s="30"/>
      <c r="D15" s="136">
        <v>0.57393947087400754</v>
      </c>
      <c r="E15" s="136">
        <v>0.21090264008833959</v>
      </c>
      <c r="F15" s="136">
        <v>-5.4489391597878356E-2</v>
      </c>
    </row>
    <row r="16" spans="1:6">
      <c r="B16" s="65" t="s">
        <v>153</v>
      </c>
      <c r="C16" s="50"/>
      <c r="D16" s="136">
        <v>-0.37189700218227539</v>
      </c>
      <c r="E16" s="136">
        <v>-0.39708723091729237</v>
      </c>
      <c r="F16" s="136">
        <v>-1.853123841600024</v>
      </c>
    </row>
    <row r="17" spans="2:6">
      <c r="B17" s="137" t="s">
        <v>154</v>
      </c>
      <c r="C17" s="30"/>
      <c r="D17" s="129">
        <v>1.0406485625525486</v>
      </c>
      <c r="E17" s="129">
        <v>0.45377694933574908</v>
      </c>
      <c r="F17" s="129">
        <v>0.65792701159050893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8.5481386793040173</v>
      </c>
      <c r="E20" s="136">
        <v>-0.3956486507592949</v>
      </c>
      <c r="F20" s="136">
        <v>-1.7303177547931647</v>
      </c>
    </row>
    <row r="21" spans="2:6">
      <c r="B21" s="135" t="s">
        <v>161</v>
      </c>
      <c r="C21" s="50"/>
      <c r="D21" s="136">
        <v>8.4733614669866952</v>
      </c>
      <c r="E21" s="136">
        <v>-0.42669324650870255</v>
      </c>
      <c r="F21" s="136">
        <v>-1.322163201997828</v>
      </c>
    </row>
    <row r="22" spans="2:6">
      <c r="B22" s="135" t="s">
        <v>159</v>
      </c>
      <c r="C22" s="71"/>
      <c r="D22" s="136">
        <v>9.5254132627038857</v>
      </c>
      <c r="E22" s="136">
        <v>0.92488416648259797</v>
      </c>
      <c r="F22" s="136">
        <v>-0.19068518656443212</v>
      </c>
    </row>
    <row r="23" spans="2:6">
      <c r="B23" s="135" t="s">
        <v>110</v>
      </c>
      <c r="C23" s="50"/>
      <c r="D23" s="136">
        <v>7.0867302218866168</v>
      </c>
      <c r="E23" s="136">
        <v>-2.2365743883218436</v>
      </c>
      <c r="F23" s="136">
        <v>-2.847441961688546</v>
      </c>
    </row>
    <row r="24" spans="2:6">
      <c r="B24" s="65" t="s">
        <v>153</v>
      </c>
      <c r="C24" s="50"/>
      <c r="D24" s="136">
        <v>3.010115338192132</v>
      </c>
      <c r="E24" s="136">
        <v>-16.051871662831886</v>
      </c>
      <c r="F24" s="136">
        <v>-17.299975531823776</v>
      </c>
    </row>
    <row r="25" spans="2:6">
      <c r="B25" s="137" t="s">
        <v>154</v>
      </c>
      <c r="C25" s="50"/>
      <c r="D25" s="129">
        <v>9.1891292882252174</v>
      </c>
      <c r="E25" s="129">
        <v>4.5803807893749715</v>
      </c>
      <c r="F25" s="129">
        <v>4.1842514483095172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16.896591754054779</v>
      </c>
      <c r="E28" s="136">
        <v>7.7124821048205812</v>
      </c>
      <c r="F28" s="136">
        <v>8.0678688100525306</v>
      </c>
    </row>
    <row r="29" spans="2:6" s="50" customFormat="1">
      <c r="B29" s="140" t="s">
        <v>164</v>
      </c>
      <c r="D29" s="136">
        <v>12.436840861425189</v>
      </c>
      <c r="E29" s="136">
        <v>5.5707253833092123</v>
      </c>
      <c r="F29" s="136">
        <v>5.8645423772293199</v>
      </c>
    </row>
    <row r="30" spans="2:6" s="50" customFormat="1">
      <c r="B30" s="140" t="s">
        <v>165</v>
      </c>
      <c r="D30" s="136">
        <v>1.3534347861732798</v>
      </c>
      <c r="E30" s="136">
        <v>0.53544670271231731</v>
      </c>
      <c r="F30" s="136">
        <v>0.55736740189736678</v>
      </c>
    </row>
    <row r="31" spans="2:6" s="50" customFormat="1">
      <c r="B31" s="141" t="s">
        <v>166</v>
      </c>
      <c r="D31" s="129">
        <v>0.99620404499118731</v>
      </c>
      <c r="E31" s="129">
        <v>0.38675312275205842</v>
      </c>
      <c r="F31" s="129">
        <v>0.40515095436858378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45.787290947412458</v>
      </c>
      <c r="E34" s="116">
        <v>57.111110733865758</v>
      </c>
      <c r="F34" s="116">
        <v>49.705549187577539</v>
      </c>
    </row>
    <row r="35" spans="1:6">
      <c r="B35" s="145" t="s">
        <v>169</v>
      </c>
      <c r="C35" s="50"/>
      <c r="D35" s="129">
        <v>1.9537767291966075</v>
      </c>
      <c r="E35" s="129">
        <v>2.0822897222580155</v>
      </c>
      <c r="F35" s="129">
        <v>1.946556334072195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2.5554231367108162</v>
      </c>
      <c r="E39" s="136">
        <v>2.7082919460495471</v>
      </c>
      <c r="F39" s="136">
        <v>2.6908517570410577</v>
      </c>
    </row>
    <row r="40" spans="1:6" ht="14.4">
      <c r="A40" s="146"/>
      <c r="B40" s="135" t="s">
        <v>158</v>
      </c>
      <c r="C40" s="30"/>
      <c r="D40" s="136">
        <v>2.578322822176919</v>
      </c>
      <c r="E40" s="136">
        <v>2.7288080393020535</v>
      </c>
      <c r="F40" s="136">
        <v>2.7053989424859957</v>
      </c>
    </row>
    <row r="41" spans="1:6">
      <c r="B41" s="135" t="s">
        <v>159</v>
      </c>
      <c r="C41" s="50"/>
      <c r="D41" s="136">
        <v>2.4201671065068928</v>
      </c>
      <c r="E41" s="136">
        <v>2.9655133217387597</v>
      </c>
      <c r="F41" s="136">
        <v>2.981528486608493</v>
      </c>
    </row>
    <row r="42" spans="1:6">
      <c r="B42" s="65" t="s">
        <v>110</v>
      </c>
      <c r="C42" s="30"/>
      <c r="D42" s="116">
        <v>2.7915232118838085</v>
      </c>
      <c r="E42" s="116">
        <v>2.4015887264272648</v>
      </c>
      <c r="F42" s="116">
        <v>2.322985797285567</v>
      </c>
    </row>
    <row r="43" spans="1:6">
      <c r="B43" s="65" t="s">
        <v>153</v>
      </c>
      <c r="C43" s="50"/>
      <c r="D43" s="116">
        <v>7.0534793369941324</v>
      </c>
      <c r="E43" s="116">
        <v>6.7819878666614581</v>
      </c>
      <c r="F43" s="116">
        <v>6.6288027885541165</v>
      </c>
    </row>
    <row r="44" spans="1:6">
      <c r="B44" s="137" t="s">
        <v>154</v>
      </c>
      <c r="C44" s="30"/>
      <c r="D44" s="129">
        <v>0.71792354486302234</v>
      </c>
      <c r="E44" s="129">
        <v>0.66656791660599102</v>
      </c>
      <c r="F44" s="129">
        <v>0.66005158076848025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2.0600253544303819</v>
      </c>
      <c r="E47" s="136">
        <v>1.5793444726048982</v>
      </c>
      <c r="F47" s="136">
        <v>1.5438654015958377</v>
      </c>
    </row>
    <row r="48" spans="1:6">
      <c r="B48" s="135" t="s">
        <v>161</v>
      </c>
      <c r="C48" s="50"/>
      <c r="D48" s="136">
        <v>2.0809691817931366</v>
      </c>
      <c r="E48" s="136">
        <v>1.5924330325038569</v>
      </c>
      <c r="F48" s="136">
        <v>1.5531108332118682</v>
      </c>
    </row>
    <row r="49" spans="2:6">
      <c r="B49" s="135" t="s">
        <v>159</v>
      </c>
      <c r="C49" s="71"/>
      <c r="D49" s="136">
        <v>1.8629037010604204</v>
      </c>
      <c r="E49" s="136">
        <v>1.6580641351697993</v>
      </c>
      <c r="F49" s="136">
        <v>1.6477931988753449</v>
      </c>
    </row>
    <row r="50" spans="2:6">
      <c r="B50" s="135" t="s">
        <v>110</v>
      </c>
      <c r="C50" s="50"/>
      <c r="D50" s="136">
        <v>2.3749303913319357</v>
      </c>
      <c r="E50" s="136">
        <v>1.5017051700054482</v>
      </c>
      <c r="F50" s="136">
        <v>1.421984765686386</v>
      </c>
    </row>
    <row r="51" spans="2:6">
      <c r="B51" s="65" t="s">
        <v>153</v>
      </c>
      <c r="C51" s="50"/>
      <c r="D51" s="116">
        <v>2.4481189393543707</v>
      </c>
      <c r="E51" s="116">
        <v>1.4302200300583989</v>
      </c>
      <c r="F51" s="116">
        <v>1.4092161082728867</v>
      </c>
    </row>
    <row r="52" spans="2:6">
      <c r="B52" s="137" t="s">
        <v>154</v>
      </c>
      <c r="C52" s="50"/>
      <c r="D52" s="129">
        <v>2.339321449251349</v>
      </c>
      <c r="E52" s="129">
        <v>1.5300195316493248</v>
      </c>
      <c r="F52" s="129">
        <v>1.4269161033059248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5.0444893678072482</v>
      </c>
      <c r="E55" s="136">
        <v>5.4747905648952218</v>
      </c>
      <c r="F55" s="136">
        <v>5.4011337210241201</v>
      </c>
    </row>
    <row r="56" spans="2:6">
      <c r="B56" s="135" t="s">
        <v>161</v>
      </c>
      <c r="C56" s="50"/>
      <c r="D56" s="136">
        <v>5.0957755882537041</v>
      </c>
      <c r="E56" s="136">
        <v>5.5201619993642943</v>
      </c>
      <c r="F56" s="136">
        <v>5.4334783881273188</v>
      </c>
    </row>
    <row r="57" spans="2:6">
      <c r="B57" s="135" t="s">
        <v>159</v>
      </c>
      <c r="C57" s="50"/>
      <c r="D57" s="136">
        <v>4.5799054789803817</v>
      </c>
      <c r="E57" s="136">
        <v>5.4793163401122396</v>
      </c>
      <c r="F57" s="136">
        <v>5.472398279151693</v>
      </c>
    </row>
    <row r="58" spans="2:6">
      <c r="B58" s="135" t="s">
        <v>110</v>
      </c>
      <c r="C58" s="50"/>
      <c r="D58" s="136">
        <v>5.7911896481835781</v>
      </c>
      <c r="E58" s="136">
        <v>5.5766266815918604</v>
      </c>
      <c r="F58" s="136">
        <v>5.379578042241528</v>
      </c>
    </row>
    <row r="59" spans="2:6">
      <c r="B59" s="65" t="s">
        <v>153</v>
      </c>
      <c r="C59" s="50"/>
      <c r="D59" s="116">
        <v>7.4718772784844196</v>
      </c>
      <c r="E59" s="116">
        <v>7.5596531793222788</v>
      </c>
      <c r="F59" s="116">
        <v>7.2542415910096913</v>
      </c>
    </row>
    <row r="60" spans="2:6">
      <c r="B60" s="137" t="s">
        <v>154</v>
      </c>
      <c r="C60" s="50"/>
      <c r="D60" s="129">
        <v>4.9734728044965584</v>
      </c>
      <c r="E60" s="129">
        <v>4.791174915704306</v>
      </c>
      <c r="F60" s="129">
        <v>4.6555709221002033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0.49811223494013596</v>
      </c>
      <c r="E63" s="136">
        <v>1.2006050260964189</v>
      </c>
      <c r="F63" s="136">
        <v>0.87021547505276442</v>
      </c>
    </row>
    <row r="64" spans="2:6" ht="13.2" customHeight="1">
      <c r="B64" s="140" t="s">
        <v>176</v>
      </c>
      <c r="C64" s="50"/>
      <c r="D64" s="136">
        <v>0.34654940079918345</v>
      </c>
      <c r="E64" s="136">
        <v>0.92364940740885348</v>
      </c>
      <c r="F64" s="136">
        <v>0.73730598920363066</v>
      </c>
    </row>
    <row r="65" spans="2:6" ht="13.2" customHeight="1">
      <c r="B65" s="140" t="s">
        <v>177</v>
      </c>
      <c r="C65" s="50"/>
      <c r="D65" s="136">
        <v>0.4511894833980612</v>
      </c>
      <c r="E65" s="136">
        <v>0.63457281731801107</v>
      </c>
      <c r="F65" s="136">
        <v>0.65008018349767727</v>
      </c>
    </row>
    <row r="66" spans="2:6">
      <c r="B66" s="140" t="s">
        <v>178</v>
      </c>
      <c r="C66" s="50"/>
      <c r="D66" s="116">
        <v>0.38190526822368148</v>
      </c>
      <c r="E66" s="116">
        <v>0.48818953272187704</v>
      </c>
      <c r="F66" s="116">
        <v>0.50503421950787819</v>
      </c>
    </row>
    <row r="67" spans="2:6">
      <c r="B67" s="140" t="s">
        <v>179</v>
      </c>
      <c r="C67" s="50"/>
      <c r="D67" s="149">
        <v>3.6140752577509878E-2</v>
      </c>
      <c r="E67" s="149">
        <v>4.4055845841304453E-2</v>
      </c>
      <c r="F67" s="149">
        <v>4.4910683531392798E-2</v>
      </c>
    </row>
    <row r="68" spans="2:6">
      <c r="B68" s="141" t="s">
        <v>180</v>
      </c>
      <c r="C68" s="50"/>
      <c r="D68" s="150">
        <v>3.0591014008060392E-2</v>
      </c>
      <c r="E68" s="150">
        <v>3.3893041441381347E-2</v>
      </c>
      <c r="F68" s="150">
        <v>3.4890206747739336E-2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181</v>
      </c>
    </row>
    <row r="76" spans="2:6">
      <c r="B76" s="11" t="s">
        <v>109</v>
      </c>
    </row>
    <row r="78" spans="2:6">
      <c r="B78" s="9" t="s">
        <v>887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9C0F1B56-5BB6-49A2-911C-F20F9CA60784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2889-8D5B-4148-893C-BFC6224AF5D0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FD7CCD37-98D7-4FE0-B91D-02084A4DB183}"/>
    <hyperlink ref="B16" location="'Estado Resultados Bancos 1'!A1" tooltip="Estado de Resultado Consolidado por Instituciones I" display="Estado de Resultado Consolidado por Instituciones I" xr:uid="{B7FB8EF3-CA00-4A3D-B00A-1141F0C6A4A0}"/>
    <hyperlink ref="B26" location="'Indic. Activ. var. mensual'!A1" tooltip="Indicadores de Actividad mensual por instituciones" display="Indicadores de Actividad mensual por instituciones" xr:uid="{FDA76DB4-64A0-4928-924F-E051FFFD21FE}"/>
    <hyperlink ref="B20" location="'Margen Interes'!A1" tooltip="Margen de intereses por instituciones" display="Margen de intereses por instituciones" xr:uid="{52E8ACDB-A886-4EBB-A517-837FFC40236E}"/>
    <hyperlink ref="B22" location="Comisiones!A1" tooltip="Comisiones netas por instituciones" display="Comisiones netas por instituciones" xr:uid="{66FFA367-BD65-43F4-8EB1-0CB8082C3736}"/>
    <hyperlink ref="B12" location="Pasivos_Bancos!A1" tooltip="Principales Pasivos Consolidados por Instituciones" display="Principales Pasivos Consolidados por Instituciones" xr:uid="{3267B22C-97BA-4A34-BFB2-3E207A096232}"/>
    <hyperlink ref="B32" location="'Ind. R. crédito provisiones'!A1" tooltip="Indicadores de Riesgo de crédito de Provisiones por instituciones" display="Indicadores de Riesgo de crédito de Provisiones por instituciones" xr:uid="{425B2EDC-5DF6-42CA-842C-083B219ECA96}"/>
    <hyperlink ref="B28" location="'Indic. Activ. var.12 meses'!A1" tooltip="Indicadores de Actividad (variación en 12 meses) por instituciones" display="Indicadores de Actividad (variación en 12 meses) por instituciones" xr:uid="{E799C9DE-53C9-460B-A4F0-C7516E2CA2E1}"/>
    <hyperlink ref="B44" location="'Calidad de créditos conting.'!A1" tooltip="Calidad de los Créditos Contingentes por instituciones" display="Calidad de los Créditos Contingentes por instituciones" xr:uid="{E84C89E2-2701-4A71-9500-742DF7141A37}"/>
    <hyperlink ref="B42" location="Créditos_contingentes!A1" tooltip="Créditos Contingentes por instituciones" display="Créditos Contingentes por instituciones" xr:uid="{5CFFEDD3-D1B1-457A-A334-5E5AFDE675F4}"/>
    <hyperlink ref="B10" location="'Activos Bancos 2'!A1" tooltip="Principales Activos Consolidados por Instituciones II" display="Principales Activos Consolidados por Instituciones II" xr:uid="{72544AD1-AB95-4611-AE95-6DCD8FDEF566}"/>
    <hyperlink ref="B14" location="'Otras Provisiones'!A1" tooltip="Otras Provisiones Consolidadas por Instituciones" display="Otras Provisiones Consolidadas por Instituciones" xr:uid="{B7EAC14A-1191-4641-AE79-ED785E35C218}"/>
    <hyperlink ref="B18" location="'Estado Resultados bancos 2'!A1" tooltip="Estado de Resultado Consolidado por Instituciones II" display="Estado de Resultado Consolidado por Instituciones II" xr:uid="{18CAC595-798C-42AE-A4BE-E614D979BE4F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9EED9F2-6821-4E72-9595-E23FA2B96B10}"/>
    <hyperlink ref="B30" location="'Ind. de rentab. y eficiencia'!A1" tooltip="Indicadores de Rentabilidad y Eficiencia por instituciones" display="Indicadores de Rentabilidad y Eficiencia por instituciones" xr:uid="{6F11F43F-74B7-41DB-9C61-6F9C4BB019FD}"/>
    <hyperlink ref="B24" location="'Oper. financ. - cambio '!A1" tooltip="Utilidad neta de operaciones financieras y cambios por instituciones" display="Utilidad neta de operaciones financieras y cambios por instituciones" xr:uid="{1134572B-2301-4A40-930E-792CF7CB87A4}"/>
    <hyperlink ref="B36" location="'Calidad de colocaciones 1'!A1" tooltip="Calidad de colocaciones por instituciones I" display="Calidad de colocaciones por instituciones I" xr:uid="{719C7E02-14F6-4CC7-A0EE-59C44CE3B2AB}"/>
    <hyperlink ref="B38" location="'Calidad de colocaciones 2'!A1" tooltip="Calidad de colocaciones por instituciones II" display="Calidad de colocaciones por instituciones II" xr:uid="{B4F9CBAC-CA1D-41D6-96B7-8BF17FC7C814}"/>
    <hyperlink ref="B40" location="'Calidad de colocaciones 3'!A1" tooltip="Calidad de colocaciones por instituciones III" display="Calidad de colocaciones por instituciones III" xr:uid="{91AEE310-02D3-44BB-BE8E-F852EF69D87A}"/>
    <hyperlink ref="B50" location="'Conceptos Definidos'!A1" tooltip="Definiciones usadas" display="Definiciones de Conceptos usadas para bancos consolidados" xr:uid="{737B0D56-775E-47AA-9519-429B6F972795}"/>
    <hyperlink ref="B46" location="'Eventos Riesgo Operacional'!A1" tooltip="Gastos y Recuperaciones por Eventos de pérdida Operacional" display="Gastos y Recuperaciones por Eventos de pérdida Operacional" xr:uid="{C79AFF3F-F1C9-438A-A652-88EAF2A84369}"/>
    <hyperlink ref="B48" location="'Ind. de Ev. Rie. Ope'!A1" tooltip="Indicadores de Gastos por Eventos de pérdida Operacional" display="Indicadores de Gastos por Eventos de pérdida Operacional" xr:uid="{56A67FCA-110F-444D-9B61-FFA38EC4F05E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5DF0-1D3E-4C5B-BCAF-4B488162F845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78"/>
      <c r="S4" s="379"/>
    </row>
    <row r="5" spans="1:19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2"/>
      <c r="S5" s="383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4" t="s">
        <v>186</v>
      </c>
      <c r="B7" s="387" t="s">
        <v>187</v>
      </c>
      <c r="C7" s="387" t="s">
        <v>188</v>
      </c>
      <c r="D7" s="387" t="s">
        <v>189</v>
      </c>
      <c r="E7" s="387" t="s">
        <v>190</v>
      </c>
      <c r="F7" s="387" t="s">
        <v>64</v>
      </c>
      <c r="G7" s="387" t="s">
        <v>191</v>
      </c>
      <c r="H7" s="387" t="s">
        <v>192</v>
      </c>
      <c r="I7" s="387" t="s">
        <v>193</v>
      </c>
      <c r="J7" s="151"/>
      <c r="K7" s="387" t="s">
        <v>194</v>
      </c>
      <c r="L7" s="151"/>
      <c r="M7" s="387" t="s">
        <v>98</v>
      </c>
      <c r="N7" s="387" t="s">
        <v>99</v>
      </c>
      <c r="O7" s="387" t="s">
        <v>100</v>
      </c>
      <c r="P7" s="387" t="s">
        <v>195</v>
      </c>
      <c r="Q7" s="152"/>
      <c r="R7" s="387" t="s">
        <v>172</v>
      </c>
      <c r="S7" s="387" t="s">
        <v>101</v>
      </c>
    </row>
    <row r="8" spans="1:19" s="95" customFormat="1" ht="12.75" customHeight="1">
      <c r="A8" s="385"/>
      <c r="B8" s="388"/>
      <c r="C8" s="388"/>
      <c r="D8" s="388"/>
      <c r="E8" s="388"/>
      <c r="F8" s="388"/>
      <c r="G8" s="388"/>
      <c r="H8" s="388"/>
      <c r="I8" s="388"/>
      <c r="J8" s="151"/>
      <c r="K8" s="388"/>
      <c r="L8" s="151"/>
      <c r="M8" s="390"/>
      <c r="N8" s="392"/>
      <c r="O8" s="390"/>
      <c r="P8" s="392"/>
      <c r="Q8" s="153"/>
      <c r="R8" s="390"/>
      <c r="S8" s="390"/>
    </row>
    <row r="9" spans="1:19" s="95" customFormat="1" ht="12.75" customHeight="1">
      <c r="A9" s="385"/>
      <c r="B9" s="388"/>
      <c r="C9" s="388"/>
      <c r="D9" s="388"/>
      <c r="E9" s="388"/>
      <c r="F9" s="388"/>
      <c r="G9" s="388"/>
      <c r="H9" s="388"/>
      <c r="I9" s="388"/>
      <c r="J9" s="151"/>
      <c r="K9" s="388"/>
      <c r="L9" s="151"/>
      <c r="M9" s="390"/>
      <c r="N9" s="392"/>
      <c r="O9" s="390"/>
      <c r="P9" s="392"/>
      <c r="Q9" s="153"/>
      <c r="R9" s="390"/>
      <c r="S9" s="390"/>
    </row>
    <row r="10" spans="1:19" s="95" customFormat="1" ht="18" customHeight="1">
      <c r="A10" s="385"/>
      <c r="B10" s="388"/>
      <c r="C10" s="388"/>
      <c r="D10" s="388"/>
      <c r="E10" s="388"/>
      <c r="F10" s="388"/>
      <c r="G10" s="388"/>
      <c r="H10" s="388"/>
      <c r="I10" s="388"/>
      <c r="J10" s="151"/>
      <c r="K10" s="388"/>
      <c r="L10" s="151"/>
      <c r="M10" s="390"/>
      <c r="N10" s="392"/>
      <c r="O10" s="390"/>
      <c r="P10" s="392"/>
      <c r="Q10" s="153"/>
      <c r="R10" s="390"/>
      <c r="S10" s="390"/>
    </row>
    <row r="11" spans="1:19" s="95" customFormat="1" ht="19.5" customHeight="1">
      <c r="A11" s="386"/>
      <c r="B11" s="389"/>
      <c r="C11" s="389"/>
      <c r="D11" s="389"/>
      <c r="E11" s="389"/>
      <c r="F11" s="389"/>
      <c r="G11" s="389"/>
      <c r="H11" s="389"/>
      <c r="I11" s="389"/>
      <c r="J11" s="151"/>
      <c r="K11" s="389"/>
      <c r="L11" s="151"/>
      <c r="M11" s="391"/>
      <c r="N11" s="393"/>
      <c r="O11" s="391"/>
      <c r="P11" s="393"/>
      <c r="Q11" s="153"/>
      <c r="R11" s="391"/>
      <c r="S11" s="391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6321969</v>
      </c>
      <c r="C14" s="156">
        <v>974940</v>
      </c>
      <c r="D14" s="156">
        <v>1290854</v>
      </c>
      <c r="E14" s="156">
        <v>116752</v>
      </c>
      <c r="F14" s="156">
        <v>0</v>
      </c>
      <c r="G14" s="156">
        <v>484</v>
      </c>
      <c r="H14" s="156">
        <v>28357</v>
      </c>
      <c r="I14" s="156">
        <v>73020</v>
      </c>
      <c r="J14" s="157"/>
      <c r="K14" s="158">
        <v>9014667</v>
      </c>
      <c r="L14" s="157"/>
      <c r="M14" s="156">
        <v>1352762</v>
      </c>
      <c r="N14" s="156">
        <v>209037</v>
      </c>
      <c r="O14" s="156">
        <v>451532</v>
      </c>
      <c r="P14" s="156">
        <v>87159</v>
      </c>
      <c r="Q14" s="40"/>
      <c r="R14" s="156">
        <v>25318</v>
      </c>
      <c r="S14" s="156">
        <v>179131</v>
      </c>
    </row>
    <row r="15" spans="1:19">
      <c r="A15" s="159" t="s">
        <v>210</v>
      </c>
      <c r="B15" s="160">
        <v>1141983</v>
      </c>
      <c r="C15" s="160">
        <v>73766</v>
      </c>
      <c r="D15" s="160">
        <v>241536</v>
      </c>
      <c r="E15" s="160">
        <v>79464</v>
      </c>
      <c r="F15" s="160">
        <v>20230</v>
      </c>
      <c r="G15" s="160">
        <v>135</v>
      </c>
      <c r="H15" s="160">
        <v>2083</v>
      </c>
      <c r="I15" s="160">
        <v>10603</v>
      </c>
      <c r="J15" s="157"/>
      <c r="K15" s="161">
        <v>1967519</v>
      </c>
      <c r="L15" s="157"/>
      <c r="M15" s="160">
        <v>118049</v>
      </c>
      <c r="N15" s="160">
        <v>0</v>
      </c>
      <c r="O15" s="160">
        <v>0</v>
      </c>
      <c r="P15" s="160">
        <v>0</v>
      </c>
      <c r="Q15" s="40"/>
      <c r="R15" s="160">
        <v>367</v>
      </c>
      <c r="S15" s="160">
        <v>25971</v>
      </c>
    </row>
    <row r="16" spans="1:19">
      <c r="A16" s="159" t="s">
        <v>198</v>
      </c>
      <c r="B16" s="160">
        <v>3846866</v>
      </c>
      <c r="C16" s="160">
        <v>150430</v>
      </c>
      <c r="D16" s="160">
        <v>2000959</v>
      </c>
      <c r="E16" s="160">
        <v>80859</v>
      </c>
      <c r="F16" s="160">
        <v>16125</v>
      </c>
      <c r="G16" s="160">
        <v>2077</v>
      </c>
      <c r="H16" s="160">
        <v>8806</v>
      </c>
      <c r="I16" s="160">
        <v>2604</v>
      </c>
      <c r="J16" s="157"/>
      <c r="K16" s="161">
        <v>6173853</v>
      </c>
      <c r="L16" s="157"/>
      <c r="M16" s="160">
        <v>112427</v>
      </c>
      <c r="N16" s="160">
        <v>50727</v>
      </c>
      <c r="O16" s="160">
        <v>50521</v>
      </c>
      <c r="P16" s="160">
        <v>75325</v>
      </c>
      <c r="Q16" s="40"/>
      <c r="R16" s="160">
        <v>64725</v>
      </c>
      <c r="S16" s="160">
        <v>178941</v>
      </c>
    </row>
    <row r="17" spans="1:19">
      <c r="A17" s="159" t="s">
        <v>199</v>
      </c>
      <c r="B17" s="160">
        <v>31337779</v>
      </c>
      <c r="C17" s="160">
        <v>2336447</v>
      </c>
      <c r="D17" s="160">
        <v>3284703</v>
      </c>
      <c r="E17" s="160">
        <v>2500103</v>
      </c>
      <c r="F17" s="160">
        <v>44911</v>
      </c>
      <c r="G17" s="160">
        <v>44652</v>
      </c>
      <c r="H17" s="160">
        <v>222840</v>
      </c>
      <c r="I17" s="160">
        <v>120416</v>
      </c>
      <c r="J17" s="157"/>
      <c r="K17" s="161">
        <v>44812920</v>
      </c>
      <c r="L17" s="157"/>
      <c r="M17" s="160">
        <v>10753461</v>
      </c>
      <c r="N17" s="160">
        <v>1112078</v>
      </c>
      <c r="O17" s="160">
        <v>1590999</v>
      </c>
      <c r="P17" s="160">
        <v>360732</v>
      </c>
      <c r="Q17" s="40"/>
      <c r="R17" s="160">
        <v>298637</v>
      </c>
      <c r="S17" s="160">
        <v>1153914</v>
      </c>
    </row>
    <row r="18" spans="1:19">
      <c r="A18" s="159" t="s">
        <v>200</v>
      </c>
      <c r="B18" s="160">
        <v>36044427</v>
      </c>
      <c r="C18" s="160">
        <v>4080120</v>
      </c>
      <c r="D18" s="160">
        <v>11087559</v>
      </c>
      <c r="E18" s="160">
        <v>5423376</v>
      </c>
      <c r="F18" s="160">
        <v>216257</v>
      </c>
      <c r="G18" s="160">
        <v>26654</v>
      </c>
      <c r="H18" s="160">
        <v>251297</v>
      </c>
      <c r="I18" s="160">
        <v>201133</v>
      </c>
      <c r="J18" s="157"/>
      <c r="K18" s="161">
        <v>58762803</v>
      </c>
      <c r="L18" s="157"/>
      <c r="M18" s="160">
        <v>10287102</v>
      </c>
      <c r="N18" s="160">
        <v>762285</v>
      </c>
      <c r="O18" s="160">
        <v>1463691</v>
      </c>
      <c r="P18" s="160">
        <v>780254</v>
      </c>
      <c r="Q18" s="40"/>
      <c r="R18" s="160">
        <v>422717</v>
      </c>
      <c r="S18" s="160">
        <v>1503877</v>
      </c>
    </row>
    <row r="19" spans="1:19">
      <c r="A19" s="159" t="s">
        <v>201</v>
      </c>
      <c r="B19" s="160">
        <v>27182083</v>
      </c>
      <c r="C19" s="160">
        <v>11647221</v>
      </c>
      <c r="D19" s="160">
        <v>8186211</v>
      </c>
      <c r="E19" s="160">
        <v>1495527</v>
      </c>
      <c r="F19" s="160">
        <v>23151</v>
      </c>
      <c r="G19" s="160">
        <v>15538</v>
      </c>
      <c r="H19" s="160">
        <v>358474</v>
      </c>
      <c r="I19" s="160">
        <v>88298</v>
      </c>
      <c r="J19" s="157"/>
      <c r="K19" s="161">
        <v>50555509</v>
      </c>
      <c r="L19" s="157"/>
      <c r="M19" s="160">
        <v>5078778</v>
      </c>
      <c r="N19" s="160">
        <v>689619</v>
      </c>
      <c r="O19" s="160">
        <v>787243</v>
      </c>
      <c r="P19" s="160">
        <v>302791</v>
      </c>
      <c r="Q19" s="40"/>
      <c r="R19" s="160">
        <v>715703</v>
      </c>
      <c r="S19" s="160">
        <v>2377132</v>
      </c>
    </row>
    <row r="20" spans="1:19">
      <c r="A20" s="159" t="s">
        <v>202</v>
      </c>
      <c r="B20" s="160">
        <v>30329</v>
      </c>
      <c r="C20" s="160">
        <v>792</v>
      </c>
      <c r="D20" s="160">
        <v>0</v>
      </c>
      <c r="E20" s="160">
        <v>159</v>
      </c>
      <c r="F20" s="160">
        <v>0</v>
      </c>
      <c r="G20" s="160">
        <v>0</v>
      </c>
      <c r="H20" s="160">
        <v>34</v>
      </c>
      <c r="I20" s="160">
        <v>297</v>
      </c>
      <c r="J20" s="157"/>
      <c r="K20" s="161">
        <v>31232</v>
      </c>
      <c r="L20" s="157"/>
      <c r="M20" s="160">
        <v>547</v>
      </c>
      <c r="N20" s="160">
        <v>4070</v>
      </c>
      <c r="O20" s="160">
        <v>0</v>
      </c>
      <c r="P20" s="160">
        <v>0</v>
      </c>
      <c r="Q20" s="40"/>
      <c r="R20" s="160">
        <v>0</v>
      </c>
      <c r="S20" s="160">
        <v>1811</v>
      </c>
    </row>
    <row r="21" spans="1:19">
      <c r="A21" s="159" t="s">
        <v>203</v>
      </c>
      <c r="B21" s="160">
        <v>3214610</v>
      </c>
      <c r="C21" s="160">
        <v>167860</v>
      </c>
      <c r="D21" s="160">
        <v>1302993</v>
      </c>
      <c r="E21" s="160">
        <v>452093</v>
      </c>
      <c r="F21" s="160">
        <v>15014</v>
      </c>
      <c r="G21" s="160">
        <v>313</v>
      </c>
      <c r="H21" s="160">
        <v>12252</v>
      </c>
      <c r="I21" s="160">
        <v>22161</v>
      </c>
      <c r="J21" s="157"/>
      <c r="K21" s="161">
        <v>5371801</v>
      </c>
      <c r="L21" s="157"/>
      <c r="M21" s="160">
        <v>3713966</v>
      </c>
      <c r="N21" s="160">
        <v>0</v>
      </c>
      <c r="O21" s="160">
        <v>0</v>
      </c>
      <c r="P21" s="160">
        <v>0</v>
      </c>
      <c r="Q21" s="40"/>
      <c r="R21" s="160">
        <v>63176</v>
      </c>
      <c r="S21" s="160">
        <v>169379</v>
      </c>
    </row>
    <row r="22" spans="1:19">
      <c r="A22" s="159" t="s">
        <v>204</v>
      </c>
      <c r="B22" s="160">
        <v>2130487</v>
      </c>
      <c r="C22" s="160">
        <v>114767</v>
      </c>
      <c r="D22" s="160">
        <v>527575</v>
      </c>
      <c r="E22" s="160">
        <v>388876</v>
      </c>
      <c r="F22" s="160">
        <v>0</v>
      </c>
      <c r="G22" s="160">
        <v>357</v>
      </c>
      <c r="H22" s="160">
        <v>2351</v>
      </c>
      <c r="I22" s="160">
        <v>24181</v>
      </c>
      <c r="J22" s="157"/>
      <c r="K22" s="161">
        <v>3373042</v>
      </c>
      <c r="L22" s="157"/>
      <c r="M22" s="160">
        <v>279383</v>
      </c>
      <c r="N22" s="160">
        <v>35525</v>
      </c>
      <c r="O22" s="160">
        <v>189022</v>
      </c>
      <c r="P22" s="160">
        <v>14097</v>
      </c>
      <c r="Q22" s="40"/>
      <c r="R22" s="160">
        <v>47025</v>
      </c>
      <c r="S22" s="160">
        <v>160262</v>
      </c>
    </row>
    <row r="23" spans="1:19">
      <c r="A23" s="159" t="s">
        <v>206</v>
      </c>
      <c r="B23" s="160">
        <v>647790</v>
      </c>
      <c r="C23" s="160">
        <v>192607</v>
      </c>
      <c r="D23" s="160">
        <v>231712</v>
      </c>
      <c r="E23" s="160">
        <v>16385</v>
      </c>
      <c r="F23" s="160">
        <v>0</v>
      </c>
      <c r="G23" s="160">
        <v>12</v>
      </c>
      <c r="H23" s="160">
        <v>2471</v>
      </c>
      <c r="I23" s="160">
        <v>17389</v>
      </c>
      <c r="J23" s="157"/>
      <c r="K23" s="161">
        <v>1156063</v>
      </c>
      <c r="L23" s="157"/>
      <c r="M23" s="160">
        <v>1143332</v>
      </c>
      <c r="N23" s="160">
        <v>0</v>
      </c>
      <c r="O23" s="160">
        <v>0</v>
      </c>
      <c r="P23" s="160">
        <v>0</v>
      </c>
      <c r="Q23" s="40"/>
      <c r="R23" s="160">
        <v>19048</v>
      </c>
      <c r="S23" s="160">
        <v>56109</v>
      </c>
    </row>
    <row r="24" spans="1:19">
      <c r="A24" s="159" t="s">
        <v>207</v>
      </c>
      <c r="B24" s="160">
        <v>34217264</v>
      </c>
      <c r="C24" s="160">
        <v>2020580</v>
      </c>
      <c r="D24" s="160">
        <v>7164627</v>
      </c>
      <c r="E24" s="160">
        <v>8718692</v>
      </c>
      <c r="F24" s="160">
        <v>0</v>
      </c>
      <c r="G24" s="160">
        <v>10776</v>
      </c>
      <c r="H24" s="160">
        <v>186622</v>
      </c>
      <c r="I24" s="160">
        <v>198590</v>
      </c>
      <c r="J24" s="157"/>
      <c r="K24" s="161">
        <v>54261106</v>
      </c>
      <c r="L24" s="157"/>
      <c r="M24" s="160">
        <v>10674348</v>
      </c>
      <c r="N24" s="160">
        <v>1211404</v>
      </c>
      <c r="O24" s="160">
        <v>1360758</v>
      </c>
      <c r="P24" s="160">
        <v>393622</v>
      </c>
      <c r="Q24" s="40"/>
      <c r="R24" s="160">
        <v>454306</v>
      </c>
      <c r="S24" s="160">
        <v>1772212</v>
      </c>
    </row>
    <row r="25" spans="1:19">
      <c r="A25" s="159" t="s">
        <v>208</v>
      </c>
      <c r="B25" s="160">
        <v>6221774</v>
      </c>
      <c r="C25" s="160">
        <v>529222</v>
      </c>
      <c r="D25" s="160">
        <v>1128886</v>
      </c>
      <c r="E25" s="160">
        <v>204987</v>
      </c>
      <c r="F25" s="160">
        <v>0</v>
      </c>
      <c r="G25" s="160">
        <v>2095</v>
      </c>
      <c r="H25" s="160">
        <v>20841</v>
      </c>
      <c r="I25" s="160">
        <v>7177</v>
      </c>
      <c r="J25" s="157"/>
      <c r="K25" s="161">
        <v>8287686</v>
      </c>
      <c r="L25" s="157"/>
      <c r="M25" s="160">
        <v>1177164</v>
      </c>
      <c r="N25" s="160">
        <v>132279</v>
      </c>
      <c r="O25" s="160">
        <v>373566</v>
      </c>
      <c r="P25" s="160">
        <v>0</v>
      </c>
      <c r="Q25" s="40"/>
      <c r="R25" s="160">
        <v>112503</v>
      </c>
      <c r="S25" s="160">
        <v>458399</v>
      </c>
    </row>
    <row r="26" spans="1:19">
      <c r="A26" s="159" t="s">
        <v>205</v>
      </c>
      <c r="B26" s="160">
        <v>0</v>
      </c>
      <c r="C26" s="160">
        <v>12540</v>
      </c>
      <c r="D26" s="160">
        <v>17740</v>
      </c>
      <c r="E26" s="160">
        <v>0</v>
      </c>
      <c r="F26" s="160">
        <v>0</v>
      </c>
      <c r="G26" s="160">
        <v>0</v>
      </c>
      <c r="H26" s="160">
        <v>463</v>
      </c>
      <c r="I26" s="160">
        <v>343</v>
      </c>
      <c r="J26" s="157"/>
      <c r="K26" s="161">
        <v>31569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171822</v>
      </c>
      <c r="C27" s="160">
        <v>38005</v>
      </c>
      <c r="D27" s="160">
        <v>0</v>
      </c>
      <c r="E27" s="160">
        <v>663</v>
      </c>
      <c r="F27" s="160">
        <v>0</v>
      </c>
      <c r="G27" s="160">
        <v>0</v>
      </c>
      <c r="H27" s="160">
        <v>92</v>
      </c>
      <c r="I27" s="160">
        <v>1475</v>
      </c>
      <c r="J27" s="157"/>
      <c r="K27" s="161">
        <v>211836</v>
      </c>
      <c r="L27" s="157"/>
      <c r="M27" s="160">
        <v>28887</v>
      </c>
      <c r="N27" s="160">
        <v>16419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121122</v>
      </c>
      <c r="C28" s="160">
        <v>472901</v>
      </c>
      <c r="D28" s="160">
        <v>421349</v>
      </c>
      <c r="E28" s="160">
        <v>150699</v>
      </c>
      <c r="F28" s="160">
        <v>0</v>
      </c>
      <c r="G28" s="160">
        <v>273</v>
      </c>
      <c r="H28" s="160">
        <v>650</v>
      </c>
      <c r="I28" s="160">
        <v>2257</v>
      </c>
      <c r="J28" s="157"/>
      <c r="K28" s="161">
        <v>1269662</v>
      </c>
      <c r="L28" s="157"/>
      <c r="M28" s="160">
        <v>50159</v>
      </c>
      <c r="N28" s="160">
        <v>9049</v>
      </c>
      <c r="O28" s="160">
        <v>0</v>
      </c>
      <c r="P28" s="160">
        <v>0</v>
      </c>
      <c r="Q28" s="40"/>
      <c r="R28" s="160">
        <v>9049</v>
      </c>
      <c r="S28" s="160">
        <v>9049</v>
      </c>
    </row>
    <row r="29" spans="1:19">
      <c r="A29" s="159" t="s">
        <v>249</v>
      </c>
      <c r="B29" s="160">
        <v>22679922</v>
      </c>
      <c r="C29" s="160">
        <v>2194642</v>
      </c>
      <c r="D29" s="160">
        <v>4799087</v>
      </c>
      <c r="E29" s="160">
        <v>3843718</v>
      </c>
      <c r="F29" s="160">
        <v>106562</v>
      </c>
      <c r="G29" s="160">
        <v>11964</v>
      </c>
      <c r="H29" s="160">
        <v>55376</v>
      </c>
      <c r="I29" s="160">
        <v>168233</v>
      </c>
      <c r="J29" s="157"/>
      <c r="K29" s="161">
        <v>34891226</v>
      </c>
      <c r="L29" s="157"/>
      <c r="M29" s="160">
        <v>5408919</v>
      </c>
      <c r="N29" s="160">
        <v>873084</v>
      </c>
      <c r="O29" s="160">
        <v>1241136</v>
      </c>
      <c r="P29" s="160">
        <v>141338</v>
      </c>
      <c r="Q29" s="40"/>
      <c r="R29" s="160">
        <v>509264</v>
      </c>
      <c r="S29" s="160">
        <v>1836167</v>
      </c>
    </row>
    <row r="30" spans="1:19">
      <c r="A30" s="159" t="s">
        <v>212</v>
      </c>
      <c r="B30" s="160">
        <v>0</v>
      </c>
      <c r="C30" s="160">
        <v>631322</v>
      </c>
      <c r="D30" s="160">
        <v>38186</v>
      </c>
      <c r="E30" s="160">
        <v>253985</v>
      </c>
      <c r="F30" s="160">
        <v>0</v>
      </c>
      <c r="G30" s="160">
        <v>1016</v>
      </c>
      <c r="H30" s="160">
        <v>691</v>
      </c>
      <c r="I30" s="160">
        <v>1850</v>
      </c>
      <c r="J30" s="157"/>
      <c r="K30" s="161">
        <v>949305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25634622</v>
      </c>
      <c r="C31" s="163">
        <v>1107996</v>
      </c>
      <c r="D31" s="163">
        <v>3141047</v>
      </c>
      <c r="E31" s="163">
        <v>4984535</v>
      </c>
      <c r="F31" s="163">
        <v>84472</v>
      </c>
      <c r="G31" s="163">
        <v>14239</v>
      </c>
      <c r="H31" s="163">
        <v>104539</v>
      </c>
      <c r="I31" s="163">
        <v>188406</v>
      </c>
      <c r="J31" s="157"/>
      <c r="K31" s="164">
        <v>37266315</v>
      </c>
      <c r="L31" s="157"/>
      <c r="M31" s="163">
        <v>6042514</v>
      </c>
      <c r="N31" s="163">
        <v>1200518</v>
      </c>
      <c r="O31" s="163">
        <v>723238</v>
      </c>
      <c r="P31" s="163">
        <v>173172</v>
      </c>
      <c r="Q31" s="40"/>
      <c r="R31" s="163">
        <v>360480</v>
      </c>
      <c r="S31" s="163">
        <v>970946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200944849</v>
      </c>
      <c r="C33" s="167">
        <v>26746158</v>
      </c>
      <c r="D33" s="167">
        <v>44865024</v>
      </c>
      <c r="E33" s="167">
        <v>28710873</v>
      </c>
      <c r="F33" s="167">
        <v>526722</v>
      </c>
      <c r="G33" s="167">
        <v>130585</v>
      </c>
      <c r="H33" s="167">
        <v>1258239</v>
      </c>
      <c r="I33" s="167">
        <v>1128433</v>
      </c>
      <c r="J33" s="151"/>
      <c r="K33" s="167">
        <v>318388114</v>
      </c>
      <c r="L33" s="151"/>
      <c r="M33" s="167">
        <v>56226798</v>
      </c>
      <c r="N33" s="167">
        <v>6306094</v>
      </c>
      <c r="O33" s="167">
        <v>8231706</v>
      </c>
      <c r="P33" s="167">
        <v>2328490</v>
      </c>
      <c r="Q33" s="168"/>
      <c r="R33" s="167">
        <v>3102318</v>
      </c>
      <c r="S33" s="167">
        <v>10853300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04C744D7-570E-41CE-9844-D08E8B210CC5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6EAC-E1AF-41ED-9900-225E216FC572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8"/>
      <c r="V4" s="378"/>
      <c r="W4" s="378"/>
      <c r="X4" s="378"/>
      <c r="Y4" s="378"/>
      <c r="Z4" s="379"/>
    </row>
    <row r="5" spans="1:26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2"/>
      <c r="V5" s="382"/>
      <c r="W5" s="382"/>
      <c r="X5" s="382"/>
      <c r="Y5" s="382"/>
      <c r="Z5" s="383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4" t="s">
        <v>186</v>
      </c>
      <c r="B7" s="394" t="s">
        <v>113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6"/>
      <c r="Y7" s="67"/>
      <c r="Z7" s="387" t="s">
        <v>102</v>
      </c>
    </row>
    <row r="8" spans="1:26" s="95" customFormat="1" ht="12.75" customHeight="1">
      <c r="A8" s="385"/>
      <c r="B8" s="397" t="s">
        <v>215</v>
      </c>
      <c r="C8" s="398"/>
      <c r="D8" s="398"/>
      <c r="E8" s="398"/>
      <c r="F8" s="398"/>
      <c r="G8" s="398"/>
      <c r="H8" s="398"/>
      <c r="I8" s="398"/>
      <c r="J8" s="398"/>
      <c r="K8" s="399"/>
      <c r="L8" s="394" t="s">
        <v>216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6"/>
      <c r="Y8" s="171"/>
      <c r="Z8" s="388"/>
    </row>
    <row r="9" spans="1:26" s="95" customFormat="1" ht="28.95" customHeight="1">
      <c r="A9" s="385"/>
      <c r="B9" s="387" t="s">
        <v>217</v>
      </c>
      <c r="C9" s="397" t="s">
        <v>218</v>
      </c>
      <c r="D9" s="402"/>
      <c r="E9" s="402"/>
      <c r="F9" s="403"/>
      <c r="G9" s="397" t="s">
        <v>219</v>
      </c>
      <c r="H9" s="402"/>
      <c r="I9" s="402"/>
      <c r="J9" s="403"/>
      <c r="K9" s="387" t="s">
        <v>220</v>
      </c>
      <c r="L9" s="387" t="s">
        <v>221</v>
      </c>
      <c r="M9" s="387" t="s">
        <v>222</v>
      </c>
      <c r="N9" s="397" t="s">
        <v>223</v>
      </c>
      <c r="O9" s="403"/>
      <c r="P9" s="406" t="s">
        <v>110</v>
      </c>
      <c r="Q9" s="407"/>
      <c r="R9" s="407"/>
      <c r="S9" s="407"/>
      <c r="T9" s="407"/>
      <c r="U9" s="407"/>
      <c r="V9" s="407"/>
      <c r="W9" s="407"/>
      <c r="X9" s="408"/>
      <c r="Y9" s="171"/>
      <c r="Z9" s="388"/>
    </row>
    <row r="10" spans="1:26" s="95" customFormat="1" ht="12.75" customHeight="1">
      <c r="A10" s="385"/>
      <c r="B10" s="400"/>
      <c r="C10" s="387" t="s">
        <v>221</v>
      </c>
      <c r="D10" s="387" t="s">
        <v>81</v>
      </c>
      <c r="E10" s="387" t="s">
        <v>196</v>
      </c>
      <c r="F10" s="387" t="s">
        <v>224</v>
      </c>
      <c r="G10" s="387" t="s">
        <v>221</v>
      </c>
      <c r="H10" s="387" t="s">
        <v>81</v>
      </c>
      <c r="I10" s="387" t="s">
        <v>196</v>
      </c>
      <c r="J10" s="387" t="s">
        <v>225</v>
      </c>
      <c r="K10" s="388"/>
      <c r="L10" s="400"/>
      <c r="M10" s="404"/>
      <c r="N10" s="387" t="s">
        <v>102</v>
      </c>
      <c r="O10" s="387" t="s">
        <v>226</v>
      </c>
      <c r="P10" s="404" t="s">
        <v>217</v>
      </c>
      <c r="Q10" s="404" t="s">
        <v>226</v>
      </c>
      <c r="R10" s="409" t="s">
        <v>227</v>
      </c>
      <c r="S10" s="410"/>
      <c r="T10" s="410"/>
      <c r="U10" s="410"/>
      <c r="V10" s="411"/>
      <c r="W10" s="397" t="s">
        <v>228</v>
      </c>
      <c r="X10" s="403"/>
      <c r="Y10" s="171"/>
      <c r="Z10" s="388"/>
    </row>
    <row r="11" spans="1:26" s="95" customFormat="1" ht="26.4">
      <c r="A11" s="386"/>
      <c r="B11" s="401"/>
      <c r="C11" s="401"/>
      <c r="D11" s="401"/>
      <c r="E11" s="401"/>
      <c r="F11" s="401"/>
      <c r="G11" s="401"/>
      <c r="H11" s="401"/>
      <c r="I11" s="401"/>
      <c r="J11" s="401"/>
      <c r="K11" s="389"/>
      <c r="L11" s="401"/>
      <c r="M11" s="405"/>
      <c r="N11" s="401"/>
      <c r="O11" s="401"/>
      <c r="P11" s="401"/>
      <c r="Q11" s="401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9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6321969</v>
      </c>
      <c r="M14" s="156">
        <v>102197</v>
      </c>
      <c r="N14" s="156">
        <v>4855200</v>
      </c>
      <c r="O14" s="156">
        <v>97558</v>
      </c>
      <c r="P14" s="156">
        <v>1466769</v>
      </c>
      <c r="Q14" s="156">
        <v>4639</v>
      </c>
      <c r="R14" s="156">
        <v>173040</v>
      </c>
      <c r="S14" s="156">
        <v>122089</v>
      </c>
      <c r="T14" s="156">
        <v>42042</v>
      </c>
      <c r="U14" s="156">
        <v>8909</v>
      </c>
      <c r="V14" s="156">
        <v>2986</v>
      </c>
      <c r="W14" s="156">
        <v>1293729</v>
      </c>
      <c r="X14" s="156">
        <v>1653</v>
      </c>
      <c r="Y14" s="50"/>
      <c r="Z14" s="158">
        <v>6321969</v>
      </c>
    </row>
    <row r="15" spans="1:26">
      <c r="A15" s="159" t="s">
        <v>210</v>
      </c>
      <c r="B15" s="160">
        <v>229993</v>
      </c>
      <c r="C15" s="160">
        <v>30001</v>
      </c>
      <c r="D15" s="160">
        <v>30001</v>
      </c>
      <c r="E15" s="160">
        <v>0</v>
      </c>
      <c r="F15" s="160">
        <v>11</v>
      </c>
      <c r="G15" s="160">
        <v>0</v>
      </c>
      <c r="H15" s="160">
        <v>0</v>
      </c>
      <c r="I15" s="160">
        <v>0</v>
      </c>
      <c r="J15" s="160">
        <v>0</v>
      </c>
      <c r="K15" s="160">
        <v>200003</v>
      </c>
      <c r="L15" s="160">
        <v>1111982</v>
      </c>
      <c r="M15" s="160">
        <v>26054</v>
      </c>
      <c r="N15" s="160">
        <v>1111982</v>
      </c>
      <c r="O15" s="160">
        <v>26054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1141983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3846866</v>
      </c>
      <c r="M16" s="160">
        <v>82874</v>
      </c>
      <c r="N16" s="160">
        <v>3015550</v>
      </c>
      <c r="O16" s="160">
        <v>77774</v>
      </c>
      <c r="P16" s="160">
        <v>831316</v>
      </c>
      <c r="Q16" s="160">
        <v>5100</v>
      </c>
      <c r="R16" s="160">
        <v>89391</v>
      </c>
      <c r="S16" s="160">
        <v>84629</v>
      </c>
      <c r="T16" s="160">
        <v>2263</v>
      </c>
      <c r="U16" s="160">
        <v>2499</v>
      </c>
      <c r="V16" s="160">
        <v>3876</v>
      </c>
      <c r="W16" s="160">
        <v>741925</v>
      </c>
      <c r="X16" s="160">
        <v>1224</v>
      </c>
      <c r="Y16" s="50"/>
      <c r="Z16" s="161">
        <v>3846866</v>
      </c>
    </row>
    <row r="17" spans="1:26">
      <c r="A17" s="159" t="s">
        <v>199</v>
      </c>
      <c r="B17" s="160">
        <v>4453049</v>
      </c>
      <c r="C17" s="160">
        <v>20000</v>
      </c>
      <c r="D17" s="160">
        <v>20000</v>
      </c>
      <c r="E17" s="160">
        <v>0</v>
      </c>
      <c r="F17" s="160">
        <v>7</v>
      </c>
      <c r="G17" s="160">
        <v>223437</v>
      </c>
      <c r="H17" s="160">
        <v>143612</v>
      </c>
      <c r="I17" s="160">
        <v>79825</v>
      </c>
      <c r="J17" s="160">
        <v>381</v>
      </c>
      <c r="K17" s="160">
        <v>4210000</v>
      </c>
      <c r="L17" s="160">
        <v>31094342</v>
      </c>
      <c r="M17" s="160">
        <v>728240</v>
      </c>
      <c r="N17" s="160">
        <v>17770345</v>
      </c>
      <c r="O17" s="160">
        <v>418349</v>
      </c>
      <c r="P17" s="160">
        <v>13323997</v>
      </c>
      <c r="Q17" s="160">
        <v>309891</v>
      </c>
      <c r="R17" s="160">
        <v>3872396</v>
      </c>
      <c r="S17" s="160">
        <v>2686335</v>
      </c>
      <c r="T17" s="160">
        <v>1031914</v>
      </c>
      <c r="U17" s="160">
        <v>154147</v>
      </c>
      <c r="V17" s="160">
        <v>276757</v>
      </c>
      <c r="W17" s="160">
        <v>9451601</v>
      </c>
      <c r="X17" s="160">
        <v>33134</v>
      </c>
      <c r="Y17" s="50"/>
      <c r="Z17" s="161">
        <v>31337779</v>
      </c>
    </row>
    <row r="18" spans="1:26">
      <c r="A18" s="159" t="s">
        <v>200</v>
      </c>
      <c r="B18" s="160">
        <v>344892</v>
      </c>
      <c r="C18" s="160">
        <v>0</v>
      </c>
      <c r="D18" s="160">
        <v>0</v>
      </c>
      <c r="E18" s="160">
        <v>0</v>
      </c>
      <c r="F18" s="160">
        <v>0</v>
      </c>
      <c r="G18" s="160">
        <v>345229</v>
      </c>
      <c r="H18" s="160">
        <v>345229</v>
      </c>
      <c r="I18" s="160">
        <v>0</v>
      </c>
      <c r="J18" s="160">
        <v>337</v>
      </c>
      <c r="K18" s="160">
        <v>0</v>
      </c>
      <c r="L18" s="160">
        <v>35699198</v>
      </c>
      <c r="M18" s="160">
        <v>787385</v>
      </c>
      <c r="N18" s="160">
        <v>23301740</v>
      </c>
      <c r="O18" s="160">
        <v>478732</v>
      </c>
      <c r="P18" s="160">
        <v>12397458</v>
      </c>
      <c r="Q18" s="160">
        <v>308653</v>
      </c>
      <c r="R18" s="160">
        <v>3336943</v>
      </c>
      <c r="S18" s="160">
        <v>2050496</v>
      </c>
      <c r="T18" s="160">
        <v>1202248</v>
      </c>
      <c r="U18" s="160">
        <v>84199</v>
      </c>
      <c r="V18" s="160">
        <v>258552</v>
      </c>
      <c r="W18" s="160">
        <v>9060515</v>
      </c>
      <c r="X18" s="160">
        <v>50101</v>
      </c>
      <c r="Y18" s="50"/>
      <c r="Z18" s="161">
        <v>36044427</v>
      </c>
    </row>
    <row r="19" spans="1:26">
      <c r="A19" s="159" t="s">
        <v>201</v>
      </c>
      <c r="B19" s="160">
        <v>500048</v>
      </c>
      <c r="C19" s="160">
        <v>810</v>
      </c>
      <c r="D19" s="160">
        <v>810</v>
      </c>
      <c r="E19" s="160">
        <v>0</v>
      </c>
      <c r="F19" s="160">
        <v>21</v>
      </c>
      <c r="G19" s="160">
        <v>501535</v>
      </c>
      <c r="H19" s="160">
        <v>294097</v>
      </c>
      <c r="I19" s="160">
        <v>10509</v>
      </c>
      <c r="J19" s="160">
        <v>2276</v>
      </c>
      <c r="K19" s="160">
        <v>0</v>
      </c>
      <c r="L19" s="160">
        <v>26679738</v>
      </c>
      <c r="M19" s="160">
        <v>898168</v>
      </c>
      <c r="N19" s="160">
        <v>14129103</v>
      </c>
      <c r="O19" s="160">
        <v>557779</v>
      </c>
      <c r="P19" s="160">
        <v>12550635</v>
      </c>
      <c r="Q19" s="160">
        <v>340389</v>
      </c>
      <c r="R19" s="160">
        <v>1928643</v>
      </c>
      <c r="S19" s="160">
        <v>1623781</v>
      </c>
      <c r="T19" s="160">
        <v>252394</v>
      </c>
      <c r="U19" s="160">
        <v>52468</v>
      </c>
      <c r="V19" s="160">
        <v>174738</v>
      </c>
      <c r="W19" s="160">
        <v>10621992</v>
      </c>
      <c r="X19" s="160">
        <v>165651</v>
      </c>
      <c r="Y19" s="50"/>
      <c r="Z19" s="161">
        <v>27182083</v>
      </c>
    </row>
    <row r="20" spans="1:26">
      <c r="A20" s="159" t="s">
        <v>202</v>
      </c>
      <c r="B20" s="160">
        <v>13392</v>
      </c>
      <c r="C20" s="160">
        <v>13400</v>
      </c>
      <c r="D20" s="160">
        <v>13400</v>
      </c>
      <c r="E20" s="160">
        <v>0</v>
      </c>
      <c r="F20" s="160">
        <v>8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16929</v>
      </c>
      <c r="M20" s="160">
        <v>954</v>
      </c>
      <c r="N20" s="160">
        <v>16929</v>
      </c>
      <c r="O20" s="160">
        <v>954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30329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3214610</v>
      </c>
      <c r="M21" s="160">
        <v>156667</v>
      </c>
      <c r="N21" s="160">
        <v>78283</v>
      </c>
      <c r="O21" s="160">
        <v>3055</v>
      </c>
      <c r="P21" s="160">
        <v>3136327</v>
      </c>
      <c r="Q21" s="160">
        <v>153612</v>
      </c>
      <c r="R21" s="160">
        <v>2602243</v>
      </c>
      <c r="S21" s="160">
        <v>878665</v>
      </c>
      <c r="T21" s="160">
        <v>1687314</v>
      </c>
      <c r="U21" s="160">
        <v>36264</v>
      </c>
      <c r="V21" s="160">
        <v>150796</v>
      </c>
      <c r="W21" s="160">
        <v>534084</v>
      </c>
      <c r="X21" s="160">
        <v>2816</v>
      </c>
      <c r="Y21" s="50"/>
      <c r="Z21" s="161">
        <v>3214610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2130487</v>
      </c>
      <c r="M22" s="160">
        <v>41478</v>
      </c>
      <c r="N22" s="160">
        <v>2073528</v>
      </c>
      <c r="O22" s="160">
        <v>40720</v>
      </c>
      <c r="P22" s="160">
        <v>56959</v>
      </c>
      <c r="Q22" s="160">
        <v>758</v>
      </c>
      <c r="R22" s="160">
        <v>13274</v>
      </c>
      <c r="S22" s="160">
        <v>11460</v>
      </c>
      <c r="T22" s="160">
        <v>972</v>
      </c>
      <c r="U22" s="160">
        <v>842</v>
      </c>
      <c r="V22" s="160">
        <v>609</v>
      </c>
      <c r="W22" s="160">
        <v>43685</v>
      </c>
      <c r="X22" s="160">
        <v>149</v>
      </c>
      <c r="Y22" s="50"/>
      <c r="Z22" s="161">
        <v>2130487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647790</v>
      </c>
      <c r="M23" s="160">
        <v>57414</v>
      </c>
      <c r="N23" s="160">
        <v>816</v>
      </c>
      <c r="O23" s="160">
        <v>162</v>
      </c>
      <c r="P23" s="160">
        <v>646974</v>
      </c>
      <c r="Q23" s="160">
        <v>57252</v>
      </c>
      <c r="R23" s="160">
        <v>624564</v>
      </c>
      <c r="S23" s="160">
        <v>83204</v>
      </c>
      <c r="T23" s="160">
        <v>541360</v>
      </c>
      <c r="U23" s="160">
        <v>0</v>
      </c>
      <c r="V23" s="160">
        <v>57188</v>
      </c>
      <c r="W23" s="160">
        <v>22410</v>
      </c>
      <c r="X23" s="160">
        <v>64</v>
      </c>
      <c r="Y23" s="50"/>
      <c r="Z23" s="161">
        <v>647790</v>
      </c>
    </row>
    <row r="24" spans="1:26">
      <c r="A24" s="159" t="s">
        <v>207</v>
      </c>
      <c r="B24" s="160">
        <v>6100</v>
      </c>
      <c r="C24" s="160">
        <v>4697</v>
      </c>
      <c r="D24" s="160">
        <v>0</v>
      </c>
      <c r="E24" s="160">
        <v>4697</v>
      </c>
      <c r="F24" s="160">
        <v>4</v>
      </c>
      <c r="G24" s="160">
        <v>1408</v>
      </c>
      <c r="H24" s="160">
        <v>0</v>
      </c>
      <c r="I24" s="160">
        <v>1408</v>
      </c>
      <c r="J24" s="160">
        <v>1</v>
      </c>
      <c r="K24" s="160">
        <v>0</v>
      </c>
      <c r="L24" s="160">
        <v>34211159</v>
      </c>
      <c r="M24" s="160">
        <v>971568</v>
      </c>
      <c r="N24" s="160">
        <v>16876381</v>
      </c>
      <c r="O24" s="160">
        <v>646599</v>
      </c>
      <c r="P24" s="160">
        <v>17334778</v>
      </c>
      <c r="Q24" s="160">
        <v>324969</v>
      </c>
      <c r="R24" s="160">
        <v>4862185</v>
      </c>
      <c r="S24" s="160">
        <v>3651048</v>
      </c>
      <c r="T24" s="160">
        <v>1088545</v>
      </c>
      <c r="U24" s="160">
        <v>122592</v>
      </c>
      <c r="V24" s="160">
        <v>262445</v>
      </c>
      <c r="W24" s="160">
        <v>12472593</v>
      </c>
      <c r="X24" s="160">
        <v>62524</v>
      </c>
      <c r="Y24" s="50"/>
      <c r="Z24" s="161">
        <v>34217264</v>
      </c>
    </row>
    <row r="25" spans="1:26">
      <c r="A25" s="159" t="s">
        <v>208</v>
      </c>
      <c r="B25" s="160">
        <v>1269</v>
      </c>
      <c r="C25" s="160">
        <v>0</v>
      </c>
      <c r="D25" s="160">
        <v>0</v>
      </c>
      <c r="E25" s="160">
        <v>0</v>
      </c>
      <c r="F25" s="160">
        <v>0</v>
      </c>
      <c r="G25" s="160">
        <v>1271</v>
      </c>
      <c r="H25" s="160">
        <v>1271</v>
      </c>
      <c r="I25" s="160">
        <v>0</v>
      </c>
      <c r="J25" s="160">
        <v>2</v>
      </c>
      <c r="K25" s="160">
        <v>0</v>
      </c>
      <c r="L25" s="160">
        <v>6220503</v>
      </c>
      <c r="M25" s="160">
        <v>126801</v>
      </c>
      <c r="N25" s="160">
        <v>5053056</v>
      </c>
      <c r="O25" s="160">
        <v>101762</v>
      </c>
      <c r="P25" s="160">
        <v>1167447</v>
      </c>
      <c r="Q25" s="160">
        <v>25039</v>
      </c>
      <c r="R25" s="160">
        <v>449165</v>
      </c>
      <c r="S25" s="160">
        <v>295910</v>
      </c>
      <c r="T25" s="160">
        <v>95010</v>
      </c>
      <c r="U25" s="160">
        <v>58245</v>
      </c>
      <c r="V25" s="160">
        <v>23841</v>
      </c>
      <c r="W25" s="160">
        <v>718282</v>
      </c>
      <c r="X25" s="160">
        <v>1198</v>
      </c>
      <c r="Y25" s="50"/>
      <c r="Z25" s="161">
        <v>6221774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171822</v>
      </c>
      <c r="M27" s="160">
        <v>2446</v>
      </c>
      <c r="N27" s="160">
        <v>171822</v>
      </c>
      <c r="O27" s="160">
        <v>2446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171822</v>
      </c>
    </row>
    <row r="28" spans="1:26">
      <c r="A28" s="159" t="s">
        <v>211</v>
      </c>
      <c r="B28" s="160">
        <v>14679</v>
      </c>
      <c r="C28" s="160">
        <v>14684</v>
      </c>
      <c r="D28" s="160">
        <v>14684</v>
      </c>
      <c r="E28" s="160">
        <v>0</v>
      </c>
      <c r="F28" s="160">
        <v>5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106438</v>
      </c>
      <c r="M28" s="160">
        <v>10970</v>
      </c>
      <c r="N28" s="160">
        <v>106310</v>
      </c>
      <c r="O28" s="160">
        <v>10969</v>
      </c>
      <c r="P28" s="160">
        <v>128</v>
      </c>
      <c r="Q28" s="160">
        <v>1</v>
      </c>
      <c r="R28" s="160">
        <v>128</v>
      </c>
      <c r="S28" s="160">
        <v>128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121122</v>
      </c>
    </row>
    <row r="29" spans="1:26">
      <c r="A29" s="159" t="s">
        <v>249</v>
      </c>
      <c r="B29" s="160">
        <v>32928</v>
      </c>
      <c r="C29" s="160">
        <v>0</v>
      </c>
      <c r="D29" s="160">
        <v>0</v>
      </c>
      <c r="E29" s="160">
        <v>0</v>
      </c>
      <c r="F29" s="160">
        <v>0</v>
      </c>
      <c r="G29" s="160">
        <v>33000</v>
      </c>
      <c r="H29" s="160">
        <v>0</v>
      </c>
      <c r="I29" s="160">
        <v>0</v>
      </c>
      <c r="J29" s="160">
        <v>72</v>
      </c>
      <c r="K29" s="160">
        <v>0</v>
      </c>
      <c r="L29" s="160">
        <v>22646922</v>
      </c>
      <c r="M29" s="160">
        <v>905404</v>
      </c>
      <c r="N29" s="160">
        <v>14867641</v>
      </c>
      <c r="O29" s="160">
        <v>698471</v>
      </c>
      <c r="P29" s="160">
        <v>7779281</v>
      </c>
      <c r="Q29" s="160">
        <v>206933</v>
      </c>
      <c r="R29" s="160">
        <v>2465062</v>
      </c>
      <c r="S29" s="160">
        <v>1853775</v>
      </c>
      <c r="T29" s="160">
        <v>458331</v>
      </c>
      <c r="U29" s="160">
        <v>152956</v>
      </c>
      <c r="V29" s="160">
        <v>164274</v>
      </c>
      <c r="W29" s="160">
        <v>5314219</v>
      </c>
      <c r="X29" s="160">
        <v>42659</v>
      </c>
      <c r="Y29" s="50"/>
      <c r="Z29" s="161">
        <v>22679922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6717</v>
      </c>
      <c r="C31" s="163">
        <v>0</v>
      </c>
      <c r="D31" s="163">
        <v>0</v>
      </c>
      <c r="E31" s="163">
        <v>0</v>
      </c>
      <c r="F31" s="163">
        <v>0</v>
      </c>
      <c r="G31" s="163">
        <v>6722</v>
      </c>
      <c r="H31" s="163">
        <v>0</v>
      </c>
      <c r="I31" s="163">
        <v>1532</v>
      </c>
      <c r="J31" s="163">
        <v>5</v>
      </c>
      <c r="K31" s="163">
        <v>0</v>
      </c>
      <c r="L31" s="163">
        <v>25627900</v>
      </c>
      <c r="M31" s="163">
        <v>505378</v>
      </c>
      <c r="N31" s="163">
        <v>12564571</v>
      </c>
      <c r="O31" s="163">
        <v>296988</v>
      </c>
      <c r="P31" s="163">
        <v>13063329</v>
      </c>
      <c r="Q31" s="163">
        <v>208390</v>
      </c>
      <c r="R31" s="163">
        <v>2917783</v>
      </c>
      <c r="S31" s="163">
        <v>1514852</v>
      </c>
      <c r="T31" s="163">
        <v>1343193</v>
      </c>
      <c r="U31" s="163">
        <v>59738</v>
      </c>
      <c r="V31" s="163">
        <v>170756</v>
      </c>
      <c r="W31" s="163">
        <v>10145546</v>
      </c>
      <c r="X31" s="163">
        <v>37634</v>
      </c>
      <c r="Y31" s="50"/>
      <c r="Z31" s="164">
        <v>25634622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5603067</v>
      </c>
      <c r="C33" s="167">
        <v>83592</v>
      </c>
      <c r="D33" s="167">
        <v>78895</v>
      </c>
      <c r="E33" s="167">
        <v>4697</v>
      </c>
      <c r="F33" s="167">
        <v>56</v>
      </c>
      <c r="G33" s="167">
        <v>1112602</v>
      </c>
      <c r="H33" s="167">
        <v>784209</v>
      </c>
      <c r="I33" s="167">
        <v>93274</v>
      </c>
      <c r="J33" s="167">
        <v>3074</v>
      </c>
      <c r="K33" s="167">
        <v>4410003</v>
      </c>
      <c r="L33" s="167">
        <v>199748655</v>
      </c>
      <c r="M33" s="167">
        <v>5403998</v>
      </c>
      <c r="N33" s="167">
        <v>115993257</v>
      </c>
      <c r="O33" s="167">
        <v>3458372</v>
      </c>
      <c r="P33" s="167">
        <v>83755398</v>
      </c>
      <c r="Q33" s="167">
        <v>1945626</v>
      </c>
      <c r="R33" s="167">
        <v>23334817</v>
      </c>
      <c r="S33" s="167">
        <v>14856372</v>
      </c>
      <c r="T33" s="167">
        <v>7745586</v>
      </c>
      <c r="U33" s="167">
        <v>732859</v>
      </c>
      <c r="V33" s="167">
        <v>1546819</v>
      </c>
      <c r="W33" s="167">
        <v>60420581</v>
      </c>
      <c r="X33" s="167">
        <v>398807</v>
      </c>
      <c r="Y33" s="174"/>
      <c r="Z33" s="167">
        <v>200944849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49B9AE9F-8873-4D76-BF96-F0D264FF56CD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7362-02E5-4438-8F4B-9BACA2934155}">
  <sheetPr codeName="Hoja41">
    <tabColor indexed="44"/>
    <pageSetUpPr fitToPage="1"/>
  </sheetPr>
  <dimension ref="A1:U39"/>
  <sheetViews>
    <sheetView showGridLines="0" zoomScale="75" zoomScaleNormal="75" workbookViewId="0">
      <selection activeCell="A14" sqref="A14:A31"/>
    </sheetView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4" t="s">
        <v>186</v>
      </c>
      <c r="B7" s="394" t="s">
        <v>94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6"/>
    </row>
    <row r="8" spans="1:21" s="95" customFormat="1" ht="12.75" customHeight="1">
      <c r="A8" s="385"/>
      <c r="B8" s="394" t="s">
        <v>232</v>
      </c>
      <c r="C8" s="395"/>
      <c r="D8" s="395"/>
      <c r="E8" s="395"/>
      <c r="F8" s="395"/>
      <c r="G8" s="396"/>
      <c r="H8" s="394" t="s">
        <v>79</v>
      </c>
      <c r="I8" s="395"/>
      <c r="J8" s="395"/>
      <c r="K8" s="395"/>
      <c r="L8" s="396"/>
      <c r="M8" s="394" t="s">
        <v>85</v>
      </c>
      <c r="N8" s="395"/>
      <c r="O8" s="395"/>
      <c r="P8" s="395"/>
      <c r="Q8" s="396"/>
      <c r="R8" s="387" t="s">
        <v>94</v>
      </c>
      <c r="S8" s="397" t="s">
        <v>95</v>
      </c>
      <c r="T8" s="402"/>
      <c r="U8" s="403"/>
    </row>
    <row r="9" spans="1:21" s="95" customFormat="1" ht="12.75" customHeight="1">
      <c r="A9" s="385"/>
      <c r="B9" s="387" t="s">
        <v>217</v>
      </c>
      <c r="C9" s="397" t="s">
        <v>233</v>
      </c>
      <c r="D9" s="402"/>
      <c r="E9" s="402"/>
      <c r="F9" s="403"/>
      <c r="G9" s="387" t="s">
        <v>234</v>
      </c>
      <c r="H9" s="404" t="s">
        <v>217</v>
      </c>
      <c r="I9" s="413" t="s">
        <v>218</v>
      </c>
      <c r="J9" s="414"/>
      <c r="K9" s="404" t="s">
        <v>219</v>
      </c>
      <c r="L9" s="404" t="s">
        <v>220</v>
      </c>
      <c r="M9" s="404" t="s">
        <v>217</v>
      </c>
      <c r="N9" s="404" t="s">
        <v>235</v>
      </c>
      <c r="O9" s="404" t="s">
        <v>111</v>
      </c>
      <c r="P9" s="404" t="s">
        <v>112</v>
      </c>
      <c r="Q9" s="404" t="s">
        <v>236</v>
      </c>
      <c r="R9" s="404"/>
      <c r="S9" s="387" t="s">
        <v>217</v>
      </c>
      <c r="T9" s="387" t="s">
        <v>114</v>
      </c>
      <c r="U9" s="404" t="s">
        <v>115</v>
      </c>
    </row>
    <row r="10" spans="1:21" s="95" customFormat="1" ht="18" customHeight="1">
      <c r="A10" s="385"/>
      <c r="B10" s="400"/>
      <c r="C10" s="387" t="s">
        <v>217</v>
      </c>
      <c r="D10" s="397" t="s">
        <v>237</v>
      </c>
      <c r="E10" s="402"/>
      <c r="F10" s="403"/>
      <c r="G10" s="400"/>
      <c r="H10" s="404"/>
      <c r="I10" s="387" t="s">
        <v>217</v>
      </c>
      <c r="J10" s="387" t="s">
        <v>81</v>
      </c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</row>
    <row r="11" spans="1:21" s="95" customFormat="1" ht="53.25" customHeight="1">
      <c r="A11" s="386"/>
      <c r="B11" s="401"/>
      <c r="C11" s="401"/>
      <c r="D11" s="172" t="s">
        <v>217</v>
      </c>
      <c r="E11" s="172" t="s">
        <v>238</v>
      </c>
      <c r="F11" s="172" t="s">
        <v>239</v>
      </c>
      <c r="G11" s="401"/>
      <c r="H11" s="405"/>
      <c r="I11" s="401"/>
      <c r="J11" s="401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5028266</v>
      </c>
      <c r="C14" s="156">
        <v>1892878</v>
      </c>
      <c r="D14" s="156">
        <v>1653874</v>
      </c>
      <c r="E14" s="156">
        <v>1235621</v>
      </c>
      <c r="F14" s="156">
        <v>418253</v>
      </c>
      <c r="G14" s="156">
        <v>3135388</v>
      </c>
      <c r="H14" s="156">
        <v>909243</v>
      </c>
      <c r="I14" s="156">
        <v>11504</v>
      </c>
      <c r="J14" s="156">
        <v>0</v>
      </c>
      <c r="K14" s="156">
        <v>128839</v>
      </c>
      <c r="L14" s="156">
        <v>768900</v>
      </c>
      <c r="M14" s="156">
        <v>1835017</v>
      </c>
      <c r="N14" s="156">
        <v>814</v>
      </c>
      <c r="O14" s="156">
        <v>1615671</v>
      </c>
      <c r="P14" s="156">
        <v>218532</v>
      </c>
      <c r="Q14" s="156">
        <v>0</v>
      </c>
      <c r="R14" s="158">
        <v>8351539</v>
      </c>
      <c r="S14" s="158">
        <v>663128</v>
      </c>
      <c r="T14" s="156">
        <v>663082</v>
      </c>
      <c r="U14" s="156">
        <v>46</v>
      </c>
    </row>
    <row r="15" spans="1:21">
      <c r="A15" s="159" t="s">
        <v>210</v>
      </c>
      <c r="B15" s="160">
        <v>911395</v>
      </c>
      <c r="C15" s="160">
        <v>160737</v>
      </c>
      <c r="D15" s="160">
        <v>84345</v>
      </c>
      <c r="E15" s="160">
        <v>84345</v>
      </c>
      <c r="F15" s="160">
        <v>0</v>
      </c>
      <c r="G15" s="160">
        <v>750658</v>
      </c>
      <c r="H15" s="160">
        <v>148639</v>
      </c>
      <c r="I15" s="160">
        <v>0</v>
      </c>
      <c r="J15" s="160">
        <v>0</v>
      </c>
      <c r="K15" s="160">
        <v>0</v>
      </c>
      <c r="L15" s="160">
        <v>148639</v>
      </c>
      <c r="M15" s="160">
        <v>297970</v>
      </c>
      <c r="N15" s="160">
        <v>0</v>
      </c>
      <c r="O15" s="160">
        <v>224060</v>
      </c>
      <c r="P15" s="160">
        <v>73910</v>
      </c>
      <c r="Q15" s="160">
        <v>0</v>
      </c>
      <c r="R15" s="161">
        <v>1694017</v>
      </c>
      <c r="S15" s="161">
        <v>273502</v>
      </c>
      <c r="T15" s="160">
        <v>273491</v>
      </c>
      <c r="U15" s="160">
        <v>11</v>
      </c>
    </row>
    <row r="16" spans="1:21">
      <c r="A16" s="159" t="s">
        <v>198</v>
      </c>
      <c r="B16" s="160">
        <v>2929870</v>
      </c>
      <c r="C16" s="160">
        <v>308337</v>
      </c>
      <c r="D16" s="160">
        <v>138247</v>
      </c>
      <c r="E16" s="160">
        <v>121274</v>
      </c>
      <c r="F16" s="160">
        <v>16973</v>
      </c>
      <c r="G16" s="160">
        <v>2621533</v>
      </c>
      <c r="H16" s="160">
        <v>612900</v>
      </c>
      <c r="I16" s="160">
        <v>77021</v>
      </c>
      <c r="J16" s="160">
        <v>77021</v>
      </c>
      <c r="K16" s="160">
        <v>69461</v>
      </c>
      <c r="L16" s="160">
        <v>466418</v>
      </c>
      <c r="M16" s="160">
        <v>1386549</v>
      </c>
      <c r="N16" s="160">
        <v>0</v>
      </c>
      <c r="O16" s="160">
        <v>1144354</v>
      </c>
      <c r="P16" s="160">
        <v>242195</v>
      </c>
      <c r="Q16" s="160">
        <v>0</v>
      </c>
      <c r="R16" s="161">
        <v>5565102</v>
      </c>
      <c r="S16" s="161">
        <v>608751</v>
      </c>
      <c r="T16" s="160">
        <v>608751</v>
      </c>
      <c r="U16" s="160">
        <v>0</v>
      </c>
    </row>
    <row r="17" spans="1:21">
      <c r="A17" s="159" t="s">
        <v>199</v>
      </c>
      <c r="B17" s="160">
        <v>23950699</v>
      </c>
      <c r="C17" s="160">
        <v>15344628</v>
      </c>
      <c r="D17" s="160">
        <v>12622299</v>
      </c>
      <c r="E17" s="160">
        <v>7677280</v>
      </c>
      <c r="F17" s="160">
        <v>4927472</v>
      </c>
      <c r="G17" s="160">
        <v>8606071</v>
      </c>
      <c r="H17" s="160">
        <v>3630123</v>
      </c>
      <c r="I17" s="160">
        <v>6300</v>
      </c>
      <c r="J17" s="160">
        <v>6300</v>
      </c>
      <c r="K17" s="160">
        <v>513194</v>
      </c>
      <c r="L17" s="160">
        <v>3110629</v>
      </c>
      <c r="M17" s="160">
        <v>8677810</v>
      </c>
      <c r="N17" s="160">
        <v>5856</v>
      </c>
      <c r="O17" s="160">
        <v>7787129</v>
      </c>
      <c r="P17" s="160">
        <v>884825</v>
      </c>
      <c r="Q17" s="160">
        <v>0</v>
      </c>
      <c r="R17" s="161">
        <v>41070479</v>
      </c>
      <c r="S17" s="161">
        <v>3742441</v>
      </c>
      <c r="T17" s="160">
        <v>3742440</v>
      </c>
      <c r="U17" s="160">
        <v>1</v>
      </c>
    </row>
    <row r="18" spans="1:21">
      <c r="A18" s="159" t="s">
        <v>200</v>
      </c>
      <c r="B18" s="160">
        <v>31287663</v>
      </c>
      <c r="C18" s="160">
        <v>20251190</v>
      </c>
      <c r="D18" s="160">
        <v>17529821</v>
      </c>
      <c r="E18" s="160">
        <v>14222624</v>
      </c>
      <c r="F18" s="160">
        <v>3298297</v>
      </c>
      <c r="G18" s="160">
        <v>11036473</v>
      </c>
      <c r="H18" s="160">
        <v>6110135</v>
      </c>
      <c r="I18" s="160">
        <v>1154171</v>
      </c>
      <c r="J18" s="160">
        <v>876485</v>
      </c>
      <c r="K18" s="160">
        <v>1051527</v>
      </c>
      <c r="L18" s="160">
        <v>3904437</v>
      </c>
      <c r="M18" s="160">
        <v>7692989</v>
      </c>
      <c r="N18" s="160">
        <v>5776</v>
      </c>
      <c r="O18" s="160">
        <v>6422545</v>
      </c>
      <c r="P18" s="160">
        <v>1264668</v>
      </c>
      <c r="Q18" s="160">
        <v>0</v>
      </c>
      <c r="R18" s="161">
        <v>54794433</v>
      </c>
      <c r="S18" s="161">
        <v>3968370</v>
      </c>
      <c r="T18" s="160">
        <v>3967245</v>
      </c>
      <c r="U18" s="160">
        <v>1125</v>
      </c>
    </row>
    <row r="19" spans="1:21">
      <c r="A19" s="159" t="s">
        <v>201</v>
      </c>
      <c r="B19" s="160">
        <v>30531580</v>
      </c>
      <c r="C19" s="160">
        <v>15656110</v>
      </c>
      <c r="D19" s="160">
        <v>7258682</v>
      </c>
      <c r="E19" s="160">
        <v>5251458</v>
      </c>
      <c r="F19" s="160">
        <v>1989114</v>
      </c>
      <c r="G19" s="160">
        <v>14875470</v>
      </c>
      <c r="H19" s="160">
        <v>3596551</v>
      </c>
      <c r="I19" s="160">
        <v>0</v>
      </c>
      <c r="J19" s="160">
        <v>0</v>
      </c>
      <c r="K19" s="160">
        <v>568825</v>
      </c>
      <c r="L19" s="160">
        <v>3027726</v>
      </c>
      <c r="M19" s="160">
        <v>8873038</v>
      </c>
      <c r="N19" s="160">
        <v>494505</v>
      </c>
      <c r="O19" s="160">
        <v>7365313</v>
      </c>
      <c r="P19" s="160">
        <v>1013220</v>
      </c>
      <c r="Q19" s="160">
        <v>0</v>
      </c>
      <c r="R19" s="161">
        <v>48547074</v>
      </c>
      <c r="S19" s="161">
        <v>2008435</v>
      </c>
      <c r="T19" s="160">
        <v>2000540</v>
      </c>
      <c r="U19" s="160">
        <v>7895</v>
      </c>
    </row>
    <row r="20" spans="1:21">
      <c r="A20" s="159" t="s">
        <v>202</v>
      </c>
      <c r="B20" s="160">
        <v>6254</v>
      </c>
      <c r="C20" s="160">
        <v>2035</v>
      </c>
      <c r="D20" s="160">
        <v>1969</v>
      </c>
      <c r="E20" s="160">
        <v>1939</v>
      </c>
      <c r="F20" s="160">
        <v>30</v>
      </c>
      <c r="G20" s="160">
        <v>4219</v>
      </c>
      <c r="H20" s="160">
        <v>808</v>
      </c>
      <c r="I20" s="160">
        <v>808</v>
      </c>
      <c r="J20" s="160">
        <v>808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7545</v>
      </c>
      <c r="S20" s="161">
        <v>23687</v>
      </c>
      <c r="T20" s="160">
        <v>23687</v>
      </c>
      <c r="U20" s="160">
        <v>0</v>
      </c>
    </row>
    <row r="21" spans="1:21">
      <c r="A21" s="159" t="s">
        <v>203</v>
      </c>
      <c r="B21" s="160">
        <v>2699174</v>
      </c>
      <c r="C21" s="160">
        <v>1395407</v>
      </c>
      <c r="D21" s="160">
        <v>875260</v>
      </c>
      <c r="E21" s="160">
        <v>6796</v>
      </c>
      <c r="F21" s="160">
        <v>868464</v>
      </c>
      <c r="G21" s="160">
        <v>1303767</v>
      </c>
      <c r="H21" s="160">
        <v>269881</v>
      </c>
      <c r="I21" s="160">
        <v>167218</v>
      </c>
      <c r="J21" s="160">
        <v>0</v>
      </c>
      <c r="K21" s="160">
        <v>0</v>
      </c>
      <c r="L21" s="160">
        <v>102663</v>
      </c>
      <c r="M21" s="160">
        <v>267706</v>
      </c>
      <c r="N21" s="160">
        <v>61272</v>
      </c>
      <c r="O21" s="160">
        <v>176100</v>
      </c>
      <c r="P21" s="160">
        <v>30334</v>
      </c>
      <c r="Q21" s="160">
        <v>0</v>
      </c>
      <c r="R21" s="161">
        <v>4520208</v>
      </c>
      <c r="S21" s="161">
        <v>851593</v>
      </c>
      <c r="T21" s="160">
        <v>653119</v>
      </c>
      <c r="U21" s="160">
        <v>198474</v>
      </c>
    </row>
    <row r="22" spans="1:21">
      <c r="A22" s="159" t="s">
        <v>204</v>
      </c>
      <c r="B22" s="160">
        <v>1447788</v>
      </c>
      <c r="C22" s="160">
        <v>197050</v>
      </c>
      <c r="D22" s="160">
        <v>145599</v>
      </c>
      <c r="E22" s="160">
        <v>130124</v>
      </c>
      <c r="F22" s="160">
        <v>14938</v>
      </c>
      <c r="G22" s="160">
        <v>1250738</v>
      </c>
      <c r="H22" s="160">
        <v>277433</v>
      </c>
      <c r="I22" s="160">
        <v>0</v>
      </c>
      <c r="J22" s="160">
        <v>0</v>
      </c>
      <c r="K22" s="160">
        <v>43080</v>
      </c>
      <c r="L22" s="160">
        <v>234353</v>
      </c>
      <c r="M22" s="160">
        <v>887942</v>
      </c>
      <c r="N22" s="160">
        <v>12161</v>
      </c>
      <c r="O22" s="160">
        <v>741267</v>
      </c>
      <c r="P22" s="160">
        <v>134514</v>
      </c>
      <c r="Q22" s="160">
        <v>0</v>
      </c>
      <c r="R22" s="161">
        <v>3164328</v>
      </c>
      <c r="S22" s="161">
        <v>208714</v>
      </c>
      <c r="T22" s="160">
        <v>208713</v>
      </c>
      <c r="U22" s="160">
        <v>1</v>
      </c>
    </row>
    <row r="23" spans="1:21">
      <c r="A23" s="159" t="s">
        <v>206</v>
      </c>
      <c r="B23" s="160">
        <v>595689</v>
      </c>
      <c r="C23" s="160">
        <v>103373</v>
      </c>
      <c r="D23" s="160">
        <v>89</v>
      </c>
      <c r="E23" s="160">
        <v>89</v>
      </c>
      <c r="F23" s="160">
        <v>0</v>
      </c>
      <c r="G23" s="160">
        <v>492316</v>
      </c>
      <c r="H23" s="160">
        <v>28084</v>
      </c>
      <c r="I23" s="160">
        <v>2984</v>
      </c>
      <c r="J23" s="160">
        <v>0</v>
      </c>
      <c r="K23" s="160">
        <v>0</v>
      </c>
      <c r="L23" s="160">
        <v>25100</v>
      </c>
      <c r="M23" s="160">
        <v>193516</v>
      </c>
      <c r="N23" s="160">
        <v>18953</v>
      </c>
      <c r="O23" s="160">
        <v>174563</v>
      </c>
      <c r="P23" s="160">
        <v>0</v>
      </c>
      <c r="Q23" s="160">
        <v>0</v>
      </c>
      <c r="R23" s="161">
        <v>959072</v>
      </c>
      <c r="S23" s="161">
        <v>196991</v>
      </c>
      <c r="T23" s="160">
        <v>201419</v>
      </c>
      <c r="U23" s="160">
        <v>-4428</v>
      </c>
    </row>
    <row r="24" spans="1:21">
      <c r="A24" s="159" t="s">
        <v>207</v>
      </c>
      <c r="B24" s="160">
        <v>24971594</v>
      </c>
      <c r="C24" s="160">
        <v>14513758</v>
      </c>
      <c r="D24" s="160">
        <v>11485793</v>
      </c>
      <c r="E24" s="160">
        <v>7395109</v>
      </c>
      <c r="F24" s="160">
        <v>4083556</v>
      </c>
      <c r="G24" s="160">
        <v>10457836</v>
      </c>
      <c r="H24" s="160">
        <v>6154082</v>
      </c>
      <c r="I24" s="160">
        <v>57101</v>
      </c>
      <c r="J24" s="160">
        <v>57101</v>
      </c>
      <c r="K24" s="160">
        <v>1143099</v>
      </c>
      <c r="L24" s="160">
        <v>4953882</v>
      </c>
      <c r="M24" s="160">
        <v>8230879</v>
      </c>
      <c r="N24" s="160">
        <v>10861</v>
      </c>
      <c r="O24" s="160">
        <v>6777504</v>
      </c>
      <c r="P24" s="160">
        <v>1361510</v>
      </c>
      <c r="Q24" s="160">
        <v>81004</v>
      </c>
      <c r="R24" s="161">
        <v>50593633</v>
      </c>
      <c r="S24" s="161">
        <v>3667473</v>
      </c>
      <c r="T24" s="160">
        <v>3582007</v>
      </c>
      <c r="U24" s="160">
        <v>85466</v>
      </c>
    </row>
    <row r="25" spans="1:21">
      <c r="A25" s="159" t="s">
        <v>208</v>
      </c>
      <c r="B25" s="160">
        <v>3113436</v>
      </c>
      <c r="C25" s="160">
        <v>1267493</v>
      </c>
      <c r="D25" s="160">
        <v>1023424</v>
      </c>
      <c r="E25" s="160">
        <v>747871</v>
      </c>
      <c r="F25" s="160">
        <v>275553</v>
      </c>
      <c r="G25" s="160">
        <v>1845943</v>
      </c>
      <c r="H25" s="160">
        <v>1090240</v>
      </c>
      <c r="I25" s="160">
        <v>3239</v>
      </c>
      <c r="J25" s="160">
        <v>0</v>
      </c>
      <c r="K25" s="160">
        <v>236729</v>
      </c>
      <c r="L25" s="160">
        <v>850272</v>
      </c>
      <c r="M25" s="160">
        <v>2938793</v>
      </c>
      <c r="N25" s="160">
        <v>10714</v>
      </c>
      <c r="O25" s="160">
        <v>2578779</v>
      </c>
      <c r="P25" s="160">
        <v>349300</v>
      </c>
      <c r="Q25" s="160">
        <v>0</v>
      </c>
      <c r="R25" s="161">
        <v>7621394</v>
      </c>
      <c r="S25" s="161">
        <v>666292</v>
      </c>
      <c r="T25" s="160">
        <v>666238</v>
      </c>
      <c r="U25" s="160">
        <v>54</v>
      </c>
    </row>
    <row r="26" spans="1:21">
      <c r="A26" s="159" t="s">
        <v>205</v>
      </c>
      <c r="B26" s="160">
        <v>3690</v>
      </c>
      <c r="C26" s="160">
        <v>3690</v>
      </c>
      <c r="D26" s="160">
        <v>1978</v>
      </c>
      <c r="E26" s="160">
        <v>1978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4355</v>
      </c>
      <c r="S26" s="161">
        <v>27214</v>
      </c>
      <c r="T26" s="160">
        <v>27214</v>
      </c>
      <c r="U26" s="160">
        <v>0</v>
      </c>
    </row>
    <row r="27" spans="1:21">
      <c r="A27" s="159" t="s">
        <v>209</v>
      </c>
      <c r="B27" s="160">
        <v>52342</v>
      </c>
      <c r="C27" s="160">
        <v>13543</v>
      </c>
      <c r="D27" s="160">
        <v>13445</v>
      </c>
      <c r="E27" s="160">
        <v>13285</v>
      </c>
      <c r="F27" s="160">
        <v>0</v>
      </c>
      <c r="G27" s="160">
        <v>38799</v>
      </c>
      <c r="H27" s="160">
        <v>33545</v>
      </c>
      <c r="I27" s="160">
        <v>0</v>
      </c>
      <c r="J27" s="160">
        <v>0</v>
      </c>
      <c r="K27" s="160">
        <v>33545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89889</v>
      </c>
      <c r="S27" s="161">
        <v>121947</v>
      </c>
      <c r="T27" s="160">
        <v>121947</v>
      </c>
      <c r="U27" s="160">
        <v>0</v>
      </c>
    </row>
    <row r="28" spans="1:21">
      <c r="A28" s="159" t="s">
        <v>211</v>
      </c>
      <c r="B28" s="160">
        <v>802992</v>
      </c>
      <c r="C28" s="160">
        <v>161455</v>
      </c>
      <c r="D28" s="160">
        <v>156551</v>
      </c>
      <c r="E28" s="160">
        <v>156551</v>
      </c>
      <c r="F28" s="160">
        <v>0</v>
      </c>
      <c r="G28" s="160">
        <v>641537</v>
      </c>
      <c r="H28" s="160">
        <v>27462</v>
      </c>
      <c r="I28" s="160">
        <v>0</v>
      </c>
      <c r="J28" s="160">
        <v>0</v>
      </c>
      <c r="K28" s="160">
        <v>27462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1158115</v>
      </c>
      <c r="S28" s="161">
        <v>111547</v>
      </c>
      <c r="T28" s="160">
        <v>111547</v>
      </c>
      <c r="U28" s="160">
        <v>0</v>
      </c>
    </row>
    <row r="29" spans="1:21">
      <c r="A29" s="159" t="s">
        <v>249</v>
      </c>
      <c r="B29" s="160">
        <v>17044773</v>
      </c>
      <c r="C29" s="160">
        <v>6353656</v>
      </c>
      <c r="D29" s="160">
        <v>4078548</v>
      </c>
      <c r="E29" s="160">
        <v>2939613</v>
      </c>
      <c r="F29" s="160">
        <v>1138696</v>
      </c>
      <c r="G29" s="160">
        <v>10691117</v>
      </c>
      <c r="H29" s="160">
        <v>3795463</v>
      </c>
      <c r="I29" s="160">
        <v>0</v>
      </c>
      <c r="J29" s="160">
        <v>0</v>
      </c>
      <c r="K29" s="160">
        <v>1538186</v>
      </c>
      <c r="L29" s="160">
        <v>2257277</v>
      </c>
      <c r="M29" s="160">
        <v>6250881</v>
      </c>
      <c r="N29" s="160">
        <v>28778</v>
      </c>
      <c r="O29" s="160">
        <v>5142531</v>
      </c>
      <c r="P29" s="160">
        <v>1079572</v>
      </c>
      <c r="Q29" s="160">
        <v>0</v>
      </c>
      <c r="R29" s="161">
        <v>32480711</v>
      </c>
      <c r="S29" s="161">
        <v>2410515</v>
      </c>
      <c r="T29" s="160">
        <v>2337660</v>
      </c>
      <c r="U29" s="160">
        <v>72855</v>
      </c>
    </row>
    <row r="30" spans="1:21">
      <c r="A30" s="159" t="s">
        <v>212</v>
      </c>
      <c r="B30" s="160">
        <v>163258</v>
      </c>
      <c r="C30" s="160">
        <v>113237</v>
      </c>
      <c r="D30" s="160">
        <v>112648</v>
      </c>
      <c r="E30" s="160">
        <v>112648</v>
      </c>
      <c r="F30" s="160">
        <v>0</v>
      </c>
      <c r="G30" s="160">
        <v>50021</v>
      </c>
      <c r="H30" s="160">
        <v>73228</v>
      </c>
      <c r="I30" s="160">
        <v>0</v>
      </c>
      <c r="J30" s="160">
        <v>0</v>
      </c>
      <c r="K30" s="160">
        <v>73228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667898</v>
      </c>
      <c r="S30" s="161">
        <v>281407</v>
      </c>
      <c r="T30" s="160">
        <v>281407</v>
      </c>
      <c r="U30" s="160">
        <v>0</v>
      </c>
    </row>
    <row r="31" spans="1:21" ht="13.8" thickBot="1">
      <c r="A31" s="162" t="s">
        <v>213</v>
      </c>
      <c r="B31" s="163">
        <v>16045141</v>
      </c>
      <c r="C31" s="163">
        <v>7019876</v>
      </c>
      <c r="D31" s="163">
        <v>5357540</v>
      </c>
      <c r="E31" s="163">
        <v>4063954</v>
      </c>
      <c r="F31" s="163">
        <v>1293586</v>
      </c>
      <c r="G31" s="163">
        <v>9025265</v>
      </c>
      <c r="H31" s="163">
        <v>4350311</v>
      </c>
      <c r="I31" s="163">
        <v>14691</v>
      </c>
      <c r="J31" s="163">
        <v>0</v>
      </c>
      <c r="K31" s="163">
        <v>2142594</v>
      </c>
      <c r="L31" s="163">
        <v>2193026</v>
      </c>
      <c r="M31" s="163">
        <v>6772166</v>
      </c>
      <c r="N31" s="163">
        <v>116961</v>
      </c>
      <c r="O31" s="163">
        <v>5921214</v>
      </c>
      <c r="P31" s="163">
        <v>733991</v>
      </c>
      <c r="Q31" s="163">
        <v>0</v>
      </c>
      <c r="R31" s="164">
        <v>34761674</v>
      </c>
      <c r="S31" s="164">
        <v>2504641</v>
      </c>
      <c r="T31" s="163">
        <v>2394025</v>
      </c>
      <c r="U31" s="163">
        <v>110616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161585604</v>
      </c>
      <c r="C33" s="167">
        <v>84758453</v>
      </c>
      <c r="D33" s="167">
        <v>62540112</v>
      </c>
      <c r="E33" s="167">
        <v>44162559</v>
      </c>
      <c r="F33" s="167">
        <v>18324932</v>
      </c>
      <c r="G33" s="167">
        <v>76827151</v>
      </c>
      <c r="H33" s="167">
        <v>31108128</v>
      </c>
      <c r="I33" s="167">
        <v>1495037</v>
      </c>
      <c r="J33" s="167">
        <v>1017715</v>
      </c>
      <c r="K33" s="167">
        <v>7569769</v>
      </c>
      <c r="L33" s="167">
        <v>22043322</v>
      </c>
      <c r="M33" s="167">
        <v>54305256</v>
      </c>
      <c r="N33" s="167">
        <v>766651</v>
      </c>
      <c r="O33" s="167">
        <v>46071030</v>
      </c>
      <c r="P33" s="167">
        <v>7386571</v>
      </c>
      <c r="Q33" s="167">
        <v>81004</v>
      </c>
      <c r="R33" s="167">
        <v>296051466</v>
      </c>
      <c r="S33" s="167">
        <v>22336648</v>
      </c>
      <c r="T33" s="167">
        <v>21864532</v>
      </c>
      <c r="U33" s="167">
        <v>472116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DE4FDB1C-5F28-4103-8549-885D7394FD87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287C-A667-448A-8946-D7152AE39D33}">
  <sheetPr codeName="Hoja2">
    <tabColor indexed="44"/>
  </sheetPr>
  <dimension ref="A1:G38"/>
  <sheetViews>
    <sheetView showGridLines="0" zoomScale="75" workbookViewId="0">
      <selection activeCell="E35" sqref="E35"/>
    </sheetView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881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4" t="s">
        <v>186</v>
      </c>
      <c r="B8" s="397" t="s">
        <v>240</v>
      </c>
      <c r="C8" s="402"/>
      <c r="D8" s="402"/>
      <c r="E8" s="403"/>
      <c r="F8" s="387" t="s">
        <v>241</v>
      </c>
      <c r="G8" s="387" t="s">
        <v>134</v>
      </c>
    </row>
    <row r="9" spans="1:7" ht="12.75" customHeight="1">
      <c r="A9" s="385"/>
      <c r="B9" s="387" t="s">
        <v>217</v>
      </c>
      <c r="C9" s="387" t="s">
        <v>242</v>
      </c>
      <c r="D9" s="387" t="s">
        <v>153</v>
      </c>
      <c r="E9" s="387" t="s">
        <v>154</v>
      </c>
      <c r="F9" s="388"/>
      <c r="G9" s="392"/>
    </row>
    <row r="10" spans="1:7" ht="12.75" customHeight="1">
      <c r="A10" s="385"/>
      <c r="B10" s="404"/>
      <c r="C10" s="404"/>
      <c r="D10" s="404"/>
      <c r="E10" s="404"/>
      <c r="F10" s="388"/>
      <c r="G10" s="392"/>
    </row>
    <row r="11" spans="1:7">
      <c r="A11" s="385"/>
      <c r="B11" s="404"/>
      <c r="C11" s="404"/>
      <c r="D11" s="404"/>
      <c r="E11" s="404"/>
      <c r="F11" s="388"/>
      <c r="G11" s="392"/>
    </row>
    <row r="12" spans="1:7">
      <c r="A12" s="386"/>
      <c r="B12" s="405"/>
      <c r="C12" s="405"/>
      <c r="D12" s="405"/>
      <c r="E12" s="405"/>
      <c r="F12" s="389"/>
      <c r="G12" s="39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41677</v>
      </c>
      <c r="C14" s="156">
        <v>32000</v>
      </c>
      <c r="D14" s="156">
        <v>1689</v>
      </c>
      <c r="E14" s="156">
        <v>7988</v>
      </c>
      <c r="F14" s="156">
        <v>9760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2863</v>
      </c>
      <c r="G15" s="160">
        <v>0</v>
      </c>
    </row>
    <row r="16" spans="1:7">
      <c r="A16" s="159" t="s">
        <v>198</v>
      </c>
      <c r="B16" s="160">
        <v>4263</v>
      </c>
      <c r="C16" s="160">
        <v>4000</v>
      </c>
      <c r="D16" s="160">
        <v>263</v>
      </c>
      <c r="E16" s="160">
        <v>0</v>
      </c>
      <c r="F16" s="160">
        <v>1338</v>
      </c>
      <c r="G16" s="160">
        <v>0</v>
      </c>
    </row>
    <row r="17" spans="1:7">
      <c r="A17" s="159" t="s">
        <v>199</v>
      </c>
      <c r="B17" s="160">
        <v>320252</v>
      </c>
      <c r="C17" s="160">
        <v>320252</v>
      </c>
      <c r="D17" s="160">
        <v>0</v>
      </c>
      <c r="E17" s="160">
        <v>0</v>
      </c>
      <c r="F17" s="160">
        <v>75654</v>
      </c>
      <c r="G17" s="160">
        <v>0</v>
      </c>
    </row>
    <row r="18" spans="1:7">
      <c r="A18" s="159" t="s">
        <v>200</v>
      </c>
      <c r="B18" s="160">
        <v>156789</v>
      </c>
      <c r="C18" s="160">
        <v>80852</v>
      </c>
      <c r="D18" s="160">
        <v>72800</v>
      </c>
      <c r="E18" s="160">
        <v>3137</v>
      </c>
      <c r="F18" s="160">
        <v>51633</v>
      </c>
      <c r="G18" s="160">
        <v>0</v>
      </c>
    </row>
    <row r="19" spans="1:7">
      <c r="A19" s="159" t="s">
        <v>201</v>
      </c>
      <c r="B19" s="160">
        <v>539405</v>
      </c>
      <c r="C19" s="160">
        <v>206029</v>
      </c>
      <c r="D19" s="160">
        <v>46900</v>
      </c>
      <c r="E19" s="160">
        <v>286476</v>
      </c>
      <c r="F19" s="160">
        <v>39357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</row>
    <row r="21" spans="1:7">
      <c r="A21" s="159" t="s">
        <v>203</v>
      </c>
      <c r="B21" s="160">
        <v>40002</v>
      </c>
      <c r="C21" s="160">
        <v>0</v>
      </c>
      <c r="D21" s="160">
        <v>40002</v>
      </c>
      <c r="E21" s="160">
        <v>0</v>
      </c>
      <c r="F21" s="160">
        <v>15520</v>
      </c>
      <c r="G21" s="160">
        <v>4</v>
      </c>
    </row>
    <row r="22" spans="1:7">
      <c r="A22" s="159" t="s">
        <v>204</v>
      </c>
      <c r="B22" s="160">
        <v>22582</v>
      </c>
      <c r="C22" s="160">
        <v>22582</v>
      </c>
      <c r="D22" s="160">
        <v>0</v>
      </c>
      <c r="E22" s="160">
        <v>0</v>
      </c>
      <c r="F22" s="160">
        <v>2625</v>
      </c>
      <c r="G22" s="160">
        <v>0</v>
      </c>
    </row>
    <row r="23" spans="1:7">
      <c r="A23" s="159" t="s">
        <v>206</v>
      </c>
      <c r="B23" s="160">
        <v>11882</v>
      </c>
      <c r="C23" s="160">
        <v>0</v>
      </c>
      <c r="D23" s="160">
        <v>11882</v>
      </c>
      <c r="E23" s="160">
        <v>0</v>
      </c>
      <c r="F23" s="160">
        <v>5843</v>
      </c>
      <c r="G23" s="160">
        <v>0</v>
      </c>
    </row>
    <row r="24" spans="1:7">
      <c r="A24" s="159" t="s">
        <v>207</v>
      </c>
      <c r="B24" s="160">
        <v>150000</v>
      </c>
      <c r="C24" s="160">
        <v>114000</v>
      </c>
      <c r="D24" s="160">
        <v>26000</v>
      </c>
      <c r="E24" s="160">
        <v>10000</v>
      </c>
      <c r="F24" s="160">
        <v>37066</v>
      </c>
      <c r="G24" s="160">
        <v>0</v>
      </c>
    </row>
    <row r="25" spans="1:7">
      <c r="A25" s="159" t="s">
        <v>208</v>
      </c>
      <c r="B25" s="160">
        <v>4500</v>
      </c>
      <c r="C25" s="160">
        <v>3500</v>
      </c>
      <c r="D25" s="160">
        <v>1000</v>
      </c>
      <c r="E25" s="160">
        <v>0</v>
      </c>
      <c r="F25" s="160">
        <v>6785</v>
      </c>
      <c r="G25" s="160">
        <v>0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1285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1782</v>
      </c>
      <c r="G28" s="160">
        <v>0</v>
      </c>
    </row>
    <row r="29" spans="1:7">
      <c r="A29" s="159" t="s">
        <v>249</v>
      </c>
      <c r="B29" s="160">
        <v>137656</v>
      </c>
      <c r="C29" s="160">
        <v>53285</v>
      </c>
      <c r="D29" s="160">
        <v>68871</v>
      </c>
      <c r="E29" s="160">
        <v>15500</v>
      </c>
      <c r="F29" s="160">
        <v>46146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213</v>
      </c>
      <c r="B31" s="163">
        <v>84808</v>
      </c>
      <c r="C31" s="163">
        <v>7046</v>
      </c>
      <c r="D31" s="163">
        <v>47651</v>
      </c>
      <c r="E31" s="163">
        <v>30111</v>
      </c>
      <c r="F31" s="163">
        <v>27373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1513816</v>
      </c>
      <c r="C33" s="167">
        <v>843546</v>
      </c>
      <c r="D33" s="167">
        <v>317058</v>
      </c>
      <c r="E33" s="167">
        <v>353212</v>
      </c>
      <c r="F33" s="167">
        <v>325061</v>
      </c>
      <c r="G33" s="167">
        <v>4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60A36E19-CF2D-4227-9BC9-BA649D284AAC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2021-02-22T21:55:23Z</dcterms:created>
  <dcterms:modified xsi:type="dcterms:W3CDTF">2021-02-24T05:04:14Z</dcterms:modified>
</cp:coreProperties>
</file>