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Dic-20\"/>
    </mc:Choice>
  </mc:AlternateContent>
  <bookViews>
    <workbookView xWindow="0" yWindow="0" windowWidth="28800" windowHeight="12300" tabRatio="653"/>
  </bookViews>
  <sheets>
    <sheet name="Coloc Diciem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Vigentes'!$A$5:$A$28</definedName>
    <definedName name="_xlnm.Print_Area" localSheetId="1">'Aumentos de Capital Vigentes'!$A$1:$H$36</definedName>
  </definedNames>
  <calcPr calcId="162913"/>
</workbook>
</file>

<file path=xl/calcChain.xml><?xml version="1.0" encoding="utf-8"?>
<calcChain xmlns="http://schemas.openxmlformats.org/spreadsheetml/2006/main">
  <c r="C7" i="82" l="1"/>
</calcChain>
</file>

<file path=xl/sharedStrings.xml><?xml version="1.0" encoding="utf-8"?>
<sst xmlns="http://schemas.openxmlformats.org/spreadsheetml/2006/main" count="88" uniqueCount="82">
  <si>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</si>
  <si>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</si>
  <si>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</si>
  <si>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</si>
  <si>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</si>
  <si>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</si>
  <si>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</si>
  <si>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</si>
  <si>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</si>
  <si>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</si>
  <si>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</si>
  <si>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</si>
  <si>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</si>
  <si>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</si>
  <si>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</si>
  <si>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</si>
  <si>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</si>
  <si>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</si>
  <si>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</si>
  <si>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</si>
  <si>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</si>
  <si>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</si>
  <si>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</si>
  <si>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</si>
  <si>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</si>
  <si>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</si>
  <si>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</si>
  <si>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</si>
  <si>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</si>
  <si>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</si>
  <si>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</si>
  <si>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</si>
  <si>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</si>
  <si>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</si>
  <si>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</si>
  <si>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US$ 160.000.000</t>
  </si>
  <si>
    <t>Cencosud Shopping S.A. (3)</t>
  </si>
  <si>
    <t>(3): Apertura Bursátil.</t>
  </si>
  <si>
    <t>Falabella S.A.</t>
  </si>
  <si>
    <t xml:space="preserve">Compañía Agropecuaria Copeval S.A. </t>
  </si>
  <si>
    <t xml:space="preserve">Hortifrut S.A. 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</si>
  <si>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</si>
  <si>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</si>
  <si>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</si>
  <si>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</si>
  <si>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Salmones Austral S.A. (3)</t>
  </si>
  <si>
    <t>US$ 47.661.750</t>
  </si>
  <si>
    <t>Cemento Polpaico S.A.</t>
  </si>
  <si>
    <t>Gamma Cementos S.A.</t>
  </si>
  <si>
    <t>3,76524797 acciones de Cemento Polpaico S.A. por cada acción de Gamma Cementos S.A.</t>
  </si>
  <si>
    <t>Compañía Sudamericana de Vapores S.A.</t>
  </si>
  <si>
    <t>Grupo Security S.A.</t>
  </si>
  <si>
    <t>US$ 350.000.000</t>
  </si>
  <si>
    <t>Sociedad de Inversiones Oro Blanco S.A.</t>
  </si>
  <si>
    <t>US$ 167.896.195</t>
  </si>
  <si>
    <t>US$ 173.500.000</t>
  </si>
  <si>
    <t>Nitratos de Chile S.A.</t>
  </si>
  <si>
    <t>US$ 42.982.310</t>
  </si>
  <si>
    <t>US$ 43.464.721</t>
  </si>
  <si>
    <t>Norte Grande S.A.</t>
  </si>
  <si>
    <t>US$ 161.797.695</t>
  </si>
  <si>
    <t>Banvida S.A.</t>
  </si>
  <si>
    <t>Aes Gener S.A.</t>
  </si>
  <si>
    <t>US$500.000.000</t>
  </si>
  <si>
    <t xml:space="preserve">Invexans S.A. </t>
  </si>
  <si>
    <t>Sociedad de Inversiones Pampa Calichera S.A. (Serie A)</t>
  </si>
  <si>
    <t>Sociedad de Inversiones Pampa Calichera S.A. (Serie B)</t>
  </si>
  <si>
    <t>Potasios de Chile S.A. (Serie A)</t>
  </si>
  <si>
    <t>Potasios de Chile S.A. (Serie B)</t>
  </si>
  <si>
    <t>Río Argenta S.A.</t>
  </si>
  <si>
    <t>86 acciones de Invexans S.A. por cada acción de Inversiones Río Argenta S.A.</t>
  </si>
  <si>
    <t>Blumar S.A.</t>
  </si>
  <si>
    <t>US$40.000.000</t>
  </si>
  <si>
    <t>Total acciones colocadas</t>
  </si>
  <si>
    <t>Diciembre de 2020</t>
  </si>
  <si>
    <t xml:space="preserve">Blumar S.A. </t>
  </si>
  <si>
    <t xml:space="preserve"> a Diciembre 2020</t>
  </si>
  <si>
    <t xml:space="preserve">Schwager Energy S.A. </t>
  </si>
  <si>
    <t>Empresa Nacional de Telecomunicaciones S.A. (2)(5)</t>
  </si>
  <si>
    <t>Empresas Tricot S.A. (2)(6)</t>
  </si>
  <si>
    <t>(5): Del total de acciones registradas solo aquellas destinadas a planes de compensación tienen un plazo de colocación vigente de 5 años a contar del 28 de abril de 2016.</t>
  </si>
  <si>
    <t>(6): Del total de acciones registradas, 6.528.571.- serán destinadas a un plan de compensación para trabajadores de EMPRESAS TRICOT S.A., las que tienen un plazo de colocación de 5 años a contar del 22 de marzo de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</si>
</sst>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21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  <xf numFmtId="9" fontId="15" fillId="0" borderId="0" applyFont="0" applyFill="0" applyBorder="0" applyAlignment="0" applyProtection="0"/>
  </cellStyleXfs>
  <cellXfs count="10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4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left"/>
    </xf>
    <xf numFmtId="3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left"/>
    </xf>
    <xf numFmtId="0" fontId="11" fillId="0" borderId="7" xfId="16" applyFont="1" applyFill="1" applyBorder="1" applyAlignment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0" xfId="13" applyFont="1" applyFill="1" applyAlignment="1">
      <alignment vertical="top"/>
    </xf>
    <xf numFmtId="0" fontId="11" fillId="0" borderId="0" xfId="13" applyFont="1" applyFill="1" applyBorder="1" applyAlignment="1">
      <alignment vertical="top"/>
    </xf>
    <xf numFmtId="9" fontId="11" fillId="3" borderId="0" xfId="17" applyFont="1" applyFill="1" applyBorder="1" applyAlignment="1">
      <alignment horizontal="left"/>
    </xf>
    <xf numFmtId="3" fontId="11" fillId="3" borderId="0" xfId="0" quotePrefix="1" applyNumberFormat="1" applyFont="1" applyFill="1" applyBorder="1" applyAlignment="1">
      <alignment horizontal="right"/>
    </xf>
    <xf numFmtId="3" fontId="11" fillId="3" borderId="0" xfId="13" applyNumberFormat="1" applyFont="1" applyFill="1" applyBorder="1" applyAlignment="1">
      <alignment horizontal="right" vertical="top"/>
    </xf>
    <xf numFmtId="15" fontId="10" fillId="2" borderId="6" xfId="0" applyNumberFormat="1" applyFont="1" applyFill="1" applyBorder="1" applyAlignment="1">
      <alignment horizontal="center" vertical="center"/>
    </xf>
    <xf numFmtId="15" fontId="10" fillId="2" borderId="9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>
      <alignment horizontal="center" vertical="center"/>
    </xf>
    <xf numFmtId="15" fontId="10" fillId="2" borderId="8" xfId="0" applyNumberFormat="1" applyFont="1" applyFill="1" applyBorder="1" applyAlignment="1">
      <alignment horizontal="center" vertical="center"/>
    </xf>
    <xf numFmtId="15" fontId="10" fillId="2" borderId="10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/>
    </xf>
    <xf numFmtId="10" fontId="10" fillId="2" borderId="8" xfId="0" applyNumberFormat="1" applyFont="1" applyFill="1" applyBorder="1" applyAlignment="1">
      <alignment horizontal="center" vertical="center"/>
    </xf>
    <xf numFmtId="3" fontId="10" fillId="2" borderId="8" xfId="0" applyNumberFormat="1" applyFont="1" applyFill="1" applyBorder="1" applyAlignment="1">
      <alignment horizontal="center" vertical="center" wrapText="1"/>
    </xf>
    <xf numFmtId="0" fontId="11" fillId="3" borderId="0" xfId="0" quotePrefix="1" applyFont="1" applyFill="1" applyBorder="1" applyAlignment="1">
      <alignment horizontal="center"/>
    </xf>
    <xf numFmtId="15" fontId="11" fillId="3" borderId="0" xfId="0" quotePrefix="1" applyNumberFormat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5" fontId="11" fillId="3" borderId="0" xfId="0" applyNumberFormat="1" applyFont="1" applyFill="1" applyBorder="1" applyAlignment="1">
      <alignment horizontal="center"/>
    </xf>
    <xf numFmtId="15" fontId="11" fillId="0" borderId="7" xfId="0" applyNumberFormat="1" applyFont="1" applyFill="1" applyBorder="1" applyAlignment="1">
      <alignment horizontal="center"/>
    </xf>
    <xf numFmtId="0" fontId="11" fillId="0" borderId="7" xfId="16" applyFont="1" applyFill="1" applyBorder="1" applyAlignment="1">
      <alignment horizontal="center"/>
    </xf>
    <xf numFmtId="15" fontId="11" fillId="0" borderId="7" xfId="16" applyNumberFormat="1" applyFont="1" applyFill="1" applyBorder="1" applyAlignment="1">
      <alignment horizontal="center"/>
    </xf>
    <xf numFmtId="0" fontId="11" fillId="0" borderId="8" xfId="16" applyFont="1" applyFill="1" applyBorder="1" applyAlignment="1">
      <alignment horizontal="center"/>
    </xf>
    <xf numFmtId="15" fontId="11" fillId="0" borderId="8" xfId="0" applyNumberFormat="1" applyFont="1" applyFill="1" applyBorder="1" applyAlignment="1">
      <alignment horizontal="center"/>
    </xf>
    <xf numFmtId="0" fontId="11" fillId="3" borderId="0" xfId="13" applyFont="1" applyFill="1" applyBorder="1" applyAlignment="1">
      <alignment horizontal="center" vertical="top"/>
    </xf>
    <xf numFmtId="15" fontId="11" fillId="3" borderId="0" xfId="13" applyNumberFormat="1" applyFont="1" applyFill="1" applyBorder="1" applyAlignment="1">
      <alignment horizontal="center" vertical="top"/>
    </xf>
    <xf numFmtId="3" fontId="11" fillId="0" borderId="7" xfId="0" applyNumberFormat="1" applyFont="1" applyFill="1" applyBorder="1" applyAlignment="1">
      <alignment horizontal="right"/>
    </xf>
    <xf numFmtId="3" fontId="11" fillId="0" borderId="7" xfId="16" applyNumberFormat="1" applyFont="1" applyFill="1" applyBorder="1" applyAlignment="1">
      <alignment horizontal="right"/>
    </xf>
    <xf numFmtId="3" fontId="11" fillId="0" borderId="8" xfId="16" applyNumberFormat="1" applyFont="1" applyFill="1" applyBorder="1" applyAlignment="1">
      <alignment horizontal="right"/>
    </xf>
    <xf numFmtId="10" fontId="11" fillId="3" borderId="7" xfId="17" applyNumberFormat="1" applyFont="1" applyFill="1" applyBorder="1" applyAlignment="1">
      <alignment horizontal="right"/>
    </xf>
    <xf numFmtId="0" fontId="16" fillId="3" borderId="0" xfId="0" applyFont="1" applyFill="1"/>
    <xf numFmtId="3" fontId="17" fillId="3" borderId="0" xfId="0" applyNumberFormat="1" applyFont="1" applyFill="1"/>
    <xf numFmtId="0" fontId="17" fillId="3" borderId="0" xfId="0" applyFont="1" applyFill="1"/>
    <xf numFmtId="17" fontId="16" fillId="3" borderId="0" xfId="0" applyNumberFormat="1" applyFont="1" applyFill="1" applyAlignment="1">
      <alignment horizontal="left"/>
    </xf>
    <xf numFmtId="0" fontId="17" fillId="3" borderId="0" xfId="0" applyFont="1" applyFill="1" applyBorder="1"/>
    <xf numFmtId="0" fontId="18" fillId="2" borderId="15" xfId="0" applyFont="1" applyFill="1" applyBorder="1" applyAlignment="1"/>
    <xf numFmtId="3" fontId="18" fillId="2" borderId="16" xfId="0" applyNumberFormat="1" applyFont="1" applyFill="1" applyBorder="1" applyAlignment="1">
      <alignment horizontal="center"/>
    </xf>
    <xf numFmtId="3" fontId="18" fillId="2" borderId="17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0" xfId="10" applyFont="1" applyFill="1" applyBorder="1" applyAlignment="1">
      <alignment horizontal="left"/>
    </xf>
    <xf numFmtId="0" fontId="16" fillId="3" borderId="0" xfId="0" applyFont="1" applyFill="1" applyBorder="1"/>
    <xf numFmtId="3" fontId="17" fillId="3" borderId="0" xfId="10" applyNumberFormat="1" applyFont="1" applyFill="1" applyBorder="1" applyAlignment="1">
      <alignment horizontal="left"/>
    </xf>
    <xf numFmtId="0" fontId="16" fillId="3" borderId="0" xfId="10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16" xfId="0" applyNumberFormat="1" applyFont="1" applyFill="1" applyBorder="1" applyAlignment="1">
      <alignment horizontal="right"/>
    </xf>
    <xf numFmtId="3" fontId="18" fillId="3" borderId="17" xfId="0" applyNumberFormat="1" applyFont="1" applyFill="1" applyBorder="1" applyAlignment="1">
      <alignment horizontal="right"/>
    </xf>
    <xf numFmtId="3" fontId="20" fillId="3" borderId="0" xfId="0" applyNumberFormat="1" applyFont="1" applyFill="1" applyBorder="1" applyAlignment="1">
      <alignment horizontal="right"/>
    </xf>
    <xf numFmtId="3" fontId="17" fillId="3" borderId="5" xfId="0" applyNumberFormat="1" applyFont="1" applyFill="1" applyBorder="1"/>
    <xf numFmtId="3" fontId="17" fillId="3" borderId="0" xfId="0" applyNumberFormat="1" applyFont="1" applyFill="1" applyBorder="1"/>
    <xf numFmtId="0" fontId="16" fillId="3" borderId="12" xfId="0" applyFont="1" applyFill="1" applyBorder="1"/>
    <xf numFmtId="3" fontId="17" fillId="3" borderId="13" xfId="0" applyNumberFormat="1" applyFont="1" applyFill="1" applyBorder="1" applyAlignment="1">
      <alignment horizontal="right" vertical="center"/>
    </xf>
    <xf numFmtId="3" fontId="16" fillId="3" borderId="14" xfId="0" applyNumberFormat="1" applyFont="1" applyFill="1" applyBorder="1" applyAlignment="1">
      <alignment horizontal="right" vertical="center"/>
    </xf>
    <xf numFmtId="3" fontId="16" fillId="3" borderId="0" xfId="0" applyNumberFormat="1" applyFont="1" applyFill="1" applyBorder="1" applyAlignment="1">
      <alignment horizontal="right" vertical="center"/>
    </xf>
    <xf numFmtId="0" fontId="17" fillId="3" borderId="0" xfId="0" applyFont="1" applyFill="1" applyAlignment="1">
      <alignment horizontal="left"/>
    </xf>
    <xf numFmtId="0" fontId="17" fillId="3" borderId="0" xfId="0" quotePrefix="1" applyFont="1" applyFill="1" applyAlignment="1">
      <alignment horizontal="left"/>
    </xf>
    <xf numFmtId="165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0" fontId="18" fillId="3" borderId="0" xfId="16" applyFont="1" applyFill="1" applyBorder="1" applyAlignment="1">
      <alignment horizontal="left"/>
    </xf>
    <xf numFmtId="0" fontId="11" fillId="3" borderId="8" xfId="16" applyFont="1" applyFill="1" applyBorder="1" applyAlignment="1">
      <alignment horizontal="left"/>
    </xf>
    <xf numFmtId="3" fontId="11" fillId="3" borderId="8" xfId="16" applyNumberFormat="1" applyFont="1" applyFill="1" applyBorder="1" applyAlignment="1">
      <alignment horizontal="right"/>
    </xf>
    <xf numFmtId="3" fontId="11" fillId="3" borderId="8" xfId="0" applyNumberFormat="1" applyFont="1" applyFill="1" applyBorder="1" applyAlignment="1">
      <alignment horizontal="right"/>
    </xf>
    <xf numFmtId="10" fontId="11" fillId="3" borderId="7" xfId="0" applyNumberFormat="1" applyFont="1" applyFill="1" applyBorder="1" applyAlignment="1">
      <alignment horizontal="right"/>
    </xf>
    <xf numFmtId="10" fontId="11" fillId="3" borderId="8" xfId="0" applyNumberFormat="1" applyFont="1" applyFill="1" applyBorder="1" applyAlignment="1">
      <alignment horizontal="right"/>
    </xf>
    <xf numFmtId="15" fontId="11" fillId="0" borderId="11" xfId="16" applyNumberFormat="1" applyFont="1" applyFill="1" applyBorder="1" applyAlignment="1">
      <alignment horizontal="center"/>
    </xf>
    <xf numFmtId="17" fontId="16" fillId="3" borderId="0" xfId="1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top" wrapText="1"/>
    </xf>
    <xf numFmtId="0" fontId="10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</cellXfs>
  <cellStyles count="18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workbookViewId="0">
      <selection activeCell="A2" sqref="A2"/>
    </sheetView>
  </sheetViews>
  <sheetFormatPr baseColWidth="10" defaultColWidth="11.42578125" defaultRowHeight="15" x14ac:dyDescent="0.25"/>
  <cols>
    <col min="1" max="1" width="56.42578125" style="56" customWidth="1"/>
    <col min="2" max="2" width="13" style="55" customWidth="1"/>
    <col min="3" max="3" width="12.7109375" style="55" bestFit="1" customWidth="1"/>
    <col min="4" max="4" width="13.28515625" style="56" customWidth="1"/>
    <col min="5" max="5" width="16.28515625" style="56" bestFit="1" customWidth="1"/>
    <col min="6" max="6" width="12.5703125" style="56" bestFit="1" customWidth="1"/>
    <col min="7" max="7" width="11.42578125" style="56"/>
    <col min="8" max="8" width="12.5703125" style="56" bestFit="1" customWidth="1"/>
    <col min="9" max="16384" width="11.42578125" style="56"/>
  </cols>
  <sheetData>
    <row r="1" spans="1:11" x14ac:dyDescent="0.25">
      <c r="A1" s="54" t="s">
        <v>33</v>
      </c>
    </row>
    <row r="2" spans="1:11" x14ac:dyDescent="0.25">
      <c r="A2" s="57" t="s">
        <v>74</v>
      </c>
      <c r="F2" s="58"/>
      <c r="G2" s="58"/>
      <c r="H2" s="58"/>
      <c r="I2" s="58"/>
      <c r="J2" s="58"/>
      <c r="K2" s="58"/>
    </row>
    <row r="3" spans="1:11" ht="15.75" thickBot="1" x14ac:dyDescent="0.3">
      <c r="F3" s="58"/>
      <c r="G3" s="58"/>
      <c r="H3" s="58"/>
      <c r="I3" s="88"/>
      <c r="J3" s="88"/>
      <c r="K3" s="58"/>
    </row>
    <row r="4" spans="1:11" s="54" customFormat="1" ht="16.5" customHeight="1" thickBot="1" x14ac:dyDescent="0.3">
      <c r="A4" s="59" t="s">
        <v>2</v>
      </c>
      <c r="B4" s="60" t="s">
        <v>0</v>
      </c>
      <c r="C4" s="61" t="s">
        <v>1</v>
      </c>
      <c r="D4" s="62"/>
      <c r="F4" s="63"/>
      <c r="G4" s="64"/>
      <c r="H4" s="65"/>
      <c r="I4" s="65"/>
      <c r="J4" s="66"/>
      <c r="K4" s="64"/>
    </row>
    <row r="5" spans="1:11" s="54" customFormat="1" ht="9" customHeight="1" x14ac:dyDescent="0.25">
      <c r="A5" s="67"/>
      <c r="B5" s="68"/>
      <c r="C5" s="69"/>
      <c r="D5" s="62"/>
      <c r="F5" s="63"/>
      <c r="G5" s="64"/>
      <c r="H5" s="65"/>
      <c r="I5" s="65"/>
      <c r="J5" s="66"/>
      <c r="K5" s="64"/>
    </row>
    <row r="6" spans="1:11" s="54" customFormat="1" ht="13.5" customHeight="1" x14ac:dyDescent="0.25">
      <c r="A6" s="81" t="s">
        <v>75</v>
      </c>
      <c r="B6" s="70">
        <v>1172982</v>
      </c>
      <c r="C6" s="71">
        <v>170082.39</v>
      </c>
      <c r="D6" s="70"/>
      <c r="F6" s="63"/>
      <c r="G6" s="64"/>
      <c r="H6" s="65"/>
      <c r="I6" s="65"/>
      <c r="J6" s="66"/>
      <c r="K6" s="64"/>
    </row>
    <row r="7" spans="1:11" ht="15.75" thickBot="1" x14ac:dyDescent="0.3">
      <c r="A7" s="73" t="s">
        <v>28</v>
      </c>
      <c r="B7" s="74"/>
      <c r="C7" s="75">
        <f>C6</f>
        <v>170082.39</v>
      </c>
      <c r="E7" s="55"/>
      <c r="F7" s="58"/>
      <c r="G7" s="58"/>
      <c r="H7" s="76"/>
      <c r="I7" s="58"/>
      <c r="J7" s="58"/>
      <c r="K7" s="58"/>
    </row>
    <row r="8" spans="1:11" x14ac:dyDescent="0.25">
      <c r="A8" s="58"/>
      <c r="B8" s="72"/>
      <c r="C8" s="72"/>
      <c r="F8" s="58"/>
      <c r="G8" s="58"/>
      <c r="H8" s="58"/>
      <c r="I8" s="58"/>
      <c r="J8" s="58"/>
      <c r="K8" s="58"/>
    </row>
    <row r="9" spans="1:11" ht="12" customHeight="1" x14ac:dyDescent="0.25">
      <c r="A9" s="77"/>
      <c r="F9" s="58"/>
      <c r="G9" s="58"/>
      <c r="H9" s="58"/>
      <c r="I9" s="58"/>
      <c r="J9" s="58"/>
      <c r="K9" s="58"/>
    </row>
    <row r="10" spans="1:11" x14ac:dyDescent="0.25">
      <c r="A10" s="78"/>
    </row>
    <row r="11" spans="1:11" x14ac:dyDescent="0.25">
      <c r="B11" s="56"/>
      <c r="C11" s="56"/>
    </row>
    <row r="12" spans="1:11" x14ac:dyDescent="0.25">
      <c r="B12" s="56"/>
      <c r="C12" s="56"/>
    </row>
    <row r="13" spans="1:11" x14ac:dyDescent="0.25">
      <c r="B13" s="56"/>
      <c r="C13" s="56"/>
    </row>
    <row r="14" spans="1:11" x14ac:dyDescent="0.25">
      <c r="B14" s="56"/>
      <c r="C14" s="56"/>
    </row>
    <row r="15" spans="1:11" x14ac:dyDescent="0.25">
      <c r="B15" s="56"/>
      <c r="C15" s="56"/>
    </row>
    <row r="16" spans="1:11" x14ac:dyDescent="0.25">
      <c r="B16" s="56"/>
      <c r="C16" s="56"/>
    </row>
    <row r="17" spans="2:3" x14ac:dyDescent="0.25">
      <c r="B17" s="56"/>
      <c r="C17" s="56"/>
    </row>
    <row r="18" spans="2:3" x14ac:dyDescent="0.25">
      <c r="B18" s="56"/>
      <c r="C18" s="56"/>
    </row>
    <row r="19" spans="2:3" x14ac:dyDescent="0.25">
      <c r="B19" s="56"/>
      <c r="C19" s="56"/>
    </row>
    <row r="20" spans="2:3" x14ac:dyDescent="0.25">
      <c r="B20" s="56"/>
      <c r="C20" s="56"/>
    </row>
    <row r="21" spans="2:3" x14ac:dyDescent="0.25">
      <c r="B21" s="56"/>
      <c r="C21" s="5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="110" zoomScaleNormal="11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D21" sqref="D21"/>
    </sheetView>
  </sheetViews>
  <sheetFormatPr baseColWidth="10" defaultColWidth="11.42578125" defaultRowHeight="12" x14ac:dyDescent="0.2"/>
  <cols>
    <col min="1" max="1" width="64.7109375" style="18" customWidth="1"/>
    <col min="2" max="2" width="6.5703125" style="41" customWidth="1"/>
    <col min="3" max="3" width="10.42578125" style="42" customWidth="1"/>
    <col min="4" max="4" width="11.5703125" style="42" customWidth="1"/>
    <col min="5" max="5" width="16.42578125" style="21" customWidth="1"/>
    <col min="6" max="6" width="15.28515625" style="21" customWidth="1"/>
    <col min="7" max="7" width="7.85546875" style="21" bestFit="1" customWidth="1"/>
    <col min="8" max="8" width="18.42578125" style="21" bestFit="1" customWidth="1"/>
    <col min="9" max="9" width="11.28515625" style="27" customWidth="1"/>
    <col min="10" max="10" width="14.28515625" style="18" customWidth="1"/>
    <col min="11" max="16384" width="11.42578125" style="18"/>
  </cols>
  <sheetData>
    <row r="1" spans="1:9" x14ac:dyDescent="0.2">
      <c r="A1" s="17" t="s">
        <v>31</v>
      </c>
      <c r="B1" s="39"/>
      <c r="C1" s="40"/>
      <c r="D1" s="40"/>
      <c r="E1" s="28"/>
      <c r="F1" s="28"/>
      <c r="G1" s="28"/>
      <c r="H1" s="28"/>
    </row>
    <row r="2" spans="1:9" x14ac:dyDescent="0.2">
      <c r="A2" s="19" t="s">
        <v>4</v>
      </c>
    </row>
    <row r="3" spans="1:9" ht="12.75" customHeight="1" x14ac:dyDescent="0.2">
      <c r="A3" s="90" t="s">
        <v>2</v>
      </c>
      <c r="B3" s="92" t="s">
        <v>8</v>
      </c>
      <c r="C3" s="30" t="s">
        <v>3</v>
      </c>
      <c r="D3" s="31" t="s">
        <v>3</v>
      </c>
      <c r="E3" s="32" t="s">
        <v>5</v>
      </c>
      <c r="F3" s="32" t="s">
        <v>6</v>
      </c>
      <c r="G3" s="33" t="s">
        <v>7</v>
      </c>
      <c r="H3" s="32" t="s">
        <v>73</v>
      </c>
    </row>
    <row r="4" spans="1:9" ht="11.25" customHeight="1" x14ac:dyDescent="0.2">
      <c r="A4" s="91"/>
      <c r="B4" s="93"/>
      <c r="C4" s="34" t="s">
        <v>9</v>
      </c>
      <c r="D4" s="35" t="s">
        <v>10</v>
      </c>
      <c r="E4" s="36" t="s">
        <v>11</v>
      </c>
      <c r="F4" s="36" t="s">
        <v>12</v>
      </c>
      <c r="G4" s="37" t="s">
        <v>13</v>
      </c>
      <c r="H4" s="38" t="s">
        <v>76</v>
      </c>
    </row>
    <row r="5" spans="1:9" s="22" customFormat="1" x14ac:dyDescent="0.2">
      <c r="A5" s="24" t="s">
        <v>78</v>
      </c>
      <c r="B5" s="44">
        <v>1037</v>
      </c>
      <c r="C5" s="45">
        <v>42537</v>
      </c>
      <c r="D5" s="43">
        <v>44314</v>
      </c>
      <c r="E5" s="51">
        <v>357500000000</v>
      </c>
      <c r="F5" s="50">
        <v>71500000</v>
      </c>
      <c r="G5" s="53">
        <v>0.91599186013986011</v>
      </c>
      <c r="H5" s="50">
        <v>65493418</v>
      </c>
      <c r="I5" s="27"/>
    </row>
    <row r="6" spans="1:9" s="22" customFormat="1" x14ac:dyDescent="0.2">
      <c r="A6" s="24"/>
      <c r="B6" s="44" t="s">
        <v>27</v>
      </c>
      <c r="C6" s="45"/>
      <c r="D6" s="43"/>
      <c r="E6" s="51"/>
      <c r="F6" s="50">
        <v>66314815</v>
      </c>
      <c r="G6" s="53">
        <v>0.98761367275170719</v>
      </c>
      <c r="H6" s="50">
        <v>65493418</v>
      </c>
      <c r="I6" s="27"/>
    </row>
    <row r="7" spans="1:9" s="22" customFormat="1" x14ac:dyDescent="0.2">
      <c r="A7" s="23" t="s">
        <v>79</v>
      </c>
      <c r="B7" s="44">
        <v>1055</v>
      </c>
      <c r="C7" s="45">
        <v>42915</v>
      </c>
      <c r="D7" s="43">
        <v>43912</v>
      </c>
      <c r="E7" s="51">
        <v>16173718947</v>
      </c>
      <c r="F7" s="50">
        <v>65285710</v>
      </c>
      <c r="G7" s="53">
        <v>0.9</v>
      </c>
      <c r="H7" s="50">
        <v>58757139</v>
      </c>
      <c r="I7" s="27"/>
    </row>
    <row r="8" spans="1:9" s="22" customFormat="1" x14ac:dyDescent="0.2">
      <c r="A8" s="23" t="s">
        <v>32</v>
      </c>
      <c r="B8" s="44">
        <v>1073</v>
      </c>
      <c r="C8" s="45">
        <v>43328</v>
      </c>
      <c r="D8" s="43">
        <v>44376</v>
      </c>
      <c r="E8" s="51">
        <v>160763000000</v>
      </c>
      <c r="F8" s="50">
        <v>10000000000</v>
      </c>
      <c r="G8" s="53">
        <v>0.96849355749999999</v>
      </c>
      <c r="H8" s="50">
        <v>9684935575</v>
      </c>
      <c r="I8" s="27"/>
    </row>
    <row r="9" spans="1:9" s="22" customFormat="1" x14ac:dyDescent="0.2">
      <c r="A9" s="23" t="s">
        <v>38</v>
      </c>
      <c r="B9" s="44">
        <v>1075</v>
      </c>
      <c r="C9" s="45">
        <v>43370</v>
      </c>
      <c r="D9" s="43">
        <v>44428</v>
      </c>
      <c r="E9" s="51">
        <v>505188141300</v>
      </c>
      <c r="F9" s="50">
        <v>84330000</v>
      </c>
      <c r="G9" s="53">
        <v>0.88200552591011505</v>
      </c>
      <c r="H9" s="50">
        <v>74379526</v>
      </c>
      <c r="I9" s="27"/>
    </row>
    <row r="10" spans="1:9" s="22" customFormat="1" x14ac:dyDescent="0.2">
      <c r="A10" s="23" t="s">
        <v>36</v>
      </c>
      <c r="B10" s="44">
        <v>1080</v>
      </c>
      <c r="C10" s="45">
        <v>43591</v>
      </c>
      <c r="D10" s="43">
        <v>44569</v>
      </c>
      <c r="E10" s="51">
        <v>466816007752</v>
      </c>
      <c r="F10" s="50">
        <v>547263784</v>
      </c>
      <c r="G10" s="53">
        <v>0.86247256588058818</v>
      </c>
      <c r="H10" s="50">
        <v>472000000</v>
      </c>
      <c r="I10" s="27"/>
    </row>
    <row r="11" spans="1:9" s="22" customFormat="1" x14ac:dyDescent="0.2">
      <c r="A11" s="23" t="s">
        <v>34</v>
      </c>
      <c r="B11" s="44">
        <v>1081</v>
      </c>
      <c r="C11" s="45">
        <v>43626</v>
      </c>
      <c r="D11" s="43">
        <v>44305</v>
      </c>
      <c r="E11" s="51">
        <v>20000000000</v>
      </c>
      <c r="F11" s="50">
        <v>620000000</v>
      </c>
      <c r="G11" s="53">
        <v>0</v>
      </c>
      <c r="H11" s="50">
        <v>0</v>
      </c>
      <c r="I11" s="27"/>
    </row>
    <row r="12" spans="1:9" s="22" customFormat="1" x14ac:dyDescent="0.2">
      <c r="A12" s="23" t="s">
        <v>40</v>
      </c>
      <c r="B12" s="44">
        <v>1084</v>
      </c>
      <c r="C12" s="45">
        <v>43643</v>
      </c>
      <c r="D12" s="43">
        <v>44681</v>
      </c>
      <c r="E12" s="51" t="s">
        <v>35</v>
      </c>
      <c r="F12" s="50">
        <v>64100000</v>
      </c>
      <c r="G12" s="53">
        <v>0.8077619344773791</v>
      </c>
      <c r="H12" s="50">
        <v>51777540</v>
      </c>
      <c r="I12" s="27"/>
    </row>
    <row r="13" spans="1:9" s="22" customFormat="1" x14ac:dyDescent="0.2">
      <c r="A13" s="23"/>
      <c r="B13" s="44" t="s">
        <v>27</v>
      </c>
      <c r="C13" s="45"/>
      <c r="D13" s="43"/>
      <c r="E13" s="51"/>
      <c r="F13" s="50">
        <v>61000000</v>
      </c>
      <c r="G13" s="53">
        <v>0.84881213114754095</v>
      </c>
      <c r="H13" s="50">
        <v>51777540</v>
      </c>
      <c r="I13" s="27"/>
    </row>
    <row r="14" spans="1:9" s="22" customFormat="1" ht="10.5" customHeight="1" x14ac:dyDescent="0.2">
      <c r="A14" s="23" t="s">
        <v>39</v>
      </c>
      <c r="B14" s="44">
        <v>1085</v>
      </c>
      <c r="C14" s="45">
        <v>43651</v>
      </c>
      <c r="D14" s="43">
        <v>44578</v>
      </c>
      <c r="E14" s="51">
        <v>11999999700</v>
      </c>
      <c r="F14" s="50">
        <v>11686566</v>
      </c>
      <c r="G14" s="53">
        <v>0.22950659757536987</v>
      </c>
      <c r="H14" s="50">
        <v>2682144</v>
      </c>
      <c r="I14" s="27"/>
    </row>
    <row r="15" spans="1:9" s="22" customFormat="1" ht="10.5" customHeight="1" x14ac:dyDescent="0.2">
      <c r="A15" s="23" t="s">
        <v>41</v>
      </c>
      <c r="B15" s="44">
        <v>1086</v>
      </c>
      <c r="C15" s="45">
        <v>43838</v>
      </c>
      <c r="D15" s="43">
        <v>44710</v>
      </c>
      <c r="E15" s="51">
        <v>22975573900</v>
      </c>
      <c r="F15" s="50">
        <v>252631579</v>
      </c>
      <c r="G15" s="53">
        <v>0</v>
      </c>
      <c r="H15" s="50">
        <v>0</v>
      </c>
      <c r="I15" s="27"/>
    </row>
    <row r="16" spans="1:9" s="22" customFormat="1" ht="10.5" customHeight="1" x14ac:dyDescent="0.2">
      <c r="A16" s="23" t="s">
        <v>45</v>
      </c>
      <c r="B16" s="44">
        <v>1088</v>
      </c>
      <c r="C16" s="45">
        <v>43950</v>
      </c>
      <c r="D16" s="43">
        <v>44863</v>
      </c>
      <c r="E16" s="51" t="s">
        <v>46</v>
      </c>
      <c r="F16" s="50">
        <v>250000000</v>
      </c>
      <c r="G16" s="53">
        <v>0</v>
      </c>
      <c r="H16" s="50">
        <v>0</v>
      </c>
      <c r="I16" s="27"/>
    </row>
    <row r="17" spans="1:10" s="22" customFormat="1" ht="10.5" customHeight="1" x14ac:dyDescent="0.2">
      <c r="A17" s="23" t="s">
        <v>51</v>
      </c>
      <c r="B17" s="44">
        <v>1091</v>
      </c>
      <c r="C17" s="45">
        <v>44019</v>
      </c>
      <c r="D17" s="43">
        <v>44837</v>
      </c>
      <c r="E17" s="51">
        <v>100000000000</v>
      </c>
      <c r="F17" s="50">
        <v>415000000</v>
      </c>
      <c r="G17" s="85">
        <v>0.83684512048192772</v>
      </c>
      <c r="H17" s="21">
        <v>347290725</v>
      </c>
      <c r="I17" s="27"/>
      <c r="J17" s="20"/>
    </row>
    <row r="18" spans="1:10" s="22" customFormat="1" ht="10.5" customHeight="1" x14ac:dyDescent="0.2">
      <c r="A18" s="23" t="s">
        <v>50</v>
      </c>
      <c r="B18" s="44">
        <v>1092</v>
      </c>
      <c r="C18" s="45">
        <v>44025</v>
      </c>
      <c r="D18" s="43">
        <v>45065</v>
      </c>
      <c r="E18" s="51" t="s">
        <v>52</v>
      </c>
      <c r="F18" s="50">
        <v>20000000000</v>
      </c>
      <c r="G18" s="85">
        <v>0.72614999999999996</v>
      </c>
      <c r="H18" s="21">
        <v>14523000000</v>
      </c>
      <c r="I18" s="27"/>
    </row>
    <row r="19" spans="1:10" s="22" customFormat="1" ht="10.5" customHeight="1" x14ac:dyDescent="0.2">
      <c r="A19" s="23" t="s">
        <v>53</v>
      </c>
      <c r="B19" s="44">
        <v>1093</v>
      </c>
      <c r="C19" s="45">
        <v>44026</v>
      </c>
      <c r="D19" s="43">
        <v>44391</v>
      </c>
      <c r="E19" s="51" t="s">
        <v>54</v>
      </c>
      <c r="F19" s="50">
        <v>130285709053</v>
      </c>
      <c r="G19" s="85">
        <v>0.58044137767432813</v>
      </c>
      <c r="H19" s="21">
        <v>75623216454</v>
      </c>
      <c r="I19" s="27"/>
    </row>
    <row r="20" spans="1:10" s="22" customFormat="1" ht="10.5" customHeight="1" x14ac:dyDescent="0.2">
      <c r="A20" s="23" t="s">
        <v>65</v>
      </c>
      <c r="B20" s="44">
        <v>1094</v>
      </c>
      <c r="C20" s="45">
        <v>44026</v>
      </c>
      <c r="D20" s="43">
        <v>44391</v>
      </c>
      <c r="E20" s="51" t="s">
        <v>55</v>
      </c>
      <c r="F20" s="50">
        <v>823282025</v>
      </c>
      <c r="G20" s="85">
        <v>0.72853515051540207</v>
      </c>
      <c r="H20" s="21">
        <v>599789894</v>
      </c>
      <c r="I20" s="27"/>
    </row>
    <row r="21" spans="1:10" s="22" customFormat="1" ht="10.5" customHeight="1" x14ac:dyDescent="0.2">
      <c r="A21" s="23" t="s">
        <v>66</v>
      </c>
      <c r="B21" s="44"/>
      <c r="C21" s="45"/>
      <c r="D21" s="43"/>
      <c r="E21" s="51"/>
      <c r="F21" s="50">
        <v>54852002</v>
      </c>
      <c r="G21" s="85">
        <v>0.72853716442291383</v>
      </c>
      <c r="H21" s="21">
        <v>39961722</v>
      </c>
      <c r="I21" s="27"/>
    </row>
    <row r="22" spans="1:10" s="22" customFormat="1" ht="10.5" customHeight="1" x14ac:dyDescent="0.2">
      <c r="A22" s="23" t="s">
        <v>56</v>
      </c>
      <c r="B22" s="44">
        <v>1095</v>
      </c>
      <c r="C22" s="45">
        <v>44026</v>
      </c>
      <c r="D22" s="43">
        <v>44391</v>
      </c>
      <c r="E22" s="51" t="s">
        <v>57</v>
      </c>
      <c r="F22" s="50">
        <v>67034253176</v>
      </c>
      <c r="G22" s="85">
        <v>0.68620097498854249</v>
      </c>
      <c r="H22" s="21">
        <v>45998969887</v>
      </c>
      <c r="I22" s="27"/>
    </row>
    <row r="23" spans="1:10" s="22" customFormat="1" ht="10.5" customHeight="1" x14ac:dyDescent="0.2">
      <c r="A23" s="23" t="s">
        <v>67</v>
      </c>
      <c r="B23" s="44">
        <v>1096</v>
      </c>
      <c r="C23" s="45">
        <v>44026</v>
      </c>
      <c r="D23" s="43">
        <v>44391</v>
      </c>
      <c r="E23" s="51" t="s">
        <v>58</v>
      </c>
      <c r="F23" s="50">
        <v>574922555</v>
      </c>
      <c r="G23" s="85">
        <v>0.63119729926059343</v>
      </c>
      <c r="H23" s="21">
        <v>362889564</v>
      </c>
      <c r="I23" s="27"/>
    </row>
    <row r="24" spans="1:10" s="22" customFormat="1" ht="10.5" customHeight="1" x14ac:dyDescent="0.2">
      <c r="A24" s="23" t="s">
        <v>68</v>
      </c>
      <c r="B24" s="44"/>
      <c r="C24" s="45"/>
      <c r="D24" s="43"/>
      <c r="E24" s="51"/>
      <c r="F24" s="50">
        <v>38301379</v>
      </c>
      <c r="G24" s="85">
        <v>0.60792529167161313</v>
      </c>
      <c r="H24" s="21">
        <v>23284377</v>
      </c>
      <c r="I24" s="27"/>
    </row>
    <row r="25" spans="1:10" s="22" customFormat="1" ht="10.5" customHeight="1" x14ac:dyDescent="0.2">
      <c r="A25" s="23" t="s">
        <v>59</v>
      </c>
      <c r="B25" s="44">
        <v>1097</v>
      </c>
      <c r="C25" s="45">
        <v>44026</v>
      </c>
      <c r="D25" s="43">
        <v>44391</v>
      </c>
      <c r="E25" s="51" t="s">
        <v>60</v>
      </c>
      <c r="F25" s="50">
        <v>108848246055</v>
      </c>
      <c r="G25" s="85">
        <v>0.64242994404950127</v>
      </c>
      <c r="H25" s="21">
        <v>69927372623</v>
      </c>
      <c r="I25" s="27"/>
    </row>
    <row r="26" spans="1:10" s="22" customFormat="1" ht="10.5" customHeight="1" x14ac:dyDescent="0.2">
      <c r="A26" s="23" t="s">
        <v>61</v>
      </c>
      <c r="B26" s="44">
        <v>1098</v>
      </c>
      <c r="C26" s="45">
        <v>44027</v>
      </c>
      <c r="D26" s="43">
        <v>45046</v>
      </c>
      <c r="E26" s="51">
        <v>34000000000</v>
      </c>
      <c r="F26" s="50">
        <v>300000000</v>
      </c>
      <c r="G26" s="85">
        <v>0.56688569333333338</v>
      </c>
      <c r="H26" s="21">
        <v>170065708</v>
      </c>
      <c r="I26" s="27"/>
    </row>
    <row r="27" spans="1:10" s="22" customFormat="1" ht="10.5" customHeight="1" x14ac:dyDescent="0.2">
      <c r="A27" s="23" t="s">
        <v>62</v>
      </c>
      <c r="B27" s="44">
        <v>1100</v>
      </c>
      <c r="C27" s="45">
        <v>44034</v>
      </c>
      <c r="D27" s="43">
        <v>45032</v>
      </c>
      <c r="E27" s="51" t="s">
        <v>63</v>
      </c>
      <c r="F27" s="50">
        <v>5000000000</v>
      </c>
      <c r="G27" s="85">
        <v>0</v>
      </c>
      <c r="H27" s="21">
        <v>0</v>
      </c>
      <c r="I27" s="27"/>
    </row>
    <row r="28" spans="1:10" s="22" customFormat="1" ht="10.5" customHeight="1" x14ac:dyDescent="0.2">
      <c r="A28" s="23" t="s">
        <v>71</v>
      </c>
      <c r="B28" s="44">
        <v>1102</v>
      </c>
      <c r="C28" s="45">
        <v>44110</v>
      </c>
      <c r="D28" s="43">
        <v>44561</v>
      </c>
      <c r="E28" s="51" t="s">
        <v>72</v>
      </c>
      <c r="F28" s="50">
        <v>210000000</v>
      </c>
      <c r="G28" s="85">
        <v>0.99946483333333336</v>
      </c>
      <c r="H28" s="21">
        <v>209887615</v>
      </c>
      <c r="I28" s="27"/>
    </row>
    <row r="29" spans="1:10" s="22" customFormat="1" ht="10.5" customHeight="1" x14ac:dyDescent="0.2">
      <c r="A29" s="82" t="s">
        <v>77</v>
      </c>
      <c r="B29" s="46">
        <v>1104</v>
      </c>
      <c r="C29" s="87">
        <v>44189</v>
      </c>
      <c r="D29" s="47">
        <v>45184</v>
      </c>
      <c r="E29" s="52">
        <v>6000000000</v>
      </c>
      <c r="F29" s="83">
        <v>10500000000</v>
      </c>
      <c r="G29" s="86">
        <v>0</v>
      </c>
      <c r="H29" s="84">
        <v>0</v>
      </c>
      <c r="I29" s="27"/>
    </row>
    <row r="31" spans="1:10" x14ac:dyDescent="0.2">
      <c r="A31" s="25" t="s">
        <v>29</v>
      </c>
      <c r="B31" s="48"/>
      <c r="C31" s="49"/>
      <c r="D31" s="49"/>
      <c r="E31" s="29"/>
      <c r="F31" s="29" t="s">
        <v>14</v>
      </c>
      <c r="G31" s="29"/>
      <c r="H31" s="29"/>
    </row>
    <row r="32" spans="1:10" x14ac:dyDescent="0.2">
      <c r="A32" s="26" t="s">
        <v>15</v>
      </c>
      <c r="B32" s="48"/>
      <c r="C32" s="49"/>
      <c r="D32" s="49"/>
      <c r="E32" s="29"/>
      <c r="F32" s="29"/>
      <c r="G32" s="29"/>
      <c r="H32" s="29"/>
    </row>
    <row r="33" spans="1:8" x14ac:dyDescent="0.2">
      <c r="A33" s="26" t="s">
        <v>37</v>
      </c>
      <c r="B33" s="48"/>
      <c r="C33" s="49"/>
      <c r="D33" s="49"/>
      <c r="E33" s="29"/>
      <c r="F33" s="29"/>
      <c r="G33" s="29"/>
      <c r="H33" s="29"/>
    </row>
    <row r="34" spans="1:8" ht="24" customHeight="1" x14ac:dyDescent="0.2">
      <c r="A34" s="89" t="s">
        <v>42</v>
      </c>
      <c r="B34" s="89"/>
      <c r="C34" s="89"/>
      <c r="D34" s="89"/>
      <c r="E34" s="89"/>
      <c r="F34" s="89"/>
      <c r="G34" s="89"/>
      <c r="H34" s="89"/>
    </row>
    <row r="35" spans="1:8" x14ac:dyDescent="0.2">
      <c r="A35" s="89" t="s">
        <v>80</v>
      </c>
      <c r="B35" s="89"/>
      <c r="C35" s="89"/>
      <c r="D35" s="89"/>
      <c r="E35" s="89"/>
      <c r="F35" s="89"/>
      <c r="G35" s="89"/>
      <c r="H35" s="89"/>
    </row>
    <row r="36" spans="1:8" ht="12" customHeight="1" x14ac:dyDescent="0.2">
      <c r="A36" s="89" t="s">
        <v>81</v>
      </c>
      <c r="B36" s="89"/>
      <c r="C36" s="89"/>
      <c r="D36" s="89"/>
      <c r="E36" s="89"/>
      <c r="F36" s="89"/>
      <c r="G36" s="89"/>
      <c r="H36" s="89"/>
    </row>
  </sheetData>
  <mergeCells count="5">
    <mergeCell ref="A35:H35"/>
    <mergeCell ref="A34:H34"/>
    <mergeCell ref="A36:H36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L8" sqref="L8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43</v>
      </c>
      <c r="C2" s="4"/>
      <c r="D2" s="4"/>
    </row>
    <row r="4" spans="2:13" ht="34.5" customHeight="1" x14ac:dyDescent="0.2">
      <c r="B4" s="1" t="s">
        <v>22</v>
      </c>
      <c r="C4" s="96" t="s">
        <v>23</v>
      </c>
      <c r="D4" s="97"/>
      <c r="E4" s="1" t="s">
        <v>24</v>
      </c>
      <c r="F4" s="94" t="s">
        <v>25</v>
      </c>
      <c r="G4" s="94"/>
      <c r="H4" s="94"/>
      <c r="I4" s="1" t="s">
        <v>30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9"/>
      <c r="I5" s="8"/>
      <c r="J5" s="6"/>
      <c r="M5" s="5"/>
    </row>
    <row r="6" spans="2:13" ht="9.75" customHeight="1" x14ac:dyDescent="0.2">
      <c r="B6" s="14"/>
      <c r="C6" s="14"/>
      <c r="D6" s="14"/>
      <c r="E6" s="14"/>
      <c r="F6" s="15"/>
      <c r="G6" s="14"/>
      <c r="H6" s="16"/>
      <c r="I6" s="14"/>
      <c r="J6" s="14"/>
    </row>
    <row r="7" spans="2:13" x14ac:dyDescent="0.2">
      <c r="B7" s="95"/>
      <c r="C7" s="95"/>
      <c r="D7" s="95"/>
      <c r="E7" s="95"/>
      <c r="F7" s="95"/>
      <c r="G7" s="95"/>
      <c r="H7" s="95"/>
      <c r="I7" s="95"/>
      <c r="J7" s="95"/>
    </row>
    <row r="8" spans="2:13" x14ac:dyDescent="0.2">
      <c r="B8" s="95"/>
      <c r="C8" s="95"/>
      <c r="D8" s="95"/>
      <c r="E8" s="95"/>
      <c r="F8" s="95"/>
      <c r="G8" s="95"/>
      <c r="H8" s="95"/>
      <c r="I8" s="95"/>
      <c r="J8" s="95"/>
    </row>
    <row r="9" spans="2:13" x14ac:dyDescent="0.2">
      <c r="B9" s="95"/>
      <c r="C9" s="95"/>
      <c r="D9" s="95"/>
      <c r="E9" s="95"/>
      <c r="F9" s="95"/>
      <c r="G9" s="95"/>
      <c r="H9" s="95"/>
      <c r="I9" s="95"/>
      <c r="J9" s="95"/>
    </row>
    <row r="10" spans="2:13" x14ac:dyDescent="0.2">
      <c r="B10" s="95"/>
      <c r="C10" s="95"/>
      <c r="D10" s="95"/>
      <c r="E10" s="95"/>
      <c r="F10" s="95"/>
      <c r="G10" s="95"/>
      <c r="H10" s="95"/>
      <c r="I10" s="95"/>
      <c r="J10" s="95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"/>
  <sheetViews>
    <sheetView workbookViewId="0">
      <selection activeCell="I2" sqref="I2"/>
    </sheetView>
  </sheetViews>
  <sheetFormatPr baseColWidth="10" defaultColWidth="11.42578125" defaultRowHeight="12.75" x14ac:dyDescent="0.2"/>
  <cols>
    <col min="1" max="1" width="1.85546875" style="10" customWidth="1"/>
    <col min="2" max="3" width="11.42578125" style="10"/>
    <col min="4" max="4" width="21.42578125" style="10" customWidth="1"/>
    <col min="5" max="5" width="21" style="10" customWidth="1"/>
    <col min="6" max="6" width="47.42578125" style="10" customWidth="1"/>
    <col min="7" max="7" width="13.28515625" style="10" customWidth="1"/>
    <col min="8" max="8" width="19" style="10" bestFit="1" customWidth="1"/>
    <col min="9" max="16384" width="11.42578125" style="10"/>
  </cols>
  <sheetData>
    <row r="1" spans="2:8" ht="9" customHeight="1" x14ac:dyDescent="0.2"/>
    <row r="2" spans="2:8" x14ac:dyDescent="0.2">
      <c r="B2" s="98" t="s">
        <v>44</v>
      </c>
      <c r="C2" s="98"/>
      <c r="D2" s="98"/>
      <c r="E2" s="98"/>
      <c r="F2" s="98"/>
      <c r="G2" s="98"/>
      <c r="H2" s="98"/>
    </row>
    <row r="3" spans="2:8" x14ac:dyDescent="0.2">
      <c r="B3" s="99"/>
      <c r="C3" s="99"/>
      <c r="D3" s="99"/>
      <c r="E3" s="99"/>
      <c r="F3" s="99"/>
      <c r="G3" s="99"/>
      <c r="H3" s="99"/>
    </row>
    <row r="4" spans="2:8" ht="25.5" x14ac:dyDescent="0.2">
      <c r="B4" s="11" t="s">
        <v>16</v>
      </c>
      <c r="C4" s="11" t="s">
        <v>3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</row>
    <row r="5" spans="2:8" ht="30.75" customHeight="1" x14ac:dyDescent="0.2">
      <c r="B5" s="12">
        <v>1090</v>
      </c>
      <c r="C5" s="13">
        <v>44004</v>
      </c>
      <c r="D5" s="80" t="s">
        <v>47</v>
      </c>
      <c r="E5" s="80" t="s">
        <v>48</v>
      </c>
      <c r="F5" s="79" t="s">
        <v>49</v>
      </c>
      <c r="G5" s="13">
        <v>44018</v>
      </c>
      <c r="H5" s="80" t="s">
        <v>47</v>
      </c>
    </row>
    <row r="6" spans="2:8" ht="31.5" customHeight="1" x14ac:dyDescent="0.2">
      <c r="B6" s="12">
        <v>1101</v>
      </c>
      <c r="C6" s="13">
        <v>44039</v>
      </c>
      <c r="D6" s="80" t="s">
        <v>64</v>
      </c>
      <c r="E6" s="80" t="s">
        <v>69</v>
      </c>
      <c r="F6" s="79" t="s">
        <v>70</v>
      </c>
      <c r="G6" s="13">
        <v>44048</v>
      </c>
      <c r="H6" s="80" t="s">
        <v>64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Diciembre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Arriaza Barriga Sebastián</cp:lastModifiedBy>
  <cp:lastPrinted>2020-12-16T18:35:14Z</cp:lastPrinted>
  <dcterms:created xsi:type="dcterms:W3CDTF">1999-07-16T15:49:48Z</dcterms:created>
  <dcterms:modified xsi:type="dcterms:W3CDTF">2021-01-18T15:37:06Z</dcterms:modified>
</cp:coreProperties>
</file>