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999B1418-F4EF-494D-871E-ED54FC6C1B64}" xr6:coauthVersionLast="45" xr6:coauthVersionMax="45" xr10:uidLastSave="{00000000-0000-0000-0000-000000000000}"/>
  <bookViews>
    <workbookView xWindow="-108" yWindow="-108" windowWidth="23256" windowHeight="12576" xr2:uid="{3EF005F3-FB72-4651-A20E-AFE7E55C2B2A}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Eventos Riesgo Operacional" sheetId="25" r:id="rId25"/>
    <sheet name="Ind. de Ev. Rie. Ope" sheetId="26" r:id="rId26"/>
    <sheet name="Conceptos Definidos" sheetId="27" r:id="rId27"/>
  </sheets>
  <externalReferences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'Balance Sistema'!$B$3:$H$120</definedName>
    <definedName name="_xlnm.Print_Area" localSheetId="2">'Estado de Resultados Sistema'!$B$3:$G$56</definedName>
    <definedName name="_xlnm.Print_Area" localSheetId="3">Indicadores!$B$3:$F$61</definedName>
    <definedName name="_xlnm.Print_Area" localSheetId="11">'Margen Interes'!$A$4:$T$38</definedName>
    <definedName name="bacilea">[1]C04!$P$4:$T$51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25">#REF!</definedName>
    <definedName name="ccc" localSheetId="16">#REF!</definedName>
    <definedName name="ccc" localSheetId="3">Indicadores!#REF!</definedName>
    <definedName name="ccc" localSheetId="18">#REF!</definedName>
    <definedName name="ChartRow" localSheetId="26">11</definedName>
    <definedName name="ChartRow">3</definedName>
    <definedName name="codbanco">'[1]0'!$Z$2:$AA$39</definedName>
    <definedName name="dolar">'[1]0'!$AK$2:$AL$385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6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25">"b9dd7369-5881-4d92-b3f2-a95fc40163ba"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 localSheetId="25">'Ind. de Ev. Rie. Ope'!#REF!</definedName>
    <definedName name="ind_efi0" localSheetId="16">'Ind. de rentab. y eficiencia'!#REF!</definedName>
    <definedName name="ind_efi0">'[1]Ind. de rentab. y eficiencia3'!$P$78:$Z$130</definedName>
    <definedName name="ind_efi1" localSheetId="25">'Ind. de Ev. Rie. Ope'!#REF!</definedName>
    <definedName name="ind_efi1" localSheetId="16">'Ind. de rentab. y eficiencia'!#REF!</definedName>
    <definedName name="ind_efi1">'[1]Ind. de rentab. y eficiencia3'!$P$13:$Z$66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1'!$A$4:$S$41</definedName>
    <definedName name="Print_Area" localSheetId="6">'Activos Bancos 2'!$A$4:$Z$39</definedName>
    <definedName name="Print_Area" localSheetId="4">Anexos!$B$1:$B$54</definedName>
    <definedName name="Print_Area" localSheetId="19">'Calidad de colocaciones 1'!$A$4:$I$39</definedName>
    <definedName name="Print_Area" localSheetId="20">'Calidad de colocaciones 2'!$A$4:$M$39</definedName>
    <definedName name="Print_Area" localSheetId="21">'Calidad de colocaciones 3'!$A$4:$J$39</definedName>
    <definedName name="Print_Area" localSheetId="23">'Calidad de créditos conting.'!$A$4:$I$38</definedName>
    <definedName name="Print_Area" localSheetId="12">Comisiones!$A$4:$AA$39</definedName>
    <definedName name="Print_Area" localSheetId="22">Créditos_contingentes!$A$4:$K$39</definedName>
    <definedName name="Print_Area" localSheetId="9">'Estado Resultados Bancos 1'!$A$4:$J$38</definedName>
    <definedName name="Print_Area" localSheetId="10">'Estado Resultados bancos 2'!$A$4:$U$39</definedName>
    <definedName name="Print_Area" localSheetId="25">'Ind. de Ev. Rie. Ope'!$A$4:$I$47</definedName>
    <definedName name="Print_Area" localSheetId="16">'Ind. de rentab. y eficiencia'!$A$4:$P$42</definedName>
    <definedName name="Print_Area" localSheetId="17">'Ind. R. crédito provisiones'!$A$4:$O$39</definedName>
    <definedName name="Print_Area" localSheetId="14">'Indic. Activ. var. mensual'!$A$4:$P$39</definedName>
    <definedName name="Print_Area" localSheetId="15">'Indic. Activ. var.12 meses'!$A$4:$P$40</definedName>
    <definedName name="Print_Area" localSheetId="0">'Índice '!$A$1:$D$70</definedName>
    <definedName name="Print_Area" localSheetId="18">'Mora y Deteriorada'!$A$4:$M$40</definedName>
    <definedName name="Print_Area" localSheetId="13">'Oper. financ. - cambio '!$A$4:$N$38</definedName>
    <definedName name="Print_Area" localSheetId="8">'Otras Provisiones'!$A$4:$G$37</definedName>
    <definedName name="Print_Area" localSheetId="7">Pasivos_Bancos!$A$4:$U$39</definedName>
    <definedName name="resulmes">'Estado Resultados bancos 2'!#REF!</definedName>
    <definedName name="UF">'[5]0'!$J$2:$L$321</definedName>
    <definedName name="US">'[1]0'!$AK$2:$AL$385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<sst xmlns="http://schemas.openxmlformats.org/spreadsheetml/2006/main" count="2151" uniqueCount="898">
  <si>
    <t>Resumen del Sistema Bancario</t>
  </si>
  <si>
    <t>Estado de Situación Financiera Consolidado del Sistema Bancario</t>
  </si>
  <si>
    <t>Estado de Resultados Consolidado del Sistema Bancario</t>
  </si>
  <si>
    <t>Principales Indicadores</t>
  </si>
  <si>
    <t>Información por Instituciones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</si>
  <si>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</si>
  <si>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</si>
  <si>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</si>
  <si>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</si>
  <si>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</si>
  <si>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</si>
  <si>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</si>
  <si>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</si>
  <si>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</si>
  <si>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</si>
  <si>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</si>
  <si>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</si>
  <si>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</si>
  <si>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</si>
  <si>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</si>
  <si>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</si>
  <si>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</si>
  <si>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</si>
  <si>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</si>
  <si>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Gastos y Recuperaciones por Eventos de pérdida Operacional</t>
  </si>
  <si>
    <t>Indicadores de Gastos por Eventos de pérdida Operacional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</si>
  <si>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</si>
  <si>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</si>
  <si>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</si>
  <si>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</si>
  <si>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</si>
  <si>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</si>
  <si>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</si>
  <si>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</si>
  <si>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</si>
  <si>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</si>
  <si>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</si>
  <si>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</si>
  <si>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</si>
  <si>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</si>
  <si>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</si>
  <si>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</si>
  <si>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</si>
  <si>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</si>
  <si>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</si>
  <si>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</si>
  <si>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</si>
  <si>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</si>
  <si>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</si>
  <si>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</si>
  <si>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</si>
  <si>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</si>
  <si>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</si>
  <si>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</si>
  <si>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</si>
  <si>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</si>
  <si>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</si>
  <si>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</si>
  <si>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>Créditos y ctas. por cobrar a clientes (1)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</si>
  <si>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</si>
  <si>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</si>
  <si>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</si>
  <si>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</si>
  <si>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</si>
  <si>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</si>
  <si>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</si>
  <si>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</si>
  <si>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</si>
  <si>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</si>
  <si>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</si>
  <si>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</si>
  <si>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</si>
  <si>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</si>
  <si>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</si>
  <si>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</si>
  <si>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</si>
  <si>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</si>
  <si>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</si>
  <si>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</si>
  <si>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</si>
  <si>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</si>
  <si>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</si>
  <si>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</si>
  <si>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</si>
  <si>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</si>
  <si>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</si>
  <si>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</si>
  <si>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</si>
  <si>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</si>
  <si>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</si>
  <si>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</si>
  <si>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</si>
  <si>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</si>
  <si>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</si>
  <si>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Pasivos</t>
  </si>
  <si>
    <t>Patrimonio</t>
  </si>
  <si>
    <t>Memo:</t>
  </si>
  <si>
    <t>Colocaciones (3)</t>
  </si>
  <si>
    <t>Activos Productivos (4)</t>
  </si>
  <si>
    <t>Créditos contingentes</t>
  </si>
  <si>
    <t>Colocaciones de comercio exterior totales</t>
  </si>
  <si>
    <t>Operaciones de leasing totales</t>
  </si>
  <si>
    <t>Cartera con morosidad de 90 días o más  (5)</t>
  </si>
  <si>
    <t>Cartera deteriorada</t>
  </si>
  <si>
    <t>Cartera normal (individual y grupal) (6)</t>
  </si>
  <si>
    <t>Cartera subestandar  (6)</t>
  </si>
  <si>
    <t>Cartera en incumplimiento (individual y grupal)  (6)</t>
  </si>
  <si>
    <t>Colocaciones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</si>
  <si>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</si>
  <si>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</si>
  <si>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</si>
  <si>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</si>
  <si>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</si>
  <si>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</si>
  <si>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Corresponde a la suma de los conceptos Colocaciones, Instrumentos financieros derivados, Instrumentos financieros no derivados, Contratos de retrocompra y préstamos de valores,</t>
  </si>
  <si>
    <t xml:space="preserve">     menos la Cartera con morosidad de 90 días o más.</t>
  </si>
  <si>
    <t>(5) A partir de la información de noviembre 2015 corresponde a la situación financiera consolidada.</t>
  </si>
  <si>
    <t>(6) Corresponde a la estructura de las Colocaciones según su clasificación de riesgo.</t>
  </si>
  <si>
    <t>Fuente: Comisión para el Mercado Financiero de Chile - Bancos e Instituciones Financieras</t>
  </si>
  <si>
    <t>Personas</t>
  </si>
  <si>
    <t>Bonos corrientes (ordinarios)</t>
  </si>
  <si>
    <t>Bonos subordinados</t>
  </si>
  <si>
    <t>Activos</t>
  </si>
  <si>
    <t>Patrimonio de los propietarios</t>
  </si>
  <si>
    <t>Interes no controlador</t>
  </si>
  <si>
    <t>ESTADO DE RESULTADOS CONSOLIDADOS</t>
  </si>
  <si>
    <t>ESTADO DE RESULTADOS CONSOLIDADO</t>
  </si>
  <si>
    <t>Monto acumul.</t>
  </si>
  <si>
    <t>Variación real respecto a: (%)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</si>
  <si>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</si>
  <si>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</si>
  <si>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</si>
  <si>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</si>
  <si>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</si>
  <si>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</si>
  <si>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</si>
  <si>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</si>
  <si>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</si>
  <si>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</si>
  <si>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</si>
  <si>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</si>
  <si>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</si>
  <si>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</si>
  <si>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</si>
  <si>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</si>
  <si>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</si>
  <si>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</si>
  <si>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</si>
  <si>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</si>
  <si>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</si>
  <si>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</si>
  <si>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</si>
  <si>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</si>
  <si>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</si>
  <si>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</si>
  <si>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</si>
  <si>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</si>
  <si>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</si>
  <si>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</si>
  <si>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</si>
  <si>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</si>
  <si>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mes anterior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</si>
  <si>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</si>
  <si>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</si>
  <si>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</si>
  <si>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</si>
  <si>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</si>
  <si>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</si>
  <si>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</si>
  <si>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</si>
  <si>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</si>
  <si>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 Promedio</t>
  </si>
  <si>
    <t>Rentabilidad sobre Patrimonio Promedio antes de impuestos</t>
  </si>
  <si>
    <t>Rentabilidad sobre Patrimonio Promedio después de impuestos (ROAE)</t>
  </si>
  <si>
    <t>Rentabilidad sobre Activos Promedio antes de impuestos</t>
  </si>
  <si>
    <t>Rentabilidad sobre Activos Promedio después de impuestos (ROAA)</t>
  </si>
  <si>
    <t>Eficiencia operativa</t>
  </si>
  <si>
    <t>Gastos operacionales a Ingresos Operacionales</t>
  </si>
  <si>
    <t>Gastos operacionales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</si>
  <si>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</si>
  <si>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</si>
  <si>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</si>
  <si>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</si>
  <si>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Eventos de Riesgo Operacional</t>
  </si>
  <si>
    <t>Gastos Brutos por Eventos de riesgo operacional a Ingresos Operacionales</t>
  </si>
  <si>
    <t>Gastos Netos por Eventos de riesgo operacional a Ingresos Operacionales</t>
  </si>
  <si>
    <t>Gastos Brutos promedio por eventos de riesgo operacional sobre Patrimonio Promedio</t>
  </si>
  <si>
    <t>Gastos Netos promedio por eventos de riesgo operacional sobre Patrimonio Promedio</t>
  </si>
  <si>
    <t>Gastos Brutos promedio por eventos de riesgo operacional sobre Activos Promedio</t>
  </si>
  <si>
    <t>Gastos Netos promedio por eventos de riesgo operacional sobre Activos Promedio</t>
  </si>
  <si>
    <t>(2)  Disponible a partir de abril de 2014.</t>
  </si>
  <si>
    <t>A N E X O S</t>
  </si>
  <si>
    <t>Obtenga siempre la última versión desde el sitio web SBIF (www.sbif.cl)</t>
  </si>
  <si>
    <t>Información Financiera Mensual - dic 2018</t>
  </si>
  <si>
    <t>(Cifras en millones de pesos)</t>
  </si>
  <si>
    <t>Instituciones</t>
  </si>
  <si>
    <t>Colocaciones (1)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</si>
  <si>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</si>
  <si>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</si>
  <si>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</si>
  <si>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</si>
  <si>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</si>
  <si>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 xml:space="preserve">Activo por derecho a usar bienes en arrendamiento </t>
  </si>
  <si>
    <t>Activos Totales</t>
  </si>
  <si>
    <t>Operaciones de factoraje</t>
  </si>
  <si>
    <t>Créditos de comercio exterior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</si>
  <si>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</si>
  <si>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</si>
  <si>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</si>
  <si>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</si>
  <si>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</si>
  <si>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</si>
  <si>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</si>
  <si>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</si>
  <si>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</si>
  <si>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</si>
  <si>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</si>
  <si>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</si>
  <si>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</si>
  <si>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</si>
  <si>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</si>
  <si>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</si>
  <si>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</si>
  <si>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</si>
  <si>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</si>
  <si>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</si>
  <si>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</si>
  <si>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</si>
  <si>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</si>
  <si>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</si>
  <si>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</si>
  <si>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</si>
  <si>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</si>
  <si>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</si>
  <si>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</si>
  <si>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</si>
  <si>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</si>
  <si>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</si>
  <si>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</si>
  <si>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</si>
  <si>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</si>
  <si>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</si>
  <si>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</si>
  <si>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</si>
  <si>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</si>
  <si>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</si>
  <si>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</si>
  <si>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</si>
  <si>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</si>
  <si>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</si>
  <si>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</si>
  <si>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</si>
  <si>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</si>
  <si>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</si>
  <si>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</si>
  <si>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</si>
  <si>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</si>
  <si>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</si>
  <si>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Itaú Corpbanca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</si>
  <si>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</si>
  <si>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</si>
  <si>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</si>
  <si>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</si>
  <si>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</si>
  <si>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</si>
  <si>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</si>
  <si>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</si>
  <si>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</si>
  <si>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</si>
  <si>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</si>
  <si>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</si>
  <si>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</si>
  <si>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</si>
  <si>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</si>
  <si>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</si>
  <si>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</si>
  <si>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</si>
  <si>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</si>
  <si>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</si>
  <si>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</si>
  <si>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</si>
  <si>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</si>
  <si>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</si>
  <si>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</si>
  <si>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</si>
  <si>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</si>
  <si>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</si>
  <si>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</si>
  <si>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</si>
  <si>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</si>
  <si>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</si>
  <si>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</si>
  <si>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</si>
  <si>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</si>
  <si>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</si>
  <si>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</si>
  <si>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</si>
  <si>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</si>
  <si>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</si>
  <si>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</si>
  <si>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</si>
  <si>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</si>
  <si>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</si>
  <si>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</si>
  <si>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</si>
  <si>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</si>
  <si>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</si>
  <si>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</si>
  <si>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</si>
  <si>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</si>
  <si>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</si>
  <si>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</si>
  <si>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</si>
  <si>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</si>
  <si>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</si>
  <si>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</si>
  <si>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</si>
  <si>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</si>
  <si>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</si>
  <si>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</si>
  <si>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</si>
  <si>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</si>
  <si>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</si>
  <si>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</si>
  <si>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</si>
  <si>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</si>
  <si>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</si>
  <si>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</si>
  <si>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</si>
  <si>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</si>
  <si>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</si>
  <si>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</si>
  <si>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</si>
  <si>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</si>
  <si>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</si>
  <si>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</si>
  <si>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</si>
  <si>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</si>
  <si>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</si>
  <si>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</si>
  <si>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</si>
  <si>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</si>
  <si>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</si>
  <si>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</si>
  <si>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</si>
  <si>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</si>
  <si>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</si>
  <si>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</si>
  <si>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</si>
  <si>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</si>
  <si>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Rentabilidad sobre Patrimonio Promedio (3)</t>
  </si>
  <si>
    <t>Rentabilidad sobre Activos Promedio (3)</t>
  </si>
  <si>
    <t>Eficiencia Operativa (4)</t>
  </si>
  <si>
    <t>Gastos operacionales</t>
  </si>
  <si>
    <t xml:space="preserve">Gastos de apoyo </t>
  </si>
  <si>
    <t>antes de impuestos</t>
  </si>
  <si>
    <t>después de impuestos</t>
  </si>
  <si>
    <t>después de impuestos (ROAE)</t>
  </si>
  <si>
    <t>después de impuestos (ROAA)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</si>
  <si>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</si>
  <si>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</si>
  <si>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</si>
  <si>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</si>
  <si>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</si>
  <si>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ROAE y ROAA corresponden, en el numerador, al resultado acumulado antes y después de impuestos para un periodo de 12 meses móviles y en el denominador</t>
  </si>
  <si>
    <t xml:space="preserve">    al promedio de los saldos de cierre durante 13 meses para el patrimonio y activos totales respectivamente.</t>
  </si>
  <si>
    <t>(4) La definición de Gastos Operacionales implícita en el indicador corresponde a gastos de apoyo más otros gastos operacionales, incluyendo gastos por deterioro de instrumentos de inversión, activos fijos y activos intangibles.</t>
  </si>
  <si>
    <t xml:space="preserve">      Por su parte, la definición de Ingresos Operacionales corresponde a margen de intereses, más comisiones netas, más utilidad neta de operaciones financieras, más utilidad (pérdida) de cambio neta y más otros ingresos operacionales.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</si>
  <si>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</si>
  <si>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</si>
  <si>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</si>
  <si>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</si>
  <si>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</si>
  <si>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</si>
  <si>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</si>
  <si>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</si>
  <si>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</si>
  <si>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</si>
  <si>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</si>
  <si>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</si>
  <si>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</si>
  <si>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 (Consolidada), aún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</si>
  <si>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</si>
  <si>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</si>
  <si>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</si>
  <si>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</si>
  <si>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</si>
  <si>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</si>
  <si>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</si>
  <si>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</si>
  <si>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</si>
  <si>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</si>
  <si>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</si>
  <si>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</si>
  <si>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</si>
  <si>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</si>
  <si>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</si>
  <si>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</si>
  <si>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</si>
  <si>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</si>
  <si>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</si>
  <si>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</si>
  <si>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</si>
  <si>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</si>
  <si>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</si>
  <si>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</si>
  <si>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</si>
  <si>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</si>
  <si>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</si>
  <si>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</si>
  <si>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</si>
  <si>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</si>
  <si>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</si>
  <si>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</si>
  <si>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Gastos del período por eventos de Riesgo Operacional</t>
  </si>
  <si>
    <t>Recuperaciones de gastos en el período por eventos de Riesgo Operacional</t>
  </si>
  <si>
    <t>Pérdida Neta por eventos de Riesgo Operacional (2)</t>
  </si>
  <si>
    <t>Fraude interno</t>
  </si>
  <si>
    <t>Fraude externo</t>
  </si>
  <si>
    <t>Prácticas laborales y seguridad en el negocio</t>
  </si>
  <si>
    <t>Clientes, productos y prácticas de negocio</t>
  </si>
  <si>
    <t>Daños a activos físicos</t>
  </si>
  <si>
    <t>Interrupción del negocio y fallos en sistema</t>
  </si>
  <si>
    <t>Ejecución, entrega y gestión de procesos</t>
  </si>
  <si>
    <t>(1) Riesgo operacional está  conformado  por  el  riesgo  de  pérdidas  resultantes de una falta de adecuación o de una falla de los procesos, del personal y de los sistemas internos o bien por causa  de  acontecimientos  externos,  incluyéndose  el  riesgo  legal.</t>
  </si>
  <si>
    <t xml:space="preserve">      Los principales eventos de pérdida operacional comprenden: Fraude Interno;  Fraude Externo;  Prácticas laborales y seguridad en el negocio; Clientes, productos y prácticas de negocio; Daños a activos físicos; Interrupción del negocio y fallos en sistema y </t>
  </si>
  <si>
    <t xml:space="preserve">      Ejecución, entrega y gestión de procesos.</t>
  </si>
  <si>
    <t>(2)  Pérdida Neta: corresponde a la diferencia entre los Gastos y las Recuperaciones de gastos del período. Los valores negativos se producen cuando las recuperaciones son mayores que los gastos, debido a que las recuperaciones pueden ser, tanto del periodo corriente o actual como de periodos anteriores.</t>
  </si>
  <si>
    <t>Gastos del período por eventos de riesgo operacional sobre Ingresos Operacionales (1)</t>
  </si>
  <si>
    <t>Gastos Promedio por eventos de riesgo operacional sobre Patrimonio Promedio (3)</t>
  </si>
  <si>
    <t>Gastos Promedio por eventos de riesgo operacional sobre Activos Promedio (3)</t>
  </si>
  <si>
    <t>Gastos brutos</t>
  </si>
  <si>
    <t>Gastos Netos (2)</t>
  </si>
  <si>
    <t>(2) Corresponde a los gastos por eventos de riesgo operacional descontadas las recuperaciones de gastos.</t>
  </si>
  <si>
    <t>(3) Gastos Promedio por eventos de riesgo operacional, en el numerador, corresponden al promedio de los gastos mensuales para un periodo de 12 meses móviles y en el denominador al promedio de los saldos de cierre durante 13 meses para el patrimonio</t>
  </si>
  <si>
    <t xml:space="preserve">     y activos totales respectivamente.</t>
  </si>
  <si>
    <t>Definiciones de conceptos para bancos consolidados</t>
  </si>
  <si>
    <t>Archivos MB1, MR1 Y MC1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</si>
  <si>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</si>
  <si>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</si>
  <si>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</si>
  <si>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</si>
  <si>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</si>
  <si>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</si>
  <si>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</si>
  <si>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</si>
  <si>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</si>
  <si>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</si>
  <si>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</si>
  <si>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</si>
  <si>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</si>
  <si>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</si>
  <si>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</si>
  <si>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</si>
  <si>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</si>
  <si>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</si>
  <si>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</si>
  <si>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</si>
  <si>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</si>
  <si>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</si>
  <si>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</si>
  <si>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</si>
  <si>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</si>
  <si>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</si>
  <si>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</si>
  <si>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</si>
  <si>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</si>
  <si>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</si>
  <si>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</si>
  <si>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</si>
  <si>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</si>
  <si>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</si>
  <si>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</si>
  <si>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</si>
  <si>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</si>
  <si>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</si>
  <si>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</si>
  <si>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</si>
  <si>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</si>
  <si>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</si>
  <si>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</si>
  <si>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</si>
  <si>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</si>
  <si>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</si>
  <si>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</si>
  <si>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</si>
  <si>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</si>
  <si>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</si>
  <si>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</si>
  <si>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</si>
  <si>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</si>
  <si>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</si>
  <si>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</si>
  <si>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</si>
  <si>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</si>
  <si>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</si>
  <si>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</si>
  <si>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</si>
  <si>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</si>
  <si>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</si>
  <si>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</si>
  <si>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</si>
  <si>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</si>
  <si>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</si>
  <si>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Activo por derecho a usar bienes en arrendamiento</t>
  </si>
  <si>
    <t>mb1: rubro 1650;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</si>
  <si>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</si>
  <si>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</si>
  <si>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</si>
  <si>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</si>
  <si>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</si>
  <si>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</si>
  <si>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</si>
  <si>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</si>
  <si>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</si>
  <si>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</si>
  <si>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</si>
  <si>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</si>
  <si>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</si>
  <si>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</si>
  <si>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</si>
  <si>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</si>
  <si>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</si>
  <si>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</si>
  <si>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</si>
  <si>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</si>
  <si>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</si>
  <si>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</si>
  <si>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</si>
  <si>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</si>
  <si>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</si>
  <si>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</si>
  <si>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</si>
  <si>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</si>
  <si>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</si>
  <si>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</si>
  <si>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</si>
  <si>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</si>
  <si>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</si>
  <si>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</si>
  <si>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</si>
  <si>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</si>
  <si>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</si>
  <si>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5001; línea 0; ítem 0</t>
  </si>
  <si>
    <t>mb1: rubro 3200;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</si>
  <si>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</si>
  <si>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</si>
  <si>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</si>
  <si>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</si>
  <si>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</si>
  <si>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</si>
  <si>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mc1: rubro 8910;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</si>
  <si>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</si>
  <si>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</si>
  <si>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</si>
  <si>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</si>
  <si>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</si>
  <si>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</si>
  <si>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</si>
  <si>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</si>
  <si>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</si>
  <si>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</si>
  <si>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</si>
  <si>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</si>
  <si>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</si>
  <si>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</si>
  <si>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</si>
  <si>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</si>
  <si>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</si>
  <si>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</si>
  <si>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</si>
  <si>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</si>
  <si>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</si>
  <si>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</si>
  <si>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</si>
  <si>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</si>
  <si>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</si>
  <si>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</si>
  <si>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</si>
  <si>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</si>
  <si>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</si>
  <si>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</si>
  <si>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</si>
  <si>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</si>
  <si>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</si>
  <si>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</si>
  <si>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</si>
  <si>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</si>
  <si>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</si>
  <si>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</si>
  <si>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</si>
  <si>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</si>
  <si>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</si>
  <si>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</si>
  <si>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</si>
  <si>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</si>
  <si>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</si>
  <si>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</si>
  <si>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</si>
  <si>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</si>
  <si>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</si>
  <si>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</si>
  <si>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</si>
  <si>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</si>
  <si>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</si>
  <si>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</si>
  <si>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</si>
  <si>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</si>
  <si>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</si>
  <si>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</si>
  <si>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</si>
  <si>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</si>
  <si>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</si>
  <si>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</si>
  <si>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</si>
  <si>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</si>
  <si>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</si>
  <si>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</si>
  <si>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</si>
  <si>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</si>
  <si>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</si>
  <si>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</si>
  <si>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</si>
  <si>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</si>
  <si>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</si>
  <si>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</si>
  <si>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</si>
  <si>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</si>
  <si>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</si>
  <si>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</si>
  <si>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</si>
  <si>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</si>
  <si>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</si>
  <si>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</si>
  <si>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</si>
  <si>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</si>
  <si>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</si>
  <si>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</si>
  <si>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</si>
  <si>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</si>
  <si>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</si>
  <si>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</si>
  <si>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</si>
  <si>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</si>
  <si>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</si>
  <si>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</si>
  <si>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</si>
  <si>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</si>
  <si>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</si>
  <si>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</si>
  <si>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</si>
  <si>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</si>
  <si>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3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</si>
  <si>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</si>
  <si>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</si>
  <si>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</si>
  <si>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</si>
  <si>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</si>
  <si>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</si>
  <si>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</si>
  <si>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</si>
  <si>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</si>
  <si>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</si>
  <si>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</si>
  <si>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</si>
  <si>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</si>
  <si>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</si>
  <si>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</si>
  <si>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</si>
  <si>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</si>
  <si>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</si>
  <si>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</si>
  <si>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</si>
  <si>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</si>
  <si>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</si>
  <si>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75 +</t>
  </si>
  <si>
    <t>mr1: rubro 4100; línea 3; ítem 80 +</t>
  </si>
  <si>
    <t>mr1: rubro 4100; línea 3; ítem 90 +</t>
  </si>
  <si>
    <t>mr1: rubro 4100; línea 4; ítem 51 +</t>
  </si>
  <si>
    <t>mr1: rubro 4100; línea 4; ítem 52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</si>
  <si>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</si>
  <si>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</si>
  <si>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</si>
  <si>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</si>
  <si>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</si>
  <si>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</si>
  <si>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</si>
  <si>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</si>
  <si>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</si>
  <si>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</si>
  <si>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</si>
  <si>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</si>
  <si>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</si>
  <si>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</si>
  <si>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</si>
  <si>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</si>
  <si>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</si>
  <si>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</si>
  <si>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</si>
  <si>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</si>
  <si>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</si>
  <si>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5; ítem 22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</si>
  <si>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</si>
  <si>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</si>
  <si>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</si>
  <si>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</si>
  <si>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</si>
  <si>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</si>
  <si>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</si>
  <si>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</si>
  <si>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</si>
  <si>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</si>
  <si>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</si>
  <si>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</si>
  <si>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5; ítem 72 +</t>
  </si>
  <si>
    <t>mr1: rubro 4150; línea 6; ítem 51 +</t>
  </si>
  <si>
    <t>mr1: rubro 4150; línea 7;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</si>
  <si>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</si>
  <si>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</si>
  <si>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</si>
  <si>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</si>
  <si>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</si>
  <si>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</si>
  <si>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</si>
  <si>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</si>
  <si>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</si>
  <si>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</si>
  <si>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</si>
  <si>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</si>
  <si>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</si>
  <si>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</si>
  <si>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</si>
  <si>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</si>
  <si>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</si>
  <si>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</si>
  <si>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</si>
  <si>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</si>
  <si>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</si>
  <si>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</si>
  <si>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</si>
  <si>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</si>
  <si>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</si>
  <si>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</si>
  <si>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</si>
  <si>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</si>
  <si>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</si>
  <si>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</si>
  <si>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</si>
  <si>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</si>
  <si>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</si>
  <si>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</si>
  <si>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</si>
  <si>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</si>
  <si>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</si>
  <si>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</si>
  <si>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</si>
  <si>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</si>
  <si>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</si>
  <si>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</si>
  <si>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</si>
  <si>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</si>
  <si>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</si>
  <si>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</si>
  <si>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</si>
  <si>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</si>
  <si>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</si>
  <si>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</si>
  <si>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</si>
  <si>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</si>
  <si>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</si>
  <si>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</si>
  <si>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</si>
  <si>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</si>
  <si>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</si>
  <si>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</si>
  <si>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</si>
  <si>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</si>
  <si>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</si>
  <si>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</si>
  <si>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</si>
  <si>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</si>
  <si>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</si>
  <si>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</si>
  <si>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</si>
  <si>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</si>
  <si>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</si>
  <si>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</si>
  <si>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</si>
  <si>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</si>
  <si>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</si>
  <si>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</si>
  <si>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</si>
  <si>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</si>
  <si>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</si>
  <si>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</si>
  <si>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</si>
  <si>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</si>
  <si>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</si>
  <si>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</si>
  <si>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</si>
  <si>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</si>
  <si>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</si>
  <si>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</si>
  <si>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</si>
  <si>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</si>
  <si>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</si>
  <si>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</si>
  <si>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</si>
  <si>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</si>
  <si>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</si>
  <si>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</si>
  <si>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</si>
  <si>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</si>
  <si>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</si>
  <si>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</si>
  <si>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</si>
  <si>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</si>
  <si>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</si>
  <si>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</si>
  <si>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</si>
  <si>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</si>
  <si>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mc1 : rubro 8910; línea 0; ítem 0</t>
  </si>
  <si>
    <t>mc1: rubro 8911; línea 0; item 0</t>
  </si>
  <si>
    <t>mc1: rubro 8913; línea 0; ítem 0 +</t>
  </si>
  <si>
    <t>mc1: rubro 8915; línea 0; ítem 0 +</t>
  </si>
  <si>
    <t>mc1: rubro 8914; línea 0; ítem 0</t>
  </si>
  <si>
    <t>mc1: rubro 8913; línea 0; ítem 0</t>
  </si>
  <si>
    <t>mc1: rubro 8915; línea 0; ítem 0</t>
  </si>
  <si>
    <t>mc1: rubro 8915; línea 1; ítem 0</t>
  </si>
  <si>
    <t>mc1: rubro 8915; línea 7; ítem 0</t>
  </si>
  <si>
    <t>mc1: rubro 8915; línea 6; ítem 0 +</t>
  </si>
  <si>
    <t>mc1: rubro 8915; línea 8; ítem 0 +</t>
  </si>
  <si>
    <t>mc1: rubro 8915;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</si>
  <si>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</si>
  <si>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</si>
  <si>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</si>
  <si>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</si>
  <si>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</si>
  <si>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</si>
  <si>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</si>
  <si>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</si>
  <si>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</si>
  <si>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</si>
  <si>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PERDIDA NETA POR EVENTOS DE RIESGO OPERACIONAL</t>
  </si>
  <si>
    <t>mc1 : rubro 8700; línea 0; ítem 0</t>
  </si>
  <si>
    <t>Gastos del período</t>
  </si>
  <si>
    <t>mc1 : rubro 8710; línea 0; ítem 0</t>
  </si>
  <si>
    <t>mc1 : rubro 8711; línea 0; ítem 0</t>
  </si>
  <si>
    <t>mc1 : rubro 8712; línea 0; ítem 0</t>
  </si>
  <si>
    <t>mc1 : rubro 8713; línea 0; ítem 0</t>
  </si>
  <si>
    <t>mc1 : rubro 8714; línea 0; ítem 0</t>
  </si>
  <si>
    <t>mc1 : rubro 8715; línea 0; ítem 0</t>
  </si>
  <si>
    <t>mc1 : rubro 8716; línea 0; ítem 0</t>
  </si>
  <si>
    <t>mc1 : rubro 8717; línea 0; ítem 0</t>
  </si>
  <si>
    <t>Recuperaciones de gastos en el período</t>
  </si>
  <si>
    <t>mc1 : rubro 8720; línea 0; ítem 0</t>
  </si>
  <si>
    <t>mc1 : rubro 8721; línea 0; ítem 0</t>
  </si>
  <si>
    <t>mc1 : rubro 8722; línea 0; ítem 0</t>
  </si>
  <si>
    <t>mc1 : rubro 8723; línea 0; ítem 0</t>
  </si>
  <si>
    <t>mc1 : rubro 8724; línea 0; ítem 0</t>
  </si>
  <si>
    <t>mc1 : rubro 8725; línea 0; ítem 0</t>
  </si>
  <si>
    <t>mc1 : rubro 8726; línea 0; ítem 0</t>
  </si>
  <si>
    <t>mc1 : rubro 8727; línea 0; ítem 0</t>
  </si>
  <si>
    <t>Nota:</t>
  </si>
  <si>
    <t>Para obtener la información sobre MB1, MR1 y MC1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</si>
  <si>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</si>
  <si>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</si>
  <si>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</si>
  <si>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</si>
  <si>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</si>
  <si>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DEL SISTEMA BANCARIO A NOVIEMBRE DE 2020</t>
  </si>
  <si>
    <t>Información Financiera Mensual - nov 2020     21-12-2020 18:17</t>
  </si>
  <si>
    <t>INDICADORES EVENTOS DE RIESGO OPERACIONAL (1) CONSOLIDADOS POR INSTITUCIONES AL MES DE NOVIEMBRE DE 2020</t>
  </si>
  <si>
    <t>GASTOS Y RECUPERACIONES POR EVENTOS DE RIESGO OPERACIONAL (1) CONSOLIDADOS POR INSTITUCIONES AL MES DE NOVIEMBRE DE 2020</t>
  </si>
  <si>
    <t>DE RIESGO AL MES DE NOVIEMBRE DE 2020</t>
  </si>
  <si>
    <t>CRÉDITOS CONTINGENTES CONSOLIDADOS POR INSTITUCIONES AL MES DE NOVIEMBRE DE 2020</t>
  </si>
  <si>
    <t>ESTRUCTURA DE LAS COLOCACIONES EN BASE A SU CALIFICACIÓN DE RIESGO III AL MES DE NOVIEMBRE DE 2020</t>
  </si>
  <si>
    <t>ESTRUCTURA DE LAS COLOCACIONES EN BASE A SU CALIFICACIÓN DE RIESGO II AL MES DE NOVIEMBRE DE 2020</t>
  </si>
  <si>
    <t>ESTRUCTURA DE LAS COLOCACIONES EN BASE A SU CALIFICACIÓN DE RIESGO I AL MES DE NOVIEMBRE DE 2020</t>
  </si>
  <si>
    <t>INDICADORES DE RIESGO DE CRÉDITO CARTERA CON MOROSIDAD 90 DÍAS O MÁS Y CARTERA DETERIORADA AL MES DE NOVIEMBRE DE 2020</t>
  </si>
  <si>
    <t>INDICADORES DE RIESGO DE CRÉDITO PROVISIONES AL MES DE NOVIEMBRE DE 2020</t>
  </si>
  <si>
    <t>INDICADORES DE RENTABILIDAD Y EFICIENCIA POR INSTITUCIONES AL MES DE NOVIEMBRE DE 2020</t>
  </si>
  <si>
    <t>INDICADORES DE ACTIVIDAD ANUAL (VARIACIÓN 12 MESES) (1) POR INSTITUCIONES AL MES DE NOVIEMBRE DE 2020</t>
  </si>
  <si>
    <t>INDICADORES DE ACTIVIDAD MENSUAL (1) POR INSTITUCIONES AL MES DE NOVIEMBRE DE 2020</t>
  </si>
  <si>
    <t>DESGLOSE DE LA UTILIDAD NETA DE OPERACIONES FINANCIERAS Y CAMBIOS POR INSTITUCIONES AL MES DE NOVIEMBRE DE 2020</t>
  </si>
  <si>
    <t>DESGLOSE DE LAS COMISIONES NETAS POR INSTITUCIONES AL MES DE NOVIEMBRE DE 2020</t>
  </si>
  <si>
    <t>DESGLOSE DEL MARGEN DE INTERESES POR INSTITUCIONES AL MES DE NOVIEMBRE DE 2020</t>
  </si>
  <si>
    <t>Desglose por componentes (intereses y reajustes)</t>
  </si>
  <si>
    <t>ESTRUCTURA DEL ESTADO DE RESULTADOS CONSOLIDADA POR INSTITUCIONES II AL MES DE NOVIEMBRE DE 2020</t>
  </si>
  <si>
    <t>ESTRUCTURA DEL ESTADO DE RESULTADOS CONSOLIDADA POR INSTITUCIONES I AL MES DE NOVIEMBRE DE 2020</t>
  </si>
  <si>
    <t>OTRAS PROVISIONES CONSOLIDADAS POR INSTITUCIONES AL MES DE NOVIEMBRE DE 2020</t>
  </si>
  <si>
    <t>PRINCIPALES PASIVOS CONSOLIDADOS POR INSTITUCIONES AL MES DE NOVIEMBRE DE 2020</t>
  </si>
  <si>
    <t>PRINCIPALES ACTIVOS CONSOLIDADOS POR INSTITUCIONES II AL MES DE NOVIEMBRE DE 2020</t>
  </si>
  <si>
    <t>PRINCIPALES ACTIVOS CONSOLIDADOS POR INSTITUCIONES I AL MES DE NOVIEMBRE DE 2020</t>
  </si>
  <si>
    <t>DEL SISTEMA BANCARIO</t>
  </si>
  <si>
    <t>AL MES DE NOVIEMBRE DE 2020</t>
  </si>
  <si>
    <t>Información Financiera Mensual - nov 2020</t>
  </si>
  <si>
    <t>mes anterior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</si>
</sst>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0.0%"/>
    <numFmt numFmtId="169" formatCode="#,##0.000"/>
  </numFmts>
  <fonts count="40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0"/>
      <color rgb="FF7030A0"/>
      <name val="Arial"/>
      <family val="2"/>
    </font>
    <font>
      <b/>
      <sz val="11"/>
      <color rgb="FF5B2B82"/>
      <name val="Arial"/>
      <family val="2"/>
    </font>
    <font>
      <b/>
      <sz val="11"/>
      <color rgb="FF7030A0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sz val="8"/>
      <color indexed="21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b/>
      <sz val="10"/>
      <color rgb="FF5B2B82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12"/>
      <color rgb="FF5B2B82"/>
      <name val="Arial"/>
      <family val="2"/>
    </font>
    <font>
      <b/>
      <sz val="9"/>
      <color rgb="FF5B2B82"/>
      <name val="Arial"/>
      <family val="2"/>
    </font>
    <font>
      <u/>
      <sz val="10"/>
      <color indexed="12"/>
      <name val="Palatino"/>
    </font>
    <font>
      <sz val="10"/>
      <color theme="1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5B2B82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</borders>
  <cellStyleXfs count="14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7" fillId="0" borderId="0"/>
    <xf numFmtId="0" fontId="2" fillId="0" borderId="0"/>
    <xf numFmtId="0" fontId="31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</cellStyleXfs>
  <cellXfs count="48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8" fillId="3" borderId="0" xfId="3" applyFont="1" applyFill="1"/>
    <xf numFmtId="0" fontId="9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Alignment="1">
      <alignment horizontal="centerContinuous"/>
    </xf>
    <xf numFmtId="0" fontId="14" fillId="3" borderId="0" xfId="5" applyFont="1" applyFill="1" applyAlignment="1">
      <alignment horizontal="centerContinuous"/>
    </xf>
    <xf numFmtId="0" fontId="15" fillId="3" borderId="0" xfId="5" applyFont="1" applyFill="1" applyAlignment="1">
      <alignment horizontal="centerContinuous"/>
    </xf>
    <xf numFmtId="4" fontId="15" fillId="3" borderId="0" xfId="5" applyNumberFormat="1" applyFont="1" applyFill="1" applyAlignment="1">
      <alignment horizontal="centerContinuous"/>
    </xf>
    <xf numFmtId="0" fontId="16" fillId="2" borderId="10" xfId="5" applyFont="1" applyFill="1" applyBorder="1" applyAlignment="1">
      <alignment horizontal="center" vertical="center"/>
    </xf>
    <xf numFmtId="0" fontId="16" fillId="2" borderId="11" xfId="5" applyFont="1" applyFill="1" applyBorder="1" applyAlignment="1">
      <alignment horizontal="center" vertical="center"/>
    </xf>
    <xf numFmtId="0" fontId="16" fillId="2" borderId="12" xfId="5" applyFont="1" applyFill="1" applyBorder="1" applyAlignment="1">
      <alignment horizontal="center" vertical="center"/>
    </xf>
    <xf numFmtId="0" fontId="17" fillId="3" borderId="13" xfId="5" applyFont="1" applyFill="1" applyBorder="1" applyAlignment="1">
      <alignment vertical="center"/>
    </xf>
    <xf numFmtId="0" fontId="17" fillId="3" borderId="0" xfId="5" applyFont="1" applyFill="1" applyAlignment="1">
      <alignment vertical="center"/>
    </xf>
    <xf numFmtId="0" fontId="18" fillId="3" borderId="13" xfId="5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8" fillId="3" borderId="14" xfId="5" applyFont="1" applyFill="1" applyBorder="1" applyAlignment="1">
      <alignment horizontal="center" vertical="center"/>
    </xf>
    <xf numFmtId="0" fontId="18" fillId="3" borderId="15" xfId="5" applyFont="1" applyFill="1" applyBorder="1" applyAlignment="1">
      <alignment horizontal="center" vertical="center"/>
    </xf>
    <xf numFmtId="0" fontId="18" fillId="3" borderId="16" xfId="5" applyFont="1" applyFill="1" applyBorder="1" applyAlignment="1">
      <alignment horizontal="center" vertical="center"/>
    </xf>
    <xf numFmtId="0" fontId="17" fillId="3" borderId="17" xfId="5" applyFont="1" applyFill="1" applyBorder="1" applyAlignment="1">
      <alignment vertical="center"/>
    </xf>
    <xf numFmtId="0" fontId="18" fillId="3" borderId="17" xfId="5" applyFont="1" applyFill="1" applyBorder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164" fontId="18" fillId="3" borderId="1" xfId="5" applyNumberFormat="1" applyFont="1" applyFill="1" applyBorder="1" applyAlignment="1">
      <alignment horizontal="center" vertical="center"/>
    </xf>
    <xf numFmtId="0" fontId="15" fillId="3" borderId="0" xfId="5" applyFont="1" applyFill="1" applyAlignment="1">
      <alignment vertical="center"/>
    </xf>
    <xf numFmtId="3" fontId="15" fillId="3" borderId="0" xfId="5" applyNumberFormat="1" applyFont="1" applyFill="1" applyAlignment="1">
      <alignment horizontal="center" vertical="center"/>
    </xf>
    <xf numFmtId="10" fontId="15" fillId="3" borderId="0" xfId="5" applyNumberFormat="1" applyFont="1" applyFill="1" applyAlignment="1">
      <alignment horizontal="center" vertical="center"/>
    </xf>
    <xf numFmtId="0" fontId="21" fillId="0" borderId="13" xfId="5" applyFont="1" applyBorder="1"/>
    <xf numFmtId="0" fontId="21" fillId="0" borderId="0" xfId="5" applyFont="1"/>
    <xf numFmtId="3" fontId="21" fillId="0" borderId="13" xfId="5" applyNumberFormat="1" applyFont="1" applyBorder="1"/>
    <xf numFmtId="3" fontId="15" fillId="0" borderId="0" xfId="5" applyNumberFormat="1" applyFont="1" applyAlignment="1">
      <alignment horizontal="center" vertical="center"/>
    </xf>
    <xf numFmtId="4" fontId="21" fillId="0" borderId="13" xfId="5" applyNumberFormat="1" applyFont="1" applyBorder="1" applyAlignment="1">
      <alignment horizontal="center" vertical="center"/>
    </xf>
    <xf numFmtId="0" fontId="21" fillId="0" borderId="18" xfId="5" quotePrefix="1" applyFont="1" applyBorder="1" applyAlignment="1">
      <alignment horizontal="left" indent="1"/>
    </xf>
    <xf numFmtId="3" fontId="21" fillId="0" borderId="18" xfId="5" applyNumberFormat="1" applyFont="1" applyBorder="1"/>
    <xf numFmtId="3" fontId="21" fillId="0" borderId="0" xfId="5" applyNumberFormat="1" applyFont="1"/>
    <xf numFmtId="4" fontId="21" fillId="0" borderId="18" xfId="5" applyNumberFormat="1" applyFont="1" applyBorder="1" applyAlignment="1">
      <alignment horizontal="center" vertical="center"/>
    </xf>
    <xf numFmtId="3" fontId="2" fillId="3" borderId="0" xfId="5" applyNumberFormat="1" applyFont="1" applyFill="1"/>
    <xf numFmtId="0" fontId="2" fillId="0" borderId="18" xfId="5" quotePrefix="1" applyFont="1" applyBorder="1" applyAlignment="1">
      <alignment horizontal="left" indent="2"/>
    </xf>
    <xf numFmtId="3" fontId="2" fillId="0" borderId="18" xfId="5" applyNumberFormat="1" applyFont="1" applyBorder="1"/>
    <xf numFmtId="3" fontId="2" fillId="0" borderId="0" xfId="5" applyNumberFormat="1" applyFont="1"/>
    <xf numFmtId="4" fontId="2" fillId="0" borderId="18" xfId="5" applyNumberFormat="1" applyFont="1" applyBorder="1" applyAlignment="1">
      <alignment horizontal="center" vertical="center"/>
    </xf>
    <xf numFmtId="0" fontId="21" fillId="0" borderId="18" xfId="5" applyFont="1" applyBorder="1"/>
    <xf numFmtId="0" fontId="15" fillId="0" borderId="18" xfId="5" applyFont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18" xfId="5" applyNumberFormat="1" applyFont="1" applyBorder="1" applyAlignment="1">
      <alignment vertical="center"/>
    </xf>
    <xf numFmtId="4" fontId="15" fillId="0" borderId="18" xfId="5" applyNumberFormat="1" applyFont="1" applyBorder="1" applyAlignment="1">
      <alignment horizontal="center" vertical="center"/>
    </xf>
    <xf numFmtId="0" fontId="21" fillId="0" borderId="1" xfId="5" applyFont="1" applyBorder="1"/>
    <xf numFmtId="0" fontId="2" fillId="0" borderId="18" xfId="5" applyFont="1" applyBorder="1"/>
    <xf numFmtId="0" fontId="2" fillId="0" borderId="0" xfId="5" applyFont="1"/>
    <xf numFmtId="0" fontId="21" fillId="0" borderId="17" xfId="5" applyFont="1" applyBorder="1"/>
    <xf numFmtId="3" fontId="21" fillId="0" borderId="17" xfId="5" applyNumberFormat="1" applyFont="1" applyBorder="1"/>
    <xf numFmtId="4" fontId="21" fillId="0" borderId="17" xfId="5" applyNumberFormat="1" applyFont="1" applyBorder="1" applyAlignment="1">
      <alignment horizontal="center" vertical="center"/>
    </xf>
    <xf numFmtId="3" fontId="21" fillId="0" borderId="1" xfId="5" applyNumberFormat="1" applyFont="1" applyBorder="1"/>
    <xf numFmtId="4" fontId="21" fillId="0" borderId="1" xfId="5" applyNumberFormat="1" applyFont="1" applyBorder="1" applyAlignment="1">
      <alignment horizontal="center" vertical="center"/>
    </xf>
    <xf numFmtId="0" fontId="2" fillId="0" borderId="17" xfId="5" applyFont="1" applyBorder="1"/>
    <xf numFmtId="3" fontId="2" fillId="0" borderId="17" xfId="5" applyNumberFormat="1" applyFont="1" applyBorder="1"/>
    <xf numFmtId="4" fontId="2" fillId="0" borderId="17" xfId="5" applyNumberFormat="1" applyFont="1" applyBorder="1" applyAlignment="1">
      <alignment horizontal="center" vertical="center"/>
    </xf>
    <xf numFmtId="4" fontId="2" fillId="0" borderId="0" xfId="5" applyNumberFormat="1" applyFont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0" fontId="23" fillId="0" borderId="0" xfId="5" applyFont="1"/>
    <xf numFmtId="3" fontId="24" fillId="0" borderId="0" xfId="5" applyNumberFormat="1" applyFont="1"/>
    <xf numFmtId="4" fontId="24" fillId="0" borderId="0" xfId="5" applyNumberFormat="1" applyFont="1" applyAlignment="1">
      <alignment horizontal="center" vertical="center"/>
    </xf>
    <xf numFmtId="3" fontId="24" fillId="3" borderId="0" xfId="5" applyNumberFormat="1" applyFont="1" applyFill="1"/>
    <xf numFmtId="0" fontId="2" fillId="0" borderId="18" xfId="5" applyFont="1" applyBorder="1" applyAlignment="1">
      <alignment horizontal="left" indent="2"/>
    </xf>
    <xf numFmtId="0" fontId="2" fillId="0" borderId="18" xfId="5" applyFont="1" applyBorder="1" applyAlignment="1">
      <alignment horizontal="left" indent="3"/>
    </xf>
    <xf numFmtId="0" fontId="2" fillId="3" borderId="0" xfId="5" applyFont="1" applyFill="1" applyAlignment="1">
      <alignment horizontal="center"/>
    </xf>
    <xf numFmtId="3" fontId="21" fillId="0" borderId="0" xfId="1" applyNumberFormat="1" applyFont="1" applyFill="1" applyBorder="1"/>
    <xf numFmtId="10" fontId="21" fillId="0" borderId="0" xfId="1" applyNumberFormat="1" applyFont="1" applyFill="1" applyBorder="1"/>
    <xf numFmtId="4" fontId="21" fillId="0" borderId="0" xfId="1" applyNumberFormat="1" applyFont="1" applyFill="1" applyBorder="1" applyAlignment="1">
      <alignment horizontal="center" vertical="center"/>
    </xf>
    <xf numFmtId="0" fontId="14" fillId="0" borderId="0" xfId="5" applyFont="1"/>
    <xf numFmtId="4" fontId="21" fillId="0" borderId="0" xfId="5" applyNumberFormat="1" applyFont="1" applyAlignment="1">
      <alignment horizontal="center" vertical="center"/>
    </xf>
    <xf numFmtId="3" fontId="21" fillId="3" borderId="0" xfId="5" applyNumberFormat="1" applyFont="1" applyFill="1"/>
    <xf numFmtId="0" fontId="2" fillId="0" borderId="1" xfId="5" applyFont="1" applyBorder="1" applyAlignment="1">
      <alignment horizontal="left" vertical="center" wrapText="1"/>
    </xf>
    <xf numFmtId="3" fontId="2" fillId="0" borderId="1" xfId="1" applyNumberFormat="1" applyFont="1" applyFill="1" applyBorder="1" applyAlignment="1">
      <alignment horizontal="right"/>
    </xf>
    <xf numFmtId="4" fontId="2" fillId="0" borderId="1" xfId="1" applyNumberFormat="1" applyFont="1" applyFill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3" fontId="2" fillId="0" borderId="0" xfId="1" applyNumberFormat="1" applyFont="1" applyFill="1" applyBorder="1" applyAlignment="1">
      <alignment horizontal="right"/>
    </xf>
    <xf numFmtId="4" fontId="2" fillId="0" borderId="0" xfId="1" applyNumberFormat="1" applyFont="1" applyFill="1" applyBorder="1" applyAlignment="1">
      <alignment horizontal="center" vertical="center"/>
    </xf>
    <xf numFmtId="0" fontId="2" fillId="0" borderId="13" xfId="5" applyFont="1" applyBorder="1"/>
    <xf numFmtId="3" fontId="2" fillId="0" borderId="13" xfId="5" applyNumberFormat="1" applyFont="1" applyBorder="1"/>
    <xf numFmtId="4" fontId="2" fillId="0" borderId="13" xfId="1" applyNumberFormat="1" applyFont="1" applyFill="1" applyBorder="1" applyAlignment="1">
      <alignment horizontal="center" vertical="center"/>
    </xf>
    <xf numFmtId="3" fontId="2" fillId="0" borderId="18" xfId="1" applyNumberFormat="1" applyFont="1" applyFill="1" applyBorder="1" applyAlignment="1">
      <alignment horizontal="right"/>
    </xf>
    <xf numFmtId="4" fontId="2" fillId="0" borderId="18" xfId="1" applyNumberFormat="1" applyFont="1" applyFill="1" applyBorder="1" applyAlignment="1">
      <alignment horizontal="center" vertical="center"/>
    </xf>
    <xf numFmtId="3" fontId="2" fillId="0" borderId="17" xfId="1" applyNumberFormat="1" applyFont="1" applyFill="1" applyBorder="1" applyAlignment="1">
      <alignment horizontal="right"/>
    </xf>
    <xf numFmtId="4" fontId="2" fillId="0" borderId="17" xfId="1" applyNumberFormat="1" applyFont="1" applyFill="1" applyBorder="1" applyAlignment="1">
      <alignment horizontal="center" vertical="center"/>
    </xf>
    <xf numFmtId="0" fontId="2" fillId="0" borderId="13" xfId="5" applyFont="1" applyBorder="1" applyAlignment="1">
      <alignment horizontal="left" vertical="center" wrapText="1"/>
    </xf>
    <xf numFmtId="3" fontId="2" fillId="0" borderId="13" xfId="1" applyNumberFormat="1" applyFont="1" applyFill="1" applyBorder="1" applyAlignment="1">
      <alignment horizontal="right"/>
    </xf>
    <xf numFmtId="0" fontId="2" fillId="0" borderId="18" xfId="5" applyFont="1" applyBorder="1" applyAlignment="1">
      <alignment horizontal="left" vertical="center" wrapText="1"/>
    </xf>
    <xf numFmtId="0" fontId="2" fillId="0" borderId="17" xfId="5" applyFont="1" applyBorder="1" applyAlignment="1">
      <alignment horizontal="left" vertical="center" wrapText="1"/>
    </xf>
    <xf numFmtId="2" fontId="2" fillId="3" borderId="0" xfId="5" applyNumberFormat="1" applyFont="1" applyFill="1" applyAlignment="1">
      <alignment horizontal="center"/>
    </xf>
    <xf numFmtId="0" fontId="21" fillId="3" borderId="0" xfId="5" applyFont="1" applyFill="1"/>
    <xf numFmtId="22" fontId="22" fillId="0" borderId="0" xfId="4" applyNumberFormat="1" applyFont="1" applyAlignment="1">
      <alignment horizontal="left" vertical="center"/>
    </xf>
    <xf numFmtId="0" fontId="14" fillId="3" borderId="0" xfId="5" applyFont="1" applyFill="1" applyAlignment="1">
      <alignment vertical="center"/>
    </xf>
    <xf numFmtId="0" fontId="16" fillId="2" borderId="14" xfId="5" applyFont="1" applyFill="1" applyBorder="1" applyAlignment="1">
      <alignment horizontal="center" vertical="center"/>
    </xf>
    <xf numFmtId="0" fontId="16" fillId="2" borderId="23" xfId="5" applyFont="1" applyFill="1" applyBorder="1" applyAlignment="1">
      <alignment horizontal="center" vertical="center"/>
    </xf>
    <xf numFmtId="0" fontId="16" fillId="2" borderId="16" xfId="5" applyFont="1" applyFill="1" applyBorder="1" applyAlignment="1">
      <alignment horizontal="center" vertical="center"/>
    </xf>
    <xf numFmtId="0" fontId="24" fillId="3" borderId="0" xfId="5" applyFont="1" applyFill="1"/>
    <xf numFmtId="0" fontId="14" fillId="3" borderId="24" xfId="5" applyFont="1" applyFill="1" applyBorder="1" applyAlignment="1">
      <alignment vertical="center"/>
    </xf>
    <xf numFmtId="3" fontId="18" fillId="3" borderId="24" xfId="5" applyNumberFormat="1" applyFont="1" applyFill="1" applyBorder="1" applyAlignment="1">
      <alignment horizontal="center" vertical="center"/>
    </xf>
    <xf numFmtId="3" fontId="19" fillId="3" borderId="0" xfId="5" applyNumberFormat="1" applyFont="1" applyFill="1" applyAlignment="1">
      <alignment horizontal="center" vertical="center"/>
    </xf>
    <xf numFmtId="10" fontId="18" fillId="3" borderId="1" xfId="5" applyNumberFormat="1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1" fillId="3" borderId="0" xfId="5" applyFont="1" applyFill="1" applyAlignment="1">
      <alignment horizontal="center"/>
    </xf>
    <xf numFmtId="0" fontId="21" fillId="3" borderId="17" xfId="5" applyFont="1" applyFill="1" applyBorder="1" applyAlignment="1">
      <alignment vertical="top"/>
    </xf>
    <xf numFmtId="0" fontId="21" fillId="3" borderId="0" xfId="5" applyFont="1" applyFill="1" applyAlignment="1">
      <alignment vertical="top"/>
    </xf>
    <xf numFmtId="3" fontId="18" fillId="3" borderId="17" xfId="5" applyNumberFormat="1" applyFont="1" applyFill="1" applyBorder="1" applyAlignment="1">
      <alignment horizontal="center" vertical="center"/>
    </xf>
    <xf numFmtId="3" fontId="20" fillId="3" borderId="0" xfId="5" applyNumberFormat="1" applyFont="1" applyFill="1" applyAlignment="1">
      <alignment horizontal="center" vertical="center"/>
    </xf>
    <xf numFmtId="10" fontId="20" fillId="3" borderId="0" xfId="5" applyNumberFormat="1" applyFont="1" applyFill="1" applyAlignment="1">
      <alignment horizontal="center" vertical="center"/>
    </xf>
    <xf numFmtId="3" fontId="2" fillId="0" borderId="24" xfId="5" applyNumberFormat="1" applyFont="1" applyBorder="1" applyAlignment="1">
      <alignment horizontal="left"/>
    </xf>
    <xf numFmtId="3" fontId="2" fillId="0" borderId="24" xfId="5" applyNumberFormat="1" applyFont="1" applyBorder="1"/>
    <xf numFmtId="4" fontId="2" fillId="0" borderId="24" xfId="1" applyNumberFormat="1" applyFont="1" applyFill="1" applyBorder="1" applyAlignment="1">
      <alignment horizontal="center" vertical="center"/>
    </xf>
    <xf numFmtId="3" fontId="2" fillId="0" borderId="17" xfId="5" applyNumberFormat="1" applyFont="1" applyBorder="1" applyAlignment="1">
      <alignment horizontal="left"/>
    </xf>
    <xf numFmtId="4" fontId="2" fillId="0" borderId="25" xfId="1" applyNumberFormat="1" applyFont="1" applyFill="1" applyBorder="1" applyAlignment="1">
      <alignment horizontal="center" vertical="center"/>
    </xf>
    <xf numFmtId="3" fontId="21" fillId="0" borderId="25" xfId="5" applyNumberFormat="1" applyFont="1" applyBorder="1" applyAlignment="1">
      <alignment horizontal="left"/>
    </xf>
    <xf numFmtId="3" fontId="21" fillId="0" borderId="25" xfId="5" applyNumberFormat="1" applyFont="1" applyBorder="1" applyAlignment="1">
      <alignment horizontal="right"/>
    </xf>
    <xf numFmtId="4" fontId="21" fillId="0" borderId="26" xfId="5" applyNumberFormat="1" applyFont="1" applyBorder="1" applyAlignment="1">
      <alignment horizontal="center"/>
    </xf>
    <xf numFmtId="0" fontId="21" fillId="0" borderId="1" xfId="5" applyFont="1" applyBorder="1" applyAlignment="1">
      <alignment horizontal="left" vertical="center" wrapText="1"/>
    </xf>
    <xf numFmtId="3" fontId="2" fillId="0" borderId="18" xfId="5" applyNumberFormat="1" applyFont="1" applyBorder="1" applyAlignment="1">
      <alignment horizontal="left"/>
    </xf>
    <xf numFmtId="3" fontId="2" fillId="0" borderId="0" xfId="5" applyNumberFormat="1" applyFont="1" applyAlignment="1">
      <alignment horizontal="right"/>
    </xf>
    <xf numFmtId="4" fontId="2" fillId="0" borderId="18" xfId="5" applyNumberFormat="1" applyFont="1" applyBorder="1" applyAlignment="1">
      <alignment horizontal="center"/>
    </xf>
    <xf numFmtId="3" fontId="21" fillId="0" borderId="26" xfId="5" applyNumberFormat="1" applyFont="1" applyBorder="1" applyAlignment="1">
      <alignment horizontal="left"/>
    </xf>
    <xf numFmtId="3" fontId="21" fillId="0" borderId="26" xfId="5" applyNumberFormat="1" applyFont="1" applyBorder="1" applyAlignment="1">
      <alignment horizontal="right"/>
    </xf>
    <xf numFmtId="3" fontId="21" fillId="0" borderId="0" xfId="5" applyNumberFormat="1" applyFont="1" applyAlignment="1">
      <alignment horizontal="right"/>
    </xf>
    <xf numFmtId="3" fontId="2" fillId="0" borderId="18" xfId="5" applyNumberFormat="1" applyFont="1" applyBorder="1" applyAlignment="1">
      <alignment horizontal="left" indent="1"/>
    </xf>
    <xf numFmtId="3" fontId="2" fillId="0" borderId="0" xfId="5" applyNumberFormat="1" applyFont="1" applyAlignment="1">
      <alignment horizontal="left"/>
    </xf>
    <xf numFmtId="4" fontId="2" fillId="0" borderId="0" xfId="5" applyNumberFormat="1" applyFont="1" applyAlignment="1">
      <alignment horizontal="center"/>
    </xf>
    <xf numFmtId="0" fontId="2" fillId="0" borderId="0" xfId="5" applyFont="1" applyAlignment="1">
      <alignment horizontal="left"/>
    </xf>
    <xf numFmtId="0" fontId="14" fillId="3" borderId="0" xfId="5" applyFont="1" applyFill="1"/>
    <xf numFmtId="3" fontId="2" fillId="0" borderId="1" xfId="5" applyNumberFormat="1" applyFont="1" applyBorder="1" applyAlignment="1">
      <alignment horizontal="left"/>
    </xf>
    <xf numFmtId="3" fontId="2" fillId="0" borderId="1" xfId="5" applyNumberFormat="1" applyFont="1" applyBorder="1" applyAlignment="1">
      <alignment horizontal="right"/>
    </xf>
    <xf numFmtId="4" fontId="2" fillId="0" borderId="1" xfId="5" applyNumberFormat="1" applyFont="1" applyBorder="1" applyAlignment="1">
      <alignment horizontal="center"/>
    </xf>
    <xf numFmtId="4" fontId="2" fillId="0" borderId="24" xfId="5" applyNumberFormat="1" applyFont="1" applyBorder="1" applyAlignment="1">
      <alignment horizontal="center"/>
    </xf>
    <xf numFmtId="4" fontId="2" fillId="0" borderId="17" xfId="5" applyNumberFormat="1" applyFont="1" applyBorder="1" applyAlignment="1">
      <alignment horizontal="center"/>
    </xf>
    <xf numFmtId="0" fontId="21" fillId="3" borderId="1" xfId="5" applyFont="1" applyFill="1" applyBorder="1" applyAlignment="1">
      <alignment vertical="top"/>
    </xf>
    <xf numFmtId="0" fontId="21" fillId="0" borderId="0" xfId="5" applyFont="1" applyAlignment="1">
      <alignment vertical="top"/>
    </xf>
    <xf numFmtId="164" fontId="20" fillId="3" borderId="0" xfId="5" applyNumberFormat="1" applyFont="1" applyFill="1" applyAlignment="1">
      <alignment horizontal="center" vertical="center"/>
    </xf>
    <xf numFmtId="0" fontId="21" fillId="0" borderId="24" xfId="5" applyFont="1" applyBorder="1" applyAlignment="1">
      <alignment vertical="top"/>
    </xf>
    <xf numFmtId="4" fontId="21" fillId="0" borderId="24" xfId="5" applyNumberFormat="1" applyFont="1" applyBorder="1" applyAlignment="1">
      <alignment horizontal="center" vertical="top"/>
    </xf>
    <xf numFmtId="0" fontId="2" fillId="0" borderId="18" xfId="5" applyFont="1" applyBorder="1" applyAlignment="1">
      <alignment horizontal="left" vertical="top" indent="2"/>
    </xf>
    <xf numFmtId="4" fontId="2" fillId="0" borderId="18" xfId="5" applyNumberFormat="1" applyFont="1" applyBorder="1" applyAlignment="1">
      <alignment horizontal="center" vertical="top"/>
    </xf>
    <xf numFmtId="0" fontId="2" fillId="0" borderId="17" xfId="5" applyFont="1" applyBorder="1" applyAlignment="1">
      <alignment horizontal="left" indent="2"/>
    </xf>
    <xf numFmtId="0" fontId="2" fillId="0" borderId="0" xfId="5" applyFont="1" applyAlignment="1">
      <alignment horizontal="left" vertical="top" indent="1"/>
    </xf>
    <xf numFmtId="4" fontId="2" fillId="0" borderId="0" xfId="5" applyNumberFormat="1" applyFont="1" applyAlignment="1">
      <alignment horizontal="center" vertical="top"/>
    </xf>
    <xf numFmtId="0" fontId="2" fillId="0" borderId="18" xfId="5" applyFont="1" applyBorder="1" applyAlignment="1">
      <alignment horizontal="left" vertical="top" indent="1"/>
    </xf>
    <xf numFmtId="0" fontId="2" fillId="0" borderId="17" xfId="5" applyFont="1" applyBorder="1" applyAlignment="1">
      <alignment horizontal="left" vertical="top" indent="1"/>
    </xf>
    <xf numFmtId="0" fontId="21" fillId="0" borderId="24" xfId="5" applyFont="1" applyBorder="1"/>
    <xf numFmtId="4" fontId="21" fillId="0" borderId="24" xfId="5" applyNumberFormat="1" applyFont="1" applyBorder="1" applyAlignment="1">
      <alignment horizontal="center"/>
    </xf>
    <xf numFmtId="0" fontId="2" fillId="0" borderId="18" xfId="5" applyFont="1" applyBorder="1" applyAlignment="1">
      <alignment horizontal="left" indent="1"/>
    </xf>
    <xf numFmtId="0" fontId="2" fillId="0" borderId="17" xfId="5" applyFont="1" applyBorder="1" applyAlignment="1">
      <alignment horizontal="left" indent="1"/>
    </xf>
    <xf numFmtId="0" fontId="1" fillId="0" borderId="0" xfId="7"/>
    <xf numFmtId="0" fontId="2" fillId="3" borderId="0" xfId="5" applyFont="1" applyFill="1" applyAlignment="1">
      <alignment vertical="center"/>
    </xf>
    <xf numFmtId="0" fontId="2" fillId="0" borderId="0" xfId="0" applyFont="1" applyAlignment="1"/>
    <xf numFmtId="169" fontId="2" fillId="0" borderId="18" xfId="5" applyNumberFormat="1" applyFont="1" applyBorder="1" applyAlignment="1">
      <alignment horizontal="center" vertical="top"/>
    </xf>
    <xf numFmtId="169" fontId="2" fillId="0" borderId="17" xfId="5" applyNumberFormat="1" applyFont="1" applyBorder="1" applyAlignment="1">
      <alignment horizontal="center"/>
    </xf>
    <xf numFmtId="0" fontId="12" fillId="3" borderId="3" xfId="5" applyFont="1" applyFill="1" applyBorder="1"/>
    <xf numFmtId="0" fontId="12" fillId="3" borderId="4" xfId="5" applyFont="1" applyFill="1" applyBorder="1"/>
    <xf numFmtId="0" fontId="28" fillId="3" borderId="7" xfId="5" applyFont="1" applyFill="1" applyBorder="1" applyAlignment="1">
      <alignment horizontal="center"/>
    </xf>
    <xf numFmtId="0" fontId="28" fillId="3" borderId="8" xfId="5" applyFont="1" applyFill="1" applyBorder="1" applyAlignment="1">
      <alignment horizontal="center"/>
    </xf>
    <xf numFmtId="0" fontId="28" fillId="3" borderId="8" xfId="5" applyFont="1" applyFill="1" applyBorder="1"/>
    <xf numFmtId="0" fontId="28" fillId="3" borderId="9" xfId="5" applyFont="1" applyFill="1" applyBorder="1"/>
    <xf numFmtId="0" fontId="14" fillId="3" borderId="0" xfId="5" applyFont="1" applyFill="1" applyAlignment="1">
      <alignment horizontal="center"/>
    </xf>
    <xf numFmtId="0" fontId="4" fillId="2" borderId="24" xfId="9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9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7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4" fillId="2" borderId="17" xfId="9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27" fillId="2" borderId="17" xfId="0" applyFont="1" applyFill="1" applyBorder="1" applyAlignment="1">
      <alignment vertical="center" wrapText="1"/>
    </xf>
    <xf numFmtId="0" fontId="7" fillId="0" borderId="0" xfId="5" applyAlignment="1">
      <alignment horizontal="center" vertical="center" wrapText="1"/>
    </xf>
    <xf numFmtId="0" fontId="30" fillId="0" borderId="27" xfId="10" applyFont="1" applyBorder="1"/>
    <xf numFmtId="3" fontId="25" fillId="0" borderId="28" xfId="11" applyNumberFormat="1" applyFont="1" applyBorder="1" applyAlignment="1">
      <alignment horizontal="right"/>
    </xf>
    <xf numFmtId="0" fontId="14" fillId="0" borderId="0" xfId="5" applyFont="1" applyAlignment="1">
      <alignment horizontal="center"/>
    </xf>
    <xf numFmtId="3" fontId="29" fillId="0" borderId="28" xfId="11" applyNumberFormat="1" applyFont="1" applyBorder="1" applyAlignment="1">
      <alignment horizontal="right"/>
    </xf>
    <xf numFmtId="0" fontId="30" fillId="0" borderId="29" xfId="10" applyFont="1" applyBorder="1"/>
    <xf numFmtId="3" fontId="25" fillId="0" borderId="30" xfId="11" applyNumberFormat="1" applyFont="1" applyBorder="1" applyAlignment="1">
      <alignment horizontal="right"/>
    </xf>
    <xf numFmtId="3" fontId="29" fillId="0" borderId="30" xfId="11" applyNumberFormat="1" applyFont="1" applyBorder="1" applyAlignment="1">
      <alignment horizontal="right"/>
    </xf>
    <xf numFmtId="0" fontId="30" fillId="0" borderId="31" xfId="10" applyFont="1" applyBorder="1"/>
    <xf numFmtId="3" fontId="25" fillId="0" borderId="32" xfId="11" applyNumberFormat="1" applyFont="1" applyBorder="1" applyAlignment="1">
      <alignment horizontal="right"/>
    </xf>
    <xf numFmtId="3" fontId="29" fillId="0" borderId="32" xfId="11" applyNumberFormat="1" applyFont="1" applyBorder="1" applyAlignment="1">
      <alignment horizontal="right"/>
    </xf>
    <xf numFmtId="0" fontId="2" fillId="3" borderId="0" xfId="10" applyFill="1"/>
    <xf numFmtId="0" fontId="4" fillId="2" borderId="33" xfId="10" applyFont="1" applyFill="1" applyBorder="1"/>
    <xf numFmtId="3" fontId="4" fillId="2" borderId="33" xfId="10" applyNumberFormat="1" applyFont="1" applyFill="1" applyBorder="1"/>
    <xf numFmtId="3" fontId="14" fillId="0" borderId="18" xfId="5" applyNumberFormat="1" applyFont="1" applyBorder="1"/>
    <xf numFmtId="3" fontId="14" fillId="3" borderId="0" xfId="5" applyNumberFormat="1" applyFont="1" applyFill="1"/>
    <xf numFmtId="0" fontId="2" fillId="0" borderId="0" xfId="3" applyFont="1"/>
    <xf numFmtId="0" fontId="4" fillId="2" borderId="14" xfId="5" applyFont="1" applyFill="1" applyBorder="1" applyAlignment="1">
      <alignment horizontal="center"/>
    </xf>
    <xf numFmtId="0" fontId="4" fillId="2" borderId="23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7" fillId="2" borderId="23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center"/>
    </xf>
    <xf numFmtId="0" fontId="4" fillId="2" borderId="23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23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33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1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33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5" applyFont="1"/>
    <xf numFmtId="0" fontId="0" fillId="3" borderId="0" xfId="5" applyFont="1" applyFill="1"/>
    <xf numFmtId="0" fontId="28" fillId="3" borderId="9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36" xfId="5" applyFont="1" applyFill="1" applyBorder="1" applyAlignment="1">
      <alignment horizontal="center" vertical="center" wrapText="1"/>
    </xf>
    <xf numFmtId="0" fontId="14" fillId="3" borderId="0" xfId="5" applyFont="1" applyFill="1" applyAlignment="1">
      <alignment horizontal="center" vertical="center" wrapText="1"/>
    </xf>
    <xf numFmtId="0" fontId="34" fillId="3" borderId="2" xfId="5" applyFont="1" applyFill="1" applyBorder="1" applyAlignment="1">
      <alignment horizontal="center"/>
    </xf>
    <xf numFmtId="0" fontId="34" fillId="3" borderId="3" xfId="5" applyFont="1" applyFill="1" applyBorder="1" applyAlignment="1">
      <alignment horizontal="center"/>
    </xf>
    <xf numFmtId="0" fontId="34" fillId="3" borderId="4" xfId="5" applyFont="1" applyFill="1" applyBorder="1" applyAlignment="1">
      <alignment horizontal="center"/>
    </xf>
    <xf numFmtId="0" fontId="35" fillId="3" borderId="7" xfId="5" applyFont="1" applyFill="1" applyBorder="1" applyAlignment="1">
      <alignment horizontal="center"/>
    </xf>
    <xf numFmtId="0" fontId="35" fillId="3" borderId="8" xfId="5" applyFont="1" applyFill="1" applyBorder="1" applyAlignment="1">
      <alignment horizontal="center"/>
    </xf>
    <xf numFmtId="0" fontId="35" fillId="3" borderId="9" xfId="5" applyFont="1" applyFill="1" applyBorder="1" applyAlignment="1">
      <alignment horizontal="center"/>
    </xf>
    <xf numFmtId="0" fontId="4" fillId="2" borderId="37" xfId="5" applyFont="1" applyFill="1" applyBorder="1" applyAlignment="1">
      <alignment horizontal="center" vertical="center" wrapText="1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23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24" xfId="5" applyFont="1" applyFill="1" applyBorder="1" applyAlignment="1">
      <alignment horizontal="center"/>
    </xf>
    <xf numFmtId="0" fontId="4" fillId="2" borderId="21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26" fillId="0" borderId="3" xfId="0" applyFont="1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28" fillId="3" borderId="7" xfId="5" applyFont="1" applyFill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8" fillId="3" borderId="8" xfId="5" applyFont="1" applyFill="1" applyBorder="1" applyAlignment="1">
      <alignment wrapText="1"/>
    </xf>
    <xf numFmtId="0" fontId="28" fillId="3" borderId="9" xfId="5" applyFont="1" applyFill="1" applyBorder="1" applyAlignment="1">
      <alignment wrapText="1"/>
    </xf>
    <xf numFmtId="0" fontId="4" fillId="2" borderId="24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2" fillId="0" borderId="0" xfId="5" applyFont="1" applyAlignment="1">
      <alignment horizontal="center"/>
    </xf>
    <xf numFmtId="0" fontId="6" fillId="3" borderId="0" xfId="12" applyFont="1" applyFill="1" applyAlignment="1" applyProtection="1">
      <alignment horizontal="center"/>
    </xf>
    <xf numFmtId="3" fontId="4" fillId="2" borderId="24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4" fontId="25" fillId="0" borderId="28" xfId="11" applyNumberFormat="1" applyFont="1" applyBorder="1" applyAlignment="1">
      <alignment horizontal="center" vertical="center"/>
    </xf>
    <xf numFmtId="4" fontId="2" fillId="0" borderId="18" xfId="1" applyNumberFormat="1" applyFont="1" applyFill="1" applyBorder="1" applyAlignment="1">
      <alignment horizontal="center"/>
    </xf>
    <xf numFmtId="4" fontId="25" fillId="0" borderId="30" xfId="11" applyNumberFormat="1" applyFont="1" applyBorder="1" applyAlignment="1">
      <alignment horizontal="center" vertical="center"/>
    </xf>
    <xf numFmtId="4" fontId="2" fillId="0" borderId="18" xfId="1" quotePrefix="1" applyNumberFormat="1" applyFont="1" applyFill="1" applyBorder="1" applyAlignment="1">
      <alignment horizontal="center"/>
    </xf>
    <xf numFmtId="4" fontId="25" fillId="0" borderId="32" xfId="11" applyNumberFormat="1" applyFont="1" applyBorder="1" applyAlignment="1">
      <alignment horizontal="center" vertical="center"/>
    </xf>
    <xf numFmtId="4" fontId="4" fillId="2" borderId="33" xfId="10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Alignment="1">
      <alignment horizontal="center"/>
    </xf>
    <xf numFmtId="0" fontId="7" fillId="0" borderId="0" xfId="5"/>
    <xf numFmtId="0" fontId="28" fillId="3" borderId="7" xfId="5" applyFont="1" applyFill="1" applyBorder="1" applyAlignment="1">
      <alignment horizontal="center" vertical="center" wrapText="1"/>
    </xf>
    <xf numFmtId="0" fontId="28" fillId="3" borderId="8" xfId="5" applyFont="1" applyFill="1" applyBorder="1" applyAlignment="1">
      <alignment horizontal="center" vertical="center" wrapText="1"/>
    </xf>
    <xf numFmtId="0" fontId="28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7" fillId="2" borderId="36" xfId="13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7" fillId="2" borderId="21" xfId="13" applyFont="1" applyFill="1" applyBorder="1" applyAlignment="1">
      <alignment horizontal="center" vertical="center" wrapText="1"/>
    </xf>
    <xf numFmtId="0" fontId="27" fillId="2" borderId="22" xfId="13" applyFont="1" applyFill="1" applyBorder="1" applyAlignment="1">
      <alignment horizontal="center" vertical="center" wrapText="1"/>
    </xf>
    <xf numFmtId="0" fontId="28" fillId="3" borderId="7" xfId="9" applyFont="1" applyFill="1" applyBorder="1" applyAlignment="1">
      <alignment horizontal="center"/>
    </xf>
    <xf numFmtId="0" fontId="28" fillId="3" borderId="8" xfId="9" applyFont="1" applyFill="1" applyBorder="1" applyAlignment="1">
      <alignment horizontal="center"/>
    </xf>
    <xf numFmtId="0" fontId="28" fillId="3" borderId="9" xfId="9" applyFont="1" applyFill="1" applyBorder="1" applyAlignment="1">
      <alignment horizontal="center"/>
    </xf>
    <xf numFmtId="0" fontId="2" fillId="3" borderId="0" xfId="9" applyFont="1" applyFill="1" applyAlignment="1">
      <alignment horizontal="center"/>
    </xf>
    <xf numFmtId="0" fontId="4" fillId="2" borderId="21" xfId="5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4" xfId="9" applyFont="1" applyFill="1" applyBorder="1" applyAlignment="1">
      <alignment horizontal="center"/>
    </xf>
    <xf numFmtId="0" fontId="4" fillId="2" borderId="17" xfId="9" applyFont="1" applyFill="1" applyBorder="1" applyAlignment="1">
      <alignment horizontal="center"/>
    </xf>
    <xf numFmtId="0" fontId="4" fillId="2" borderId="21" xfId="9" applyFont="1" applyFill="1" applyBorder="1" applyAlignment="1">
      <alignment horizontal="center"/>
    </xf>
    <xf numFmtId="0" fontId="4" fillId="2" borderId="1" xfId="9" applyFont="1" applyFill="1" applyBorder="1" applyAlignment="1">
      <alignment horizontal="center"/>
    </xf>
    <xf numFmtId="0" fontId="14" fillId="3" borderId="0" xfId="9" applyFont="1" applyFill="1" applyAlignment="1">
      <alignment horizontal="center"/>
    </xf>
    <xf numFmtId="0" fontId="2" fillId="3" borderId="0" xfId="9" applyFont="1" applyFill="1"/>
    <xf numFmtId="0" fontId="14" fillId="3" borderId="0" xfId="9" applyFont="1" applyFill="1"/>
    <xf numFmtId="0" fontId="4" fillId="2" borderId="18" xfId="5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7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7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1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Border="1" applyAlignment="1">
      <alignment horizontal="center"/>
    </xf>
    <xf numFmtId="0" fontId="12" fillId="0" borderId="3" xfId="5" applyFont="1" applyBorder="1" applyAlignment="1">
      <alignment horizontal="center"/>
    </xf>
    <xf numFmtId="0" fontId="12" fillId="0" borderId="4" xfId="5" applyFont="1" applyBorder="1" applyAlignment="1">
      <alignment horizontal="center"/>
    </xf>
    <xf numFmtId="0" fontId="12" fillId="0" borderId="5" xfId="5" applyFont="1" applyBorder="1" applyAlignment="1">
      <alignment horizontal="center"/>
    </xf>
    <xf numFmtId="0" fontId="12" fillId="0" borderId="0" xfId="5" applyFont="1" applyAlignment="1">
      <alignment horizontal="center"/>
    </xf>
    <xf numFmtId="0" fontId="12" fillId="0" borderId="6" xfId="5" applyFont="1" applyBorder="1" applyAlignment="1">
      <alignment horizontal="center"/>
    </xf>
    <xf numFmtId="0" fontId="21" fillId="0" borderId="0" xfId="6" applyFont="1"/>
    <xf numFmtId="0" fontId="4" fillId="2" borderId="14" xfId="3" applyFont="1" applyFill="1" applyBorder="1" applyAlignment="1">
      <alignment horizontal="center" vertical="center" wrapText="1"/>
    </xf>
    <xf numFmtId="0" fontId="4" fillId="2" borderId="23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2" fillId="0" borderId="0" xfId="6"/>
    <xf numFmtId="0" fontId="4" fillId="2" borderId="24" xfId="3" applyFont="1" applyFill="1" applyBorder="1" applyAlignment="1">
      <alignment horizontal="center" vertical="center" wrapText="1"/>
    </xf>
    <xf numFmtId="0" fontId="4" fillId="0" borderId="18" xfId="3" applyFont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7" fillId="0" borderId="18" xfId="3" applyFont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0" borderId="0" xfId="9" applyFont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27" fillId="0" borderId="0" xfId="3" applyFont="1" applyAlignment="1">
      <alignment horizontal="center" vertical="center" wrapText="1"/>
    </xf>
    <xf numFmtId="3" fontId="29" fillId="0" borderId="38" xfId="11" applyNumberFormat="1" applyFont="1" applyBorder="1" applyAlignment="1">
      <alignment horizontal="right"/>
    </xf>
    <xf numFmtId="3" fontId="25" fillId="0" borderId="38" xfId="11" applyNumberFormat="1" applyFont="1" applyBorder="1" applyAlignment="1">
      <alignment horizontal="right"/>
    </xf>
    <xf numFmtId="3" fontId="4" fillId="0" borderId="38" xfId="10" applyNumberFormat="1" applyFont="1" applyBorder="1"/>
    <xf numFmtId="0" fontId="37" fillId="0" borderId="0" xfId="7" applyFont="1"/>
    <xf numFmtId="169" fontId="2" fillId="0" borderId="0" xfId="5" applyNumberFormat="1" applyFont="1"/>
    <xf numFmtId="169" fontId="25" fillId="0" borderId="28" xfId="11" applyNumberFormat="1" applyFont="1" applyBorder="1" applyAlignment="1">
      <alignment horizontal="center" vertical="center"/>
    </xf>
    <xf numFmtId="169" fontId="25" fillId="0" borderId="30" xfId="11" applyNumberFormat="1" applyFont="1" applyBorder="1" applyAlignment="1">
      <alignment horizontal="center" vertical="center"/>
    </xf>
    <xf numFmtId="169" fontId="25" fillId="0" borderId="32" xfId="11" applyNumberFormat="1" applyFont="1" applyBorder="1" applyAlignment="1">
      <alignment horizontal="center" vertical="center"/>
    </xf>
    <xf numFmtId="169" fontId="2" fillId="3" borderId="0" xfId="5" applyNumberFormat="1" applyFont="1" applyFill="1"/>
    <xf numFmtId="169" fontId="2" fillId="3" borderId="0" xfId="5" applyNumberFormat="1" applyFont="1" applyFill="1" applyAlignment="1">
      <alignment horizontal="center" vertical="center"/>
    </xf>
    <xf numFmtId="169" fontId="4" fillId="2" borderId="33" xfId="10" applyNumberFormat="1" applyFont="1" applyFill="1" applyBorder="1" applyAlignment="1">
      <alignment horizontal="center" vertical="center"/>
    </xf>
    <xf numFmtId="0" fontId="5" fillId="3" borderId="0" xfId="2" applyFill="1" applyAlignment="1" applyProtection="1">
      <alignment horizontal="right"/>
    </xf>
    <xf numFmtId="0" fontId="38" fillId="2" borderId="14" xfId="5" applyFont="1" applyFill="1" applyBorder="1" applyAlignment="1">
      <alignment horizontal="center"/>
    </xf>
    <xf numFmtId="0" fontId="38" fillId="2" borderId="16" xfId="5" applyFont="1" applyFill="1" applyBorder="1" applyAlignment="1">
      <alignment horizontal="center"/>
    </xf>
    <xf numFmtId="0" fontId="2" fillId="0" borderId="0" xfId="0" applyFont="1">
      <alignment vertical="top"/>
    </xf>
    <xf numFmtId="0" fontId="39" fillId="3" borderId="0" xfId="5" applyFont="1" applyFill="1" applyAlignment="1">
      <alignment horizontal="center"/>
    </xf>
    <xf numFmtId="0" fontId="13" fillId="3" borderId="23" xfId="5" applyFont="1" applyFill="1" applyBorder="1" applyAlignment="1">
      <alignment horizontal="center"/>
    </xf>
    <xf numFmtId="0" fontId="4" fillId="2" borderId="1" xfId="5" applyFont="1" applyFill="1" applyBorder="1" applyAlignment="1">
      <alignment horizontal="center" vertical="center"/>
    </xf>
    <xf numFmtId="3" fontId="21" fillId="0" borderId="24" xfId="5" applyNumberFormat="1" applyFont="1" applyBorder="1" applyAlignment="1">
      <alignment horizontal="left" wrapText="1"/>
    </xf>
    <xf numFmtId="0" fontId="21" fillId="0" borderId="35" xfId="5" quotePrefix="1" applyFont="1" applyBorder="1" applyAlignment="1">
      <alignment horizontal="left" indent="1"/>
    </xf>
    <xf numFmtId="0" fontId="21" fillId="0" borderId="21" xfId="5" quotePrefix="1" applyFont="1" applyBorder="1" applyAlignment="1">
      <alignment horizontal="left" indent="1"/>
    </xf>
    <xf numFmtId="3" fontId="21" fillId="0" borderId="17" xfId="5" applyNumberFormat="1" applyFont="1" applyBorder="1" applyAlignment="1">
      <alignment horizontal="left" wrapText="1"/>
    </xf>
    <xf numFmtId="3" fontId="2" fillId="0" borderId="18" xfId="5" quotePrefix="1" applyNumberFormat="1" applyFont="1" applyBorder="1" applyAlignment="1">
      <alignment horizontal="left" wrapText="1"/>
    </xf>
    <xf numFmtId="0" fontId="2" fillId="0" borderId="17" xfId="5" quotePrefix="1" applyFont="1" applyBorder="1" applyAlignment="1">
      <alignment horizontal="left" indent="2"/>
    </xf>
    <xf numFmtId="3" fontId="2" fillId="0" borderId="17" xfId="5" quotePrefix="1" applyNumberFormat="1" applyFont="1" applyBorder="1" applyAlignment="1">
      <alignment horizontal="left" wrapText="1"/>
    </xf>
    <xf numFmtId="0" fontId="2" fillId="0" borderId="24" xfId="5" quotePrefix="1" applyFont="1" applyBorder="1" applyAlignment="1">
      <alignment horizontal="left" indent="2"/>
    </xf>
    <xf numFmtId="3" fontId="2" fillId="0" borderId="24" xfId="5" quotePrefix="1" applyNumberFormat="1" applyFont="1" applyBorder="1" applyAlignment="1">
      <alignment horizontal="left" wrapText="1"/>
    </xf>
    <xf numFmtId="0" fontId="2" fillId="0" borderId="35" xfId="5" quotePrefix="1" applyFont="1" applyBorder="1" applyAlignment="1">
      <alignment horizontal="left" indent="2"/>
    </xf>
    <xf numFmtId="0" fontId="21" fillId="0" borderId="34" xfId="5" applyFont="1" applyBorder="1"/>
    <xf numFmtId="0" fontId="21" fillId="0" borderId="17" xfId="5" quotePrefix="1" applyFont="1" applyBorder="1" applyAlignment="1">
      <alignment horizontal="left" indent="1"/>
    </xf>
    <xf numFmtId="0" fontId="21" fillId="0" borderId="0" xfId="5" quotePrefix="1" applyFont="1" applyAlignment="1">
      <alignment horizontal="left" indent="1"/>
    </xf>
    <xf numFmtId="3" fontId="21" fillId="0" borderId="0" xfId="5" applyNumberFormat="1" applyFont="1" applyAlignment="1">
      <alignment horizontal="left" wrapText="1"/>
    </xf>
    <xf numFmtId="0" fontId="21" fillId="0" borderId="14" xfId="5" applyFont="1" applyBorder="1" applyAlignment="1">
      <alignment wrapText="1"/>
    </xf>
    <xf numFmtId="3" fontId="21" fillId="0" borderId="1" xfId="5" quotePrefix="1" applyNumberFormat="1" applyFont="1" applyBorder="1" applyAlignment="1">
      <alignment horizontal="left" wrapText="1"/>
    </xf>
    <xf numFmtId="0" fontId="21" fillId="0" borderId="24" xfId="5" applyFont="1" applyBorder="1" applyAlignment="1">
      <alignment wrapText="1"/>
    </xf>
    <xf numFmtId="3" fontId="21" fillId="0" borderId="36" xfId="5" quotePrefix="1" applyNumberFormat="1" applyFont="1" applyBorder="1" applyAlignment="1">
      <alignment horizontal="left" wrapText="1"/>
    </xf>
    <xf numFmtId="0" fontId="2" fillId="0" borderId="17" xfId="5" applyFont="1" applyBorder="1" applyAlignment="1">
      <alignment wrapText="1"/>
    </xf>
    <xf numFmtId="0" fontId="2" fillId="0" borderId="1" xfId="5" applyFont="1" applyBorder="1" applyAlignment="1">
      <alignment wrapText="1"/>
    </xf>
    <xf numFmtId="3" fontId="2" fillId="0" borderId="1" xfId="5" quotePrefix="1" applyNumberFormat="1" applyFont="1" applyBorder="1" applyAlignment="1">
      <alignment horizontal="left" wrapText="1"/>
    </xf>
    <xf numFmtId="0" fontId="21" fillId="0" borderId="17" xfId="5" applyFont="1" applyBorder="1" applyAlignment="1">
      <alignment wrapText="1"/>
    </xf>
    <xf numFmtId="3" fontId="2" fillId="0" borderId="22" xfId="5" quotePrefix="1" applyNumberFormat="1" applyFont="1" applyBorder="1" applyAlignment="1">
      <alignment horizontal="left" wrapText="1"/>
    </xf>
    <xf numFmtId="3" fontId="2" fillId="0" borderId="16" xfId="5" quotePrefix="1" applyNumberFormat="1" applyFont="1" applyBorder="1" applyAlignment="1">
      <alignment horizontal="left" wrapText="1"/>
    </xf>
    <xf numFmtId="0" fontId="2" fillId="0" borderId="18" xfId="5" applyFont="1" applyBorder="1" applyAlignment="1">
      <alignment wrapText="1"/>
    </xf>
    <xf numFmtId="3" fontId="2" fillId="0" borderId="20" xfId="5" quotePrefix="1" applyNumberFormat="1" applyFont="1" applyBorder="1" applyAlignment="1">
      <alignment horizontal="left" wrapText="1"/>
    </xf>
    <xf numFmtId="0" fontId="2" fillId="0" borderId="24" xfId="5" applyFont="1" applyBorder="1" applyAlignment="1">
      <alignment wrapText="1"/>
    </xf>
    <xf numFmtId="3" fontId="2" fillId="0" borderId="36" xfId="5" quotePrefix="1" applyNumberFormat="1" applyFont="1" applyBorder="1" applyAlignment="1">
      <alignment horizontal="left" wrapText="1"/>
    </xf>
    <xf numFmtId="3" fontId="2" fillId="0" borderId="20" xfId="5" applyNumberFormat="1" applyFont="1" applyBorder="1" applyAlignment="1">
      <alignment horizontal="left" wrapText="1"/>
    </xf>
    <xf numFmtId="3" fontId="2" fillId="0" borderId="22" xfId="5" applyNumberFormat="1" applyFont="1" applyBorder="1" applyAlignment="1">
      <alignment horizontal="left" wrapText="1"/>
    </xf>
    <xf numFmtId="0" fontId="21" fillId="0" borderId="1" xfId="5" applyFont="1" applyBorder="1" applyAlignment="1">
      <alignment wrapText="1"/>
    </xf>
    <xf numFmtId="3" fontId="21" fillId="0" borderId="24" xfId="5" quotePrefix="1" applyNumberFormat="1" applyFont="1" applyBorder="1" applyAlignment="1">
      <alignment horizontal="left" wrapText="1"/>
    </xf>
    <xf numFmtId="3" fontId="21" fillId="0" borderId="17" xfId="5" quotePrefix="1" applyNumberFormat="1" applyFont="1" applyBorder="1" applyAlignment="1">
      <alignment horizontal="left" wrapText="1"/>
    </xf>
    <xf numFmtId="0" fontId="21" fillId="0" borderId="0" xfId="5" applyFont="1" applyAlignment="1">
      <alignment wrapText="1"/>
    </xf>
    <xf numFmtId="3" fontId="21" fillId="0" borderId="0" xfId="5" quotePrefix="1" applyNumberFormat="1" applyFont="1" applyAlignment="1">
      <alignment horizontal="left" wrapText="1"/>
    </xf>
    <xf numFmtId="0" fontId="21" fillId="0" borderId="18" xfId="5" applyFont="1" applyBorder="1" applyAlignment="1">
      <alignment wrapText="1"/>
    </xf>
    <xf numFmtId="3" fontId="21" fillId="0" borderId="20" xfId="5" quotePrefix="1" applyNumberFormat="1" applyFont="1" applyBorder="1" applyAlignment="1">
      <alignment horizontal="left" wrapText="1"/>
    </xf>
    <xf numFmtId="3" fontId="21" fillId="0" borderId="22" xfId="5" applyNumberFormat="1" applyFont="1" applyBorder="1" applyAlignment="1">
      <alignment horizontal="left" wrapText="1"/>
    </xf>
    <xf numFmtId="3" fontId="21" fillId="0" borderId="22" xfId="5" quotePrefix="1" applyNumberFormat="1" applyFont="1" applyBorder="1" applyAlignment="1">
      <alignment horizontal="left" wrapText="1"/>
    </xf>
    <xf numFmtId="0" fontId="2" fillId="0" borderId="0" xfId="5" applyFont="1" applyAlignment="1">
      <alignment wrapText="1"/>
    </xf>
    <xf numFmtId="3" fontId="2" fillId="0" borderId="0" xfId="5" quotePrefix="1" applyNumberFormat="1" applyFont="1" applyAlignment="1">
      <alignment horizontal="left" wrapText="1"/>
    </xf>
    <xf numFmtId="3" fontId="21" fillId="0" borderId="16" xfId="5" quotePrefix="1" applyNumberFormat="1" applyFont="1" applyBorder="1" applyAlignment="1">
      <alignment horizontal="left" wrapText="1"/>
    </xf>
    <xf numFmtId="3" fontId="2" fillId="0" borderId="0" xfId="5" applyNumberFormat="1" applyFont="1" applyAlignment="1">
      <alignment horizontal="left" wrapText="1"/>
    </xf>
    <xf numFmtId="3" fontId="21" fillId="0" borderId="20" xfId="5" applyNumberFormat="1" applyFont="1" applyBorder="1" applyAlignment="1">
      <alignment horizontal="left" wrapText="1"/>
    </xf>
    <xf numFmtId="0" fontId="2" fillId="0" borderId="14" xfId="5" applyFont="1" applyBorder="1" applyAlignment="1">
      <alignment wrapText="1"/>
    </xf>
    <xf numFmtId="0" fontId="2" fillId="0" borderId="34" xfId="5" applyFont="1" applyBorder="1" applyAlignment="1">
      <alignment horizontal="left" indent="2"/>
    </xf>
    <xf numFmtId="0" fontId="2" fillId="0" borderId="34" xfId="5" applyFont="1" applyBorder="1" applyAlignment="1">
      <alignment horizontal="left" indent="3"/>
    </xf>
    <xf numFmtId="0" fontId="2" fillId="0" borderId="21" xfId="5" applyFont="1" applyBorder="1" applyAlignment="1">
      <alignment horizontal="left" indent="3"/>
    </xf>
    <xf numFmtId="0" fontId="2" fillId="0" borderId="21" xfId="5" applyFont="1" applyBorder="1" applyAlignment="1">
      <alignment wrapText="1"/>
    </xf>
    <xf numFmtId="0" fontId="2" fillId="0" borderId="35" xfId="5" applyFont="1" applyBorder="1" applyAlignment="1">
      <alignment wrapText="1"/>
    </xf>
    <xf numFmtId="0" fontId="2" fillId="0" borderId="34" xfId="5" applyFont="1" applyBorder="1" applyAlignment="1">
      <alignment wrapText="1"/>
    </xf>
    <xf numFmtId="0" fontId="21" fillId="0" borderId="35" xfId="5" applyFont="1" applyBorder="1" applyAlignment="1">
      <alignment wrapText="1"/>
    </xf>
    <xf numFmtId="0" fontId="21" fillId="0" borderId="34" xfId="5" applyFont="1" applyBorder="1" applyAlignment="1">
      <alignment wrapText="1"/>
    </xf>
    <xf numFmtId="3" fontId="21" fillId="0" borderId="18" xfId="5" quotePrefix="1" applyNumberFormat="1" applyFont="1" applyBorder="1" applyAlignment="1">
      <alignment horizontal="left" wrapText="1"/>
    </xf>
    <xf numFmtId="0" fontId="21" fillId="0" borderId="21" xfId="5" applyFont="1" applyBorder="1" applyAlignment="1">
      <alignment wrapText="1"/>
    </xf>
    <xf numFmtId="0" fontId="2" fillId="0" borderId="35" xfId="5" applyFont="1" applyBorder="1" applyAlignment="1">
      <alignment horizontal="left" vertical="center" wrapText="1"/>
    </xf>
    <xf numFmtId="3" fontId="2" fillId="0" borderId="24" xfId="1" quotePrefix="1" applyNumberFormat="1" applyFont="1" applyFill="1" applyBorder="1" applyAlignment="1">
      <alignment horizontal="left" wrapText="1"/>
    </xf>
    <xf numFmtId="0" fontId="2" fillId="0" borderId="34" xfId="5" applyFont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21" xfId="5" applyFont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Border="1" applyAlignment="1">
      <alignment horizontal="left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Border="1"/>
    <xf numFmtId="0" fontId="2" fillId="0" borderId="21" xfId="5" applyFont="1" applyBorder="1"/>
    <xf numFmtId="0" fontId="2" fillId="0" borderId="24" xfId="5" applyFont="1" applyBorder="1" applyAlignment="1">
      <alignment horizontal="left" wrapText="1"/>
    </xf>
    <xf numFmtId="0" fontId="2" fillId="0" borderId="1" xfId="5" applyFont="1" applyBorder="1" applyAlignment="1">
      <alignment horizontal="left" wrapText="1"/>
    </xf>
    <xf numFmtId="3" fontId="21" fillId="0" borderId="36" xfId="5" applyNumberFormat="1" applyFont="1" applyBorder="1" applyAlignment="1">
      <alignment horizontal="left" wrapText="1"/>
    </xf>
    <xf numFmtId="0" fontId="21" fillId="0" borderId="17" xfId="0" applyFont="1" applyBorder="1" applyAlignment="1">
      <alignment wrapText="1"/>
    </xf>
    <xf numFmtId="0" fontId="21" fillId="0" borderId="22" xfId="0" applyFont="1" applyBorder="1">
      <alignment vertical="top"/>
    </xf>
    <xf numFmtId="3" fontId="21" fillId="0" borderId="16" xfId="5" applyNumberFormat="1" applyFont="1" applyBorder="1" applyAlignment="1">
      <alignment horizontal="left" wrapText="1"/>
    </xf>
    <xf numFmtId="0" fontId="21" fillId="0" borderId="1" xfId="5" applyFont="1" applyBorder="1" applyAlignment="1">
      <alignment vertical="center" wrapText="1"/>
    </xf>
    <xf numFmtId="0" fontId="2" fillId="3" borderId="24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1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21" fillId="0" borderId="0" xfId="0" applyFont="1">
      <alignment vertical="top"/>
    </xf>
    <xf numFmtId="0" fontId="21" fillId="3" borderId="24" xfId="5" applyFont="1" applyFill="1" applyBorder="1" applyAlignment="1">
      <alignment wrapText="1"/>
    </xf>
    <xf numFmtId="3" fontId="21" fillId="3" borderId="24" xfId="5" quotePrefix="1" applyNumberFormat="1" applyFont="1" applyFill="1" applyBorder="1" applyAlignment="1">
      <alignment horizontal="left" wrapText="1"/>
    </xf>
    <xf numFmtId="0" fontId="21" fillId="3" borderId="18" xfId="5" applyFont="1" applyFill="1" applyBorder="1" applyAlignment="1">
      <alignment wrapText="1"/>
    </xf>
    <xf numFmtId="3" fontId="21" fillId="3" borderId="18" xfId="5" applyNumberFormat="1" applyFont="1" applyFill="1" applyBorder="1" applyAlignment="1">
      <alignment horizontal="left" wrapText="1"/>
    </xf>
    <xf numFmtId="3" fontId="21" fillId="3" borderId="17" xfId="5" applyNumberFormat="1" applyFont="1" applyFill="1" applyBorder="1" applyAlignment="1">
      <alignment horizontal="left" wrapText="1"/>
    </xf>
    <xf numFmtId="3" fontId="21" fillId="0" borderId="18" xfId="5" applyNumberFormat="1" applyFont="1" applyBorder="1" applyAlignment="1">
      <alignment horizontal="left" wrapText="1"/>
    </xf>
    <xf numFmtId="3" fontId="2" fillId="0" borderId="1" xfId="5" applyNumberFormat="1" applyFont="1" applyBorder="1" applyAlignment="1">
      <alignment horizontal="left" wrapText="1"/>
    </xf>
    <xf numFmtId="0" fontId="2" fillId="0" borderId="0" xfId="5" applyFont="1" applyAlignment="1">
      <alignment horizontal="left" wrapText="1"/>
    </xf>
    <xf numFmtId="0" fontId="21" fillId="0" borderId="24" xfId="5" applyFont="1" applyBorder="1" applyAlignment="1">
      <alignment horizontal="left" wrapText="1"/>
    </xf>
    <xf numFmtId="3" fontId="2" fillId="0" borderId="36" xfId="5" applyNumberFormat="1" applyFont="1" applyBorder="1" applyAlignment="1">
      <alignment horizontal="left" wrapText="1"/>
    </xf>
    <xf numFmtId="0" fontId="21" fillId="3" borderId="35" xfId="5" applyFont="1" applyFill="1" applyBorder="1" applyAlignment="1">
      <alignment wrapText="1"/>
    </xf>
    <xf numFmtId="3" fontId="2" fillId="0" borderId="24" xfId="5" applyNumberFormat="1" applyFont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8" xfId="5" applyNumberFormat="1" applyFont="1" applyBorder="1" applyAlignment="1">
      <alignment horizontal="left" wrapText="1"/>
    </xf>
    <xf numFmtId="3" fontId="0" fillId="0" borderId="18" xfId="5" applyNumberFormat="1" applyFont="1" applyBorder="1" applyAlignment="1">
      <alignment horizontal="left" wrapText="1"/>
    </xf>
    <xf numFmtId="0" fontId="2" fillId="3" borderId="21" xfId="5" applyFont="1" applyFill="1" applyBorder="1" applyAlignment="1">
      <alignment wrapText="1"/>
    </xf>
    <xf numFmtId="3" fontId="2" fillId="0" borderId="17" xfId="5" applyNumberFormat="1" applyFont="1" applyBorder="1" applyAlignment="1">
      <alignment horizontal="left" wrapText="1"/>
    </xf>
    <xf numFmtId="0" fontId="2" fillId="3" borderId="0" xfId="5" applyFont="1" applyFill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36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21" fillId="3" borderId="1" xfId="5" applyFont="1" applyFill="1" applyBorder="1" applyAlignment="1">
      <alignment wrapText="1"/>
    </xf>
    <xf numFmtId="3" fontId="21" fillId="3" borderId="36" xfId="5" quotePrefix="1" applyNumberFormat="1" applyFont="1" applyFill="1" applyBorder="1" applyAlignment="1">
      <alignment horizontal="left" wrapText="1"/>
    </xf>
    <xf numFmtId="3" fontId="2" fillId="3" borderId="24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24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21" fillId="0" borderId="1" xfId="5" applyFont="1" applyBorder="1" applyAlignment="1">
      <alignment horizontal="left" wrapText="1"/>
    </xf>
    <xf numFmtId="0" fontId="32" fillId="0" borderId="17" xfId="0" applyFont="1" applyBorder="1">
      <alignment vertical="top"/>
    </xf>
    <xf numFmtId="0" fontId="32" fillId="0" borderId="24" xfId="0" applyFont="1" applyBorder="1">
      <alignment vertical="top"/>
    </xf>
    <xf numFmtId="0" fontId="32" fillId="0" borderId="36" xfId="0" applyFont="1" applyBorder="1">
      <alignment vertical="top"/>
    </xf>
    <xf numFmtId="0" fontId="32" fillId="0" borderId="18" xfId="0" applyFont="1" applyBorder="1">
      <alignment vertical="top"/>
    </xf>
    <xf numFmtId="0" fontId="32" fillId="0" borderId="20" xfId="0" applyFont="1" applyBorder="1">
      <alignment vertical="top"/>
    </xf>
    <xf numFmtId="0" fontId="32" fillId="0" borderId="14" xfId="0" applyFont="1" applyBorder="1">
      <alignment vertical="top"/>
    </xf>
    <xf numFmtId="0" fontId="32" fillId="0" borderId="1" xfId="0" applyFont="1" applyBorder="1">
      <alignment vertical="top"/>
    </xf>
    <xf numFmtId="3" fontId="21" fillId="0" borderId="16" xfId="1" applyNumberFormat="1" applyFont="1" applyFill="1" applyBorder="1" applyAlignment="1">
      <alignment horizontal="left" wrapText="1"/>
    </xf>
    <xf numFmtId="3" fontId="21" fillId="0" borderId="1" xfId="5" applyNumberFormat="1" applyFont="1" applyBorder="1" applyAlignment="1">
      <alignment horizontal="left" wrapText="1"/>
    </xf>
    <xf numFmtId="0" fontId="21" fillId="0" borderId="24" xfId="5" applyFont="1" applyBorder="1" applyAlignment="1">
      <alignment horizontal="left" vertical="center" wrapText="1"/>
    </xf>
    <xf numFmtId="3" fontId="21" fillId="0" borderId="1" xfId="1" applyNumberFormat="1" applyFont="1" applyFill="1" applyBorder="1" applyAlignment="1">
      <alignment horizontal="left" wrapText="1"/>
    </xf>
  </cellXfs>
  <cellStyles count="14">
    <cellStyle name="Hipervínculo" xfId="2" builtinId="8"/>
    <cellStyle name="Hipervínculo_Información Financiera Mensual - 2008 (prot)" xfId="12" xr:uid="{9A73757F-F07B-4710-9209-C20C54210323}"/>
    <cellStyle name="Normal" xfId="0" builtinId="0"/>
    <cellStyle name="Normal 5" xfId="13" xr:uid="{021FF276-F04E-4A4A-98B1-2BA7B72D4CD5}"/>
    <cellStyle name="Normal 7" xfId="8" xr:uid="{8484D6C7-4DD3-4B15-A9F9-9FAA210023B5}"/>
    <cellStyle name="Normal 9" xfId="7" xr:uid="{19253655-6CCA-4DC8-9022-26D117D197AA}"/>
    <cellStyle name="Normal_ Public. D.Ofc. JUN'96" xfId="11" xr:uid="{29DB5B0A-219F-466F-8602-CFB80EAD9F22}"/>
    <cellStyle name="Normal_Definiciones de reportes financieros" xfId="6" xr:uid="{F5252013-1510-48B7-AB50-CAB002A19E30}"/>
    <cellStyle name="Normal_Información de Instrumentos financieros  2008 (prototipo)" xfId="3" xr:uid="{9E1EB2AB-81E2-440B-A52F-4CA4E53580EF}"/>
    <cellStyle name="Normal_Información Financiera Mensual" xfId="4" xr:uid="{4BBDEFBD-DBE6-4669-8533-4ADDB07DBAD1}"/>
    <cellStyle name="Normal_Información Financiera Mensual - 2008 (prot)" xfId="5" xr:uid="{8DE129B4-314F-4153-BB2F-0AA2D69CAAEC}"/>
    <cellStyle name="Normal_Información Financiera Mensual - 2008 (prototipo)" xfId="9" xr:uid="{0B04C4B9-E081-42E0-8092-8A09508420D7}"/>
    <cellStyle name="Normal_RIESGO DE CREDITO Y CONTIGENTES 2008" xfId="10" xr:uid="{38BB4E50-3C54-4F81-AAB9-4CCA46233474}"/>
    <cellStyle name="Porcentaje" xfId="1" builtinId="5"/>
  </cellStyles>
  <dxfs count="12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3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50800</xdr:rowOff>
    </xdr:from>
    <xdr:to>
      <xdr:col>1</xdr:col>
      <xdr:colOff>1784350</xdr:colOff>
      <xdr:row>3</xdr:row>
      <xdr:rowOff>99483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793E7C7-63A8-4197-AA94-CE10095412E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18440"/>
          <a:ext cx="1784350" cy="3839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1784350</xdr:colOff>
      <xdr:row>4</xdr:row>
      <xdr:rowOff>102870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65B2F8A-380B-4D8F-B34C-2F56A3AF558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111760</xdr:rowOff>
    </xdr:from>
    <xdr:to>
      <xdr:col>0</xdr:col>
      <xdr:colOff>1784350</xdr:colOff>
      <xdr:row>4</xdr:row>
      <xdr:rowOff>214630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3E1962F-0097-4848-9CD5-751F452F16C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3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81280</xdr:rowOff>
    </xdr:from>
    <xdr:to>
      <xdr:col>0</xdr:col>
      <xdr:colOff>1814830</xdr:colOff>
      <xdr:row>4</xdr:row>
      <xdr:rowOff>245110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721EFEB-1FF9-43A5-83E6-44D22AF6048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9182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3</xdr:row>
      <xdr:rowOff>60960</xdr:rowOff>
    </xdr:from>
    <xdr:to>
      <xdr:col>0</xdr:col>
      <xdr:colOff>1845310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F39A760-DA42-4DED-A4D7-FA38C60CFF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71120</xdr:rowOff>
    </xdr:from>
    <xdr:to>
      <xdr:col>0</xdr:col>
      <xdr:colOff>1784350</xdr:colOff>
      <xdr:row>4</xdr:row>
      <xdr:rowOff>234950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A435932-CDB2-4F83-9C24-5A3D5BEA00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66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111760</xdr:rowOff>
    </xdr:from>
    <xdr:to>
      <xdr:col>0</xdr:col>
      <xdr:colOff>1794510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CB8A51A-AE60-4AD1-A97F-DA1827F6ADA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6223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</xdr:colOff>
      <xdr:row>3</xdr:row>
      <xdr:rowOff>81280</xdr:rowOff>
    </xdr:from>
    <xdr:to>
      <xdr:col>0</xdr:col>
      <xdr:colOff>1835150</xdr:colOff>
      <xdr:row>4</xdr:row>
      <xdr:rowOff>163830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EA7D2BF-A055-439F-8692-1EA20EACDF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59182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91440</xdr:rowOff>
    </xdr:from>
    <xdr:to>
      <xdr:col>0</xdr:col>
      <xdr:colOff>1814830</xdr:colOff>
      <xdr:row>4</xdr:row>
      <xdr:rowOff>173990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B744FF79-68DC-4E0E-9374-31217EB2AD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019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66675</xdr:rowOff>
    </xdr:from>
    <xdr:to>
      <xdr:col>0</xdr:col>
      <xdr:colOff>1784350</xdr:colOff>
      <xdr:row>4</xdr:row>
      <xdr:rowOff>130175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5128383-7862-4134-BA3F-11545FE841C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"/>
          <a:ext cx="1784350" cy="383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123190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59EB3D9-10F7-418E-B2CF-62CF050268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67733</xdr:colOff>
      <xdr:row>2</xdr:row>
      <xdr:rowOff>118533</xdr:rowOff>
    </xdr:from>
    <xdr:to>
      <xdr:col>1</xdr:col>
      <xdr:colOff>1852083</xdr:colOff>
      <xdr:row>4</xdr:row>
      <xdr:rowOff>65616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17EA25E5-61B9-48DA-BB5A-53C298E08D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393" y="461433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60960</xdr:rowOff>
    </xdr:from>
    <xdr:to>
      <xdr:col>0</xdr:col>
      <xdr:colOff>1794510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911A69-B3F1-48CD-9789-7237370583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60960</xdr:rowOff>
    </xdr:from>
    <xdr:to>
      <xdr:col>0</xdr:col>
      <xdr:colOff>1824990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C86094-4458-4278-A3B1-3648E2AC49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60960</xdr:rowOff>
    </xdr:from>
    <xdr:to>
      <xdr:col>0</xdr:col>
      <xdr:colOff>1784350</xdr:colOff>
      <xdr:row>4</xdr:row>
      <xdr:rowOff>224790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B9F8999-37EE-4045-9A74-A4055B4162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"/>
          <a:ext cx="1784350" cy="3848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3</xdr:row>
      <xdr:rowOff>60960</xdr:rowOff>
    </xdr:from>
    <xdr:to>
      <xdr:col>0</xdr:col>
      <xdr:colOff>1814830</xdr:colOff>
      <xdr:row>4</xdr:row>
      <xdr:rowOff>143510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871233E-EBD3-42F6-A1C0-145A8021C4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150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71120</xdr:rowOff>
    </xdr:from>
    <xdr:to>
      <xdr:col>0</xdr:col>
      <xdr:colOff>1824990</xdr:colOff>
      <xdr:row>5</xdr:row>
      <xdr:rowOff>11430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4390E30-A4AD-4142-A83F-124FE5EB88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8166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91440</xdr:rowOff>
    </xdr:from>
    <xdr:to>
      <xdr:col>0</xdr:col>
      <xdr:colOff>1824990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36A26AF-D614-4E93-90ED-5B9A002EB8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647700"/>
          <a:ext cx="1784350" cy="3822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</xdr:colOff>
      <xdr:row>3</xdr:row>
      <xdr:rowOff>50800</xdr:rowOff>
    </xdr:from>
    <xdr:to>
      <xdr:col>0</xdr:col>
      <xdr:colOff>1794510</xdr:colOff>
      <xdr:row>4</xdr:row>
      <xdr:rowOff>133350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0DE6F02-224B-4528-9717-F16E054CF17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" y="5613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0880035B-0EFC-4B25-A956-7455C5777FB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3" name="Imagen 2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D6F945FA-90E3-4347-AB35-0D204E8EA60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571500</xdr:colOff>
      <xdr:row>2</xdr:row>
      <xdr:rowOff>7620</xdr:rowOff>
    </xdr:from>
    <xdr:to>
      <xdr:col>1</xdr:col>
      <xdr:colOff>2387600</xdr:colOff>
      <xdr:row>5</xdr:row>
      <xdr:rowOff>69850</xdr:rowOff>
    </xdr:to>
    <xdr:pic>
      <xdr:nvPicPr>
        <xdr:cNvPr id="4" name="Imagen 3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7014469-FA3C-424A-A501-43982017D6C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34290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2</xdr:row>
      <xdr:rowOff>76201</xdr:rowOff>
    </xdr:from>
    <xdr:to>
      <xdr:col>1</xdr:col>
      <xdr:colOff>1835150</xdr:colOff>
      <xdr:row>4</xdr:row>
      <xdr:rowOff>23284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9860F504-6513-408A-8602-37D3EE47F4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460" y="419101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2</xdr:row>
      <xdr:rowOff>110067</xdr:rowOff>
    </xdr:from>
    <xdr:to>
      <xdr:col>1</xdr:col>
      <xdr:colOff>1885950</xdr:colOff>
      <xdr:row>4</xdr:row>
      <xdr:rowOff>57150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489A0C-586E-40FB-97BF-DE12CED1A2A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0" y="452967"/>
          <a:ext cx="1784350" cy="3890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1784350</xdr:colOff>
      <xdr:row>3</xdr:row>
      <xdr:rowOff>135467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9B7A052-F6FC-4562-BA5C-B9237590F74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7640"/>
          <a:ext cx="1784350" cy="47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132080</xdr:colOff>
      <xdr:row>3</xdr:row>
      <xdr:rowOff>101600</xdr:rowOff>
    </xdr:from>
    <xdr:to>
      <xdr:col>0</xdr:col>
      <xdr:colOff>1916430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FF498E7-E3A0-4A7A-985A-A192CE0C0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142240</xdr:colOff>
      <xdr:row>3</xdr:row>
      <xdr:rowOff>111760</xdr:rowOff>
    </xdr:from>
    <xdr:to>
      <xdr:col>0</xdr:col>
      <xdr:colOff>1926590</xdr:colOff>
      <xdr:row>4</xdr:row>
      <xdr:rowOff>194310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907C491-702F-411D-92CA-31D61CA321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40" y="5232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3</xdr:row>
      <xdr:rowOff>101600</xdr:rowOff>
    </xdr:from>
    <xdr:to>
      <xdr:col>0</xdr:col>
      <xdr:colOff>1824990</xdr:colOff>
      <xdr:row>4</xdr:row>
      <xdr:rowOff>184150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C75779F-1E70-4A7D-B5EA-706B59A9432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" y="51308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</xdr:colOff>
      <xdr:row>3</xdr:row>
      <xdr:rowOff>101600</xdr:rowOff>
    </xdr:from>
    <xdr:to>
      <xdr:col>0</xdr:col>
      <xdr:colOff>1804670</xdr:colOff>
      <xdr:row>4</xdr:row>
      <xdr:rowOff>153670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EC2C7329-2EF5-42B3-8290-B9F0569FE11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" y="612140"/>
          <a:ext cx="1784350" cy="387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766.69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7.98</v>
          </cell>
          <cell r="R4">
            <v>13.36</v>
          </cell>
          <cell r="S4">
            <v>7.17</v>
          </cell>
          <cell r="T4">
            <v>14.29</v>
          </cell>
          <cell r="AF4">
            <v>970</v>
          </cell>
          <cell r="AG4">
            <v>7.97</v>
          </cell>
          <cell r="AH4">
            <v>13.36</v>
          </cell>
          <cell r="AI4">
            <v>7.18</v>
          </cell>
          <cell r="AJ4">
            <v>14.27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6.78</v>
          </cell>
          <cell r="R6">
            <v>11.13</v>
          </cell>
          <cell r="S6">
            <v>6.77</v>
          </cell>
          <cell r="T6">
            <v>13.32</v>
          </cell>
          <cell r="AF6">
            <v>28</v>
          </cell>
          <cell r="AG6">
            <v>6.71</v>
          </cell>
          <cell r="AH6">
            <v>11.01</v>
          </cell>
          <cell r="AI6">
            <v>6.71</v>
          </cell>
          <cell r="AJ6">
            <v>13.2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44.52</v>
          </cell>
          <cell r="R8">
            <v>53.34</v>
          </cell>
          <cell r="S8">
            <v>44.52</v>
          </cell>
          <cell r="T8">
            <v>53.34</v>
          </cell>
          <cell r="AF8">
            <v>60</v>
          </cell>
          <cell r="AG8">
            <v>42.94</v>
          </cell>
          <cell r="AH8">
            <v>53.42</v>
          </cell>
          <cell r="AI8">
            <v>42.94</v>
          </cell>
          <cell r="AJ8">
            <v>53.42</v>
          </cell>
        </row>
        <row r="9">
          <cell r="P9">
            <v>16</v>
          </cell>
          <cell r="Q9">
            <v>9.4</v>
          </cell>
          <cell r="R9">
            <v>11.65</v>
          </cell>
          <cell r="S9">
            <v>6.86</v>
          </cell>
          <cell r="T9">
            <v>13.13</v>
          </cell>
          <cell r="AF9">
            <v>16</v>
          </cell>
          <cell r="AG9">
            <v>9.57</v>
          </cell>
          <cell r="AH9">
            <v>11.39</v>
          </cell>
          <cell r="AI9">
            <v>6.91</v>
          </cell>
          <cell r="AJ9">
            <v>12.9</v>
          </cell>
        </row>
        <row r="10">
          <cell r="P10">
            <v>1</v>
          </cell>
          <cell r="Q10">
            <v>7.87</v>
          </cell>
          <cell r="R10">
            <v>15.04</v>
          </cell>
          <cell r="S10">
            <v>7.84</v>
          </cell>
          <cell r="T10">
            <v>15.6</v>
          </cell>
          <cell r="AF10">
            <v>1</v>
          </cell>
          <cell r="AG10">
            <v>7.74</v>
          </cell>
          <cell r="AH10">
            <v>14.77</v>
          </cell>
          <cell r="AI10">
            <v>7.72</v>
          </cell>
          <cell r="AJ10">
            <v>15.31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14.89</v>
          </cell>
          <cell r="R12">
            <v>17.38</v>
          </cell>
          <cell r="S12">
            <v>10.07</v>
          </cell>
          <cell r="T12">
            <v>19.21</v>
          </cell>
          <cell r="AF12">
            <v>51</v>
          </cell>
          <cell r="AG12">
            <v>14.58</v>
          </cell>
          <cell r="AH12">
            <v>17.37</v>
          </cell>
          <cell r="AI12">
            <v>10.06</v>
          </cell>
          <cell r="AJ12">
            <v>19.34</v>
          </cell>
        </row>
        <row r="13">
          <cell r="P13">
            <v>31</v>
          </cell>
          <cell r="Q13">
            <v>8.2200000000000006</v>
          </cell>
          <cell r="R13">
            <v>28.8</v>
          </cell>
          <cell r="S13">
            <v>8.2200000000000006</v>
          </cell>
          <cell r="T13">
            <v>28.8</v>
          </cell>
          <cell r="AF13">
            <v>31</v>
          </cell>
          <cell r="AG13">
            <v>8.4499999999999993</v>
          </cell>
          <cell r="AH13">
            <v>32.39</v>
          </cell>
          <cell r="AI13">
            <v>8.4499999999999993</v>
          </cell>
          <cell r="AJ13">
            <v>32.39</v>
          </cell>
        </row>
        <row r="14">
          <cell r="P14">
            <v>9</v>
          </cell>
          <cell r="Q14">
            <v>6.21</v>
          </cell>
          <cell r="R14">
            <v>15.05</v>
          </cell>
          <cell r="S14">
            <v>6.21</v>
          </cell>
          <cell r="T14">
            <v>15.09</v>
          </cell>
          <cell r="AF14">
            <v>9</v>
          </cell>
          <cell r="AG14">
            <v>5.88</v>
          </cell>
          <cell r="AH14">
            <v>14.69</v>
          </cell>
          <cell r="AI14">
            <v>5.88</v>
          </cell>
          <cell r="AJ14">
            <v>14.72</v>
          </cell>
        </row>
        <row r="15">
          <cell r="P15">
            <v>39</v>
          </cell>
          <cell r="Q15">
            <v>8.2799999999999994</v>
          </cell>
          <cell r="R15">
            <v>13.12</v>
          </cell>
          <cell r="S15">
            <v>6.57</v>
          </cell>
          <cell r="T15">
            <v>13.25</v>
          </cell>
          <cell r="AF15">
            <v>39</v>
          </cell>
          <cell r="AG15">
            <v>8.06</v>
          </cell>
          <cell r="AH15">
            <v>12.98</v>
          </cell>
          <cell r="AI15">
            <v>6.48</v>
          </cell>
          <cell r="AJ15">
            <v>13.11</v>
          </cell>
        </row>
        <row r="16">
          <cell r="P16">
            <v>55</v>
          </cell>
          <cell r="Q16">
            <v>9.8000000000000007</v>
          </cell>
          <cell r="R16">
            <v>17.39</v>
          </cell>
          <cell r="S16">
            <v>9.31</v>
          </cell>
          <cell r="T16">
            <v>17.670000000000002</v>
          </cell>
          <cell r="AF16">
            <v>55</v>
          </cell>
          <cell r="AG16">
            <v>9.06</v>
          </cell>
          <cell r="AH16">
            <v>17.25</v>
          </cell>
          <cell r="AI16">
            <v>8.65</v>
          </cell>
          <cell r="AJ16">
            <v>17.53</v>
          </cell>
        </row>
        <row r="17">
          <cell r="P17">
            <v>61</v>
          </cell>
          <cell r="Q17">
            <v>80.91</v>
          </cell>
          <cell r="R17">
            <v>470.93</v>
          </cell>
          <cell r="S17">
            <v>80.91</v>
          </cell>
          <cell r="T17">
            <v>470.93</v>
          </cell>
          <cell r="AF17">
            <v>61</v>
          </cell>
          <cell r="AG17">
            <v>82.48</v>
          </cell>
          <cell r="AH17">
            <v>482.33</v>
          </cell>
          <cell r="AI17">
            <v>82.48</v>
          </cell>
          <cell r="AJ17">
            <v>482.33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18.25</v>
          </cell>
          <cell r="R20">
            <v>0.4</v>
          </cell>
          <cell r="S20">
            <v>13.05</v>
          </cell>
          <cell r="T20">
            <v>20.309999999999999</v>
          </cell>
          <cell r="AF20">
            <v>53</v>
          </cell>
          <cell r="AG20">
            <v>18.68</v>
          </cell>
          <cell r="AH20">
            <v>0.7</v>
          </cell>
          <cell r="AI20">
            <v>13.02</v>
          </cell>
          <cell r="AJ20">
            <v>20.239999999999998</v>
          </cell>
        </row>
        <row r="21">
          <cell r="P21">
            <v>37</v>
          </cell>
          <cell r="Q21">
            <v>6.61</v>
          </cell>
          <cell r="R21">
            <v>13.91</v>
          </cell>
          <cell r="S21">
            <v>6.63</v>
          </cell>
          <cell r="T21">
            <v>14.66</v>
          </cell>
          <cell r="AF21">
            <v>37</v>
          </cell>
          <cell r="AG21">
            <v>6.94</v>
          </cell>
          <cell r="AH21">
            <v>14.49</v>
          </cell>
          <cell r="AI21">
            <v>6.97</v>
          </cell>
          <cell r="AJ21">
            <v>15.29</v>
          </cell>
        </row>
        <row r="22">
          <cell r="P22">
            <v>14</v>
          </cell>
          <cell r="Q22">
            <v>6.95</v>
          </cell>
          <cell r="R22">
            <v>11.58</v>
          </cell>
          <cell r="S22">
            <v>6.75</v>
          </cell>
          <cell r="T22">
            <v>12.87</v>
          </cell>
          <cell r="AF22">
            <v>14</v>
          </cell>
          <cell r="AG22">
            <v>6.84</v>
          </cell>
          <cell r="AH22">
            <v>11.52</v>
          </cell>
          <cell r="AI22">
            <v>6.65</v>
          </cell>
          <cell r="AJ22">
            <v>12.81</v>
          </cell>
        </row>
        <row r="23">
          <cell r="P23">
            <v>49</v>
          </cell>
          <cell r="Q23">
            <v>7.72</v>
          </cell>
          <cell r="R23">
            <v>12.32</v>
          </cell>
          <cell r="S23">
            <v>7.66</v>
          </cell>
          <cell r="T23">
            <v>13.66</v>
          </cell>
          <cell r="AF23">
            <v>49</v>
          </cell>
          <cell r="AG23">
            <v>7.55</v>
          </cell>
          <cell r="AH23">
            <v>12.26</v>
          </cell>
          <cell r="AI23">
            <v>7.49</v>
          </cell>
          <cell r="AJ23">
            <v>13.59</v>
          </cell>
        </row>
        <row r="24">
          <cell r="P24">
            <v>12</v>
          </cell>
          <cell r="Q24">
            <v>4.3099999999999996</v>
          </cell>
          <cell r="R24">
            <v>12.32</v>
          </cell>
          <cell r="S24">
            <v>4.04</v>
          </cell>
          <cell r="T24">
            <v>12.66</v>
          </cell>
          <cell r="AF24">
            <v>12</v>
          </cell>
          <cell r="AG24">
            <v>4.21</v>
          </cell>
          <cell r="AH24">
            <v>12.32</v>
          </cell>
          <cell r="AI24">
            <v>3.93</v>
          </cell>
          <cell r="AJ24">
            <v>12.7</v>
          </cell>
        </row>
        <row r="25">
          <cell r="P25">
            <v>980</v>
          </cell>
          <cell r="Q25">
            <v>18.59</v>
          </cell>
          <cell r="R25">
            <v>36.22</v>
          </cell>
          <cell r="S25">
            <v>17.48</v>
          </cell>
          <cell r="T25">
            <v>36.840000000000003</v>
          </cell>
          <cell r="AF25">
            <v>980</v>
          </cell>
          <cell r="AG25">
            <v>15.35</v>
          </cell>
          <cell r="AH25">
            <v>35.81</v>
          </cell>
          <cell r="AI25">
            <v>15.07</v>
          </cell>
          <cell r="AJ25">
            <v>39.82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66.16</v>
          </cell>
          <cell r="R27">
            <v>101.4</v>
          </cell>
          <cell r="S27">
            <v>66.16</v>
          </cell>
          <cell r="T27">
            <v>101.4</v>
          </cell>
          <cell r="AF27">
            <v>17</v>
          </cell>
          <cell r="AG27">
            <v>63.24</v>
          </cell>
          <cell r="AH27">
            <v>82.38</v>
          </cell>
          <cell r="AI27">
            <v>63.24</v>
          </cell>
          <cell r="AJ27">
            <v>82.38</v>
          </cell>
        </row>
        <row r="28">
          <cell r="P28">
            <v>59</v>
          </cell>
          <cell r="Q28">
            <v>13.28</v>
          </cell>
          <cell r="R28">
            <v>18.670000000000002</v>
          </cell>
          <cell r="S28">
            <v>12.11</v>
          </cell>
          <cell r="T28">
            <v>22.39</v>
          </cell>
          <cell r="AF28">
            <v>59</v>
          </cell>
          <cell r="AG28">
            <v>12.56</v>
          </cell>
          <cell r="AH28">
            <v>18.98</v>
          </cell>
          <cell r="AI28">
            <v>12.16</v>
          </cell>
          <cell r="AJ28">
            <v>25.21</v>
          </cell>
        </row>
        <row r="29">
          <cell r="P29">
            <v>41</v>
          </cell>
          <cell r="Q29">
            <v>27.45</v>
          </cell>
          <cell r="R29">
            <v>139.26</v>
          </cell>
          <cell r="S29">
            <v>27.45</v>
          </cell>
          <cell r="T29">
            <v>139.26</v>
          </cell>
          <cell r="AF29">
            <v>41</v>
          </cell>
          <cell r="AG29">
            <v>18.02</v>
          </cell>
          <cell r="AH29">
            <v>118.9</v>
          </cell>
          <cell r="AI29">
            <v>18.02</v>
          </cell>
          <cell r="AJ29">
            <v>118.9</v>
          </cell>
        </row>
        <row r="30">
          <cell r="P30">
            <v>45</v>
          </cell>
        </row>
        <row r="32">
          <cell r="P32">
            <v>999</v>
          </cell>
          <cell r="Q32">
            <v>7.5</v>
          </cell>
          <cell r="R32">
            <v>13.42</v>
          </cell>
          <cell r="S32">
            <v>6.79</v>
          </cell>
          <cell r="T32">
            <v>14.28</v>
          </cell>
          <cell r="AF32">
            <v>999</v>
          </cell>
          <cell r="AG32">
            <v>7.45</v>
          </cell>
          <cell r="AH32">
            <v>13.41</v>
          </cell>
          <cell r="AI32">
            <v>6.75</v>
          </cell>
          <cell r="AJ32">
            <v>14.28</v>
          </cell>
        </row>
        <row r="33">
          <cell r="P33">
            <v>900</v>
          </cell>
          <cell r="Q33">
            <v>8.1199999999999992</v>
          </cell>
          <cell r="R33">
            <v>13.58</v>
          </cell>
          <cell r="S33">
            <v>7.3</v>
          </cell>
          <cell r="T33">
            <v>14.51</v>
          </cell>
          <cell r="AF33">
            <v>900</v>
          </cell>
          <cell r="AG33">
            <v>8.08</v>
          </cell>
          <cell r="AH33">
            <v>13.57</v>
          </cell>
          <cell r="AI33">
            <v>7.29</v>
          </cell>
          <cell r="AJ33">
            <v>14.5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8.9700000000000006</v>
          </cell>
          <cell r="R36">
            <v>14.13</v>
          </cell>
          <cell r="S36">
            <v>7.72</v>
          </cell>
          <cell r="T36">
            <v>15.13</v>
          </cell>
          <cell r="AF36">
            <v>2020</v>
          </cell>
          <cell r="AG36">
            <v>8.64</v>
          </cell>
          <cell r="AH36">
            <v>14</v>
          </cell>
          <cell r="AI36">
            <v>7.51</v>
          </cell>
          <cell r="AJ36">
            <v>15.01</v>
          </cell>
        </row>
        <row r="37">
          <cell r="P37">
            <v>3333</v>
          </cell>
          <cell r="Q37">
            <v>8.1199999999999992</v>
          </cell>
          <cell r="R37">
            <v>13.58</v>
          </cell>
          <cell r="S37">
            <v>7.3</v>
          </cell>
          <cell r="T37">
            <v>14.51</v>
          </cell>
          <cell r="AF37">
            <v>3333</v>
          </cell>
          <cell r="AG37">
            <v>8.08</v>
          </cell>
          <cell r="AH37">
            <v>13.57</v>
          </cell>
          <cell r="AI37">
            <v>7.29</v>
          </cell>
          <cell r="AJ37">
            <v>14.5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50.42</v>
          </cell>
          <cell r="R39">
            <v>67.319999999999993</v>
          </cell>
          <cell r="S39">
            <v>50.42</v>
          </cell>
          <cell r="T39">
            <v>67.319999999999993</v>
          </cell>
          <cell r="AF39">
            <v>3500</v>
          </cell>
          <cell r="AG39">
            <v>48.78</v>
          </cell>
          <cell r="AH39">
            <v>65.900000000000006</v>
          </cell>
          <cell r="AI39">
            <v>48.78</v>
          </cell>
          <cell r="AJ39">
            <v>65.900000000000006</v>
          </cell>
        </row>
        <row r="40">
          <cell r="P40">
            <v>3400</v>
          </cell>
          <cell r="Q40">
            <v>15.58</v>
          </cell>
          <cell r="R40">
            <v>14.38</v>
          </cell>
          <cell r="S40">
            <v>10.65</v>
          </cell>
          <cell r="T40">
            <v>19.41</v>
          </cell>
          <cell r="AF40">
            <v>3400</v>
          </cell>
          <cell r="AG40">
            <v>15.38</v>
          </cell>
          <cell r="AH40">
            <v>14.5</v>
          </cell>
          <cell r="AI40">
            <v>10.63</v>
          </cell>
          <cell r="AJ40">
            <v>19.510000000000002</v>
          </cell>
        </row>
        <row r="41">
          <cell r="P41">
            <v>3300</v>
          </cell>
          <cell r="Q41">
            <v>7.66</v>
          </cell>
          <cell r="R41">
            <v>13.34</v>
          </cell>
          <cell r="S41">
            <v>7.55</v>
          </cell>
          <cell r="T41">
            <v>14.62</v>
          </cell>
          <cell r="AF41">
            <v>3300</v>
          </cell>
          <cell r="AG41">
            <v>7.37</v>
          </cell>
          <cell r="AH41">
            <v>13.19</v>
          </cell>
          <cell r="AI41">
            <v>7.28</v>
          </cell>
          <cell r="AJ41">
            <v>14.48</v>
          </cell>
        </row>
        <row r="42">
          <cell r="P42">
            <v>3100</v>
          </cell>
          <cell r="Q42">
            <v>7.86</v>
          </cell>
          <cell r="R42">
            <v>13.66</v>
          </cell>
          <cell r="S42">
            <v>7.08</v>
          </cell>
          <cell r="T42">
            <v>14.37</v>
          </cell>
          <cell r="AF42">
            <v>3100</v>
          </cell>
          <cell r="AG42">
            <v>7.97</v>
          </cell>
          <cell r="AH42">
            <v>13.71</v>
          </cell>
          <cell r="AI42">
            <v>7.17</v>
          </cell>
          <cell r="AJ42">
            <v>14.41</v>
          </cell>
        </row>
        <row r="43">
          <cell r="P43">
            <v>3200</v>
          </cell>
          <cell r="Q43">
            <v>6.17</v>
          </cell>
          <cell r="R43">
            <v>12.26</v>
          </cell>
          <cell r="S43">
            <v>5.58</v>
          </cell>
          <cell r="T43">
            <v>12.92</v>
          </cell>
          <cell r="AF43">
            <v>3200</v>
          </cell>
          <cell r="AG43">
            <v>5.31</v>
          </cell>
          <cell r="AH43">
            <v>11.91</v>
          </cell>
          <cell r="AI43">
            <v>5.05</v>
          </cell>
          <cell r="AJ43">
            <v>12.76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15.03</v>
          </cell>
          <cell r="R45">
            <v>33.86</v>
          </cell>
          <cell r="S45">
            <v>14.39</v>
          </cell>
          <cell r="T45">
            <v>34.67</v>
          </cell>
          <cell r="AF45">
            <v>3600</v>
          </cell>
          <cell r="AG45">
            <v>13.17</v>
          </cell>
          <cell r="AH45">
            <v>34.42</v>
          </cell>
          <cell r="AI45">
            <v>12.99</v>
          </cell>
          <cell r="AJ45">
            <v>37.86</v>
          </cell>
        </row>
        <row r="46">
          <cell r="Q46">
            <v>7.86</v>
          </cell>
          <cell r="R46">
            <v>13.66</v>
          </cell>
          <cell r="S46">
            <v>7.08</v>
          </cell>
          <cell r="T46">
            <v>14.37</v>
          </cell>
          <cell r="AG46">
            <v>7.97</v>
          </cell>
          <cell r="AH46">
            <v>13.71</v>
          </cell>
          <cell r="AI46">
            <v>7.17</v>
          </cell>
          <cell r="AJ46">
            <v>14.41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-0.30619017202472287</v>
          </cell>
          <cell r="CG14">
            <v>-1.4547605022424026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-1.4547605022424026</v>
          </cell>
          <cell r="GS14">
            <v>-2.0943530553509171</v>
          </cell>
          <cell r="GT14">
            <v>0.91348378157998233</v>
          </cell>
          <cell r="GU14">
            <v>0.26814296763886247</v>
          </cell>
          <cell r="GV14">
            <v>0.657487537021062</v>
          </cell>
          <cell r="GW14">
            <v>-0.52368216204068396</v>
          </cell>
          <cell r="GX14">
            <v>-0.79256617564060772</v>
          </cell>
          <cell r="GY14">
            <v>0.99499881500848542</v>
          </cell>
          <cell r="GZ14">
            <v>-0.72730906517404215</v>
          </cell>
          <cell r="HA14">
            <v>-1.4547605022424026</v>
          </cell>
          <cell r="HB14">
            <v>-0.6583861024090476</v>
          </cell>
          <cell r="HC14">
            <v>-1.2922070863365165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-0.30619017202472287</v>
          </cell>
          <cell r="HS14">
            <v>-0.95231638792712126</v>
          </cell>
          <cell r="HT14">
            <v>2.0149373643845614</v>
          </cell>
          <cell r="HU14">
            <v>6.421374199676233</v>
          </cell>
          <cell r="HV14">
            <v>7.8827351774216403</v>
          </cell>
          <cell r="HW14">
            <v>3.4709295973202936</v>
          </cell>
          <cell r="HX14">
            <v>2.133120077440176</v>
          </cell>
          <cell r="HY14">
            <v>1.4623521875972711</v>
          </cell>
          <cell r="HZ14">
            <v>-0.8858397938488527</v>
          </cell>
          <cell r="IA14">
            <v>-0.30619017202472287</v>
          </cell>
          <cell r="IB14">
            <v>-0.41285346020037972</v>
          </cell>
          <cell r="IC14">
            <v>-2.9984411010600565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-0.39651503299009683</v>
          </cell>
          <cell r="CG16">
            <v>0.18764407523756965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0.18764407523756965</v>
          </cell>
          <cell r="GS16">
            <v>-0.40328345054964077</v>
          </cell>
          <cell r="GT16">
            <v>2.6754920864173526</v>
          </cell>
          <cell r="GU16">
            <v>-1.1613049193334168</v>
          </cell>
          <cell r="GV16">
            <v>-1.2835192707136733</v>
          </cell>
          <cell r="GW16">
            <v>1.9475364022950581</v>
          </cell>
          <cell r="GX16">
            <v>0.88239666931801963</v>
          </cell>
          <cell r="GY16">
            <v>3.2486639247406579</v>
          </cell>
          <cell r="GZ16">
            <v>0.39452640963315577</v>
          </cell>
          <cell r="HA16">
            <v>0.18764407523756965</v>
          </cell>
          <cell r="HB16">
            <v>2.11007866034707</v>
          </cell>
          <cell r="HC16">
            <v>-0.45348894867753842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-0.39651503299009683</v>
          </cell>
          <cell r="HS16">
            <v>-1.4910743174285757</v>
          </cell>
          <cell r="HT16">
            <v>4.0734810423514789</v>
          </cell>
          <cell r="HU16">
            <v>-1.4507266648606687</v>
          </cell>
          <cell r="HV16">
            <v>-1.7238980160686479</v>
          </cell>
          <cell r="HW16">
            <v>2.7092543699089644</v>
          </cell>
          <cell r="HX16">
            <v>5.5092756650209296</v>
          </cell>
          <cell r="HY16">
            <v>4.8634837568369393</v>
          </cell>
          <cell r="HZ16">
            <v>-1.1468314675272095</v>
          </cell>
          <cell r="IA16">
            <v>-0.39651503299009683</v>
          </cell>
          <cell r="IB16">
            <v>2.2035459817991709</v>
          </cell>
          <cell r="IC16">
            <v>-8.8592739188348197</v>
          </cell>
        </row>
        <row r="17">
          <cell r="CE17">
            <v>1</v>
          </cell>
          <cell r="CF17">
            <v>-5.2313693411298878E-2</v>
          </cell>
          <cell r="CG17">
            <v>-0.41460024249806438</v>
          </cell>
          <cell r="GM17">
            <v>1</v>
          </cell>
          <cell r="GN17">
            <v>54.837810333824841</v>
          </cell>
          <cell r="GO17" t="str">
            <v>---</v>
          </cell>
          <cell r="GP17">
            <v>14.232983408706112</v>
          </cell>
          <cell r="GQ17">
            <v>59.739647143996734</v>
          </cell>
          <cell r="GR17">
            <v>-0.53865334972115209</v>
          </cell>
          <cell r="GS17">
            <v>-0.61231378946867698</v>
          </cell>
          <cell r="GT17">
            <v>-0.43711634263274846</v>
          </cell>
          <cell r="GU17">
            <v>-1.5140586824057278</v>
          </cell>
          <cell r="GV17">
            <v>-1.4849545274519982</v>
          </cell>
          <cell r="GW17">
            <v>-1.8819585390062676</v>
          </cell>
          <cell r="GX17">
            <v>0.34714652362306531</v>
          </cell>
          <cell r="GY17">
            <v>2.3275947616507864E-2</v>
          </cell>
          <cell r="GZ17">
            <v>-1.6115828791184783</v>
          </cell>
          <cell r="HA17">
            <v>-0.41460024249806438</v>
          </cell>
          <cell r="HB17">
            <v>-1.1195984176791129</v>
          </cell>
          <cell r="HC17">
            <v>-3.4712199928298548</v>
          </cell>
          <cell r="HM17">
            <v>1</v>
          </cell>
          <cell r="HN17">
            <v>-5.9899170413710507</v>
          </cell>
          <cell r="HO17" t="str">
            <v>---</v>
          </cell>
          <cell r="HP17">
            <v>-4.163564479227877</v>
          </cell>
          <cell r="HQ17">
            <v>-9.0113982308621559</v>
          </cell>
          <cell r="HR17">
            <v>-0.32870915087214181</v>
          </cell>
          <cell r="HS17">
            <v>-0.87317797888846194</v>
          </cell>
          <cell r="HT17">
            <v>0.42049156684531575</v>
          </cell>
          <cell r="HU17">
            <v>0.87372865331736271</v>
          </cell>
          <cell r="HV17">
            <v>-0.51149051737587881</v>
          </cell>
          <cell r="HW17">
            <v>4.07458181095115</v>
          </cell>
          <cell r="HX17">
            <v>4.3274004073737826</v>
          </cell>
          <cell r="HY17">
            <v>0.22971097324082645</v>
          </cell>
          <cell r="HZ17">
            <v>-1.011223597219979</v>
          </cell>
          <cell r="IA17">
            <v>-5.2313693411298878E-2</v>
          </cell>
          <cell r="IB17">
            <v>-2.0569397696411973</v>
          </cell>
          <cell r="IC17">
            <v>1.6046828259684398</v>
          </cell>
        </row>
        <row r="18">
          <cell r="CE18">
            <v>16</v>
          </cell>
          <cell r="CF18">
            <v>-1.2171684411898087</v>
          </cell>
          <cell r="CG18">
            <v>-0.74452731447508524</v>
          </cell>
          <cell r="GM18">
            <v>16</v>
          </cell>
          <cell r="GN18">
            <v>11.702057830535949</v>
          </cell>
          <cell r="GO18" t="str">
            <v>---</v>
          </cell>
          <cell r="GP18">
            <v>11.571291225634717</v>
          </cell>
          <cell r="GQ18" t="str">
            <v>---</v>
          </cell>
          <cell r="GR18">
            <v>-0.86171957261794718</v>
          </cell>
          <cell r="GS18">
            <v>-1.0977110427683789</v>
          </cell>
          <cell r="GT18">
            <v>-0.38930065707912798</v>
          </cell>
          <cell r="GU18">
            <v>-2.4792589807470344</v>
          </cell>
          <cell r="GV18">
            <v>-2.8148051644408922</v>
          </cell>
          <cell r="GW18">
            <v>-1.5882020477900882</v>
          </cell>
          <cell r="GX18">
            <v>-6.2060751990502983</v>
          </cell>
          <cell r="GY18">
            <v>0.43838271004539298</v>
          </cell>
          <cell r="GZ18">
            <v>0.28563403923651531</v>
          </cell>
          <cell r="HA18">
            <v>-0.74452731447508524</v>
          </cell>
          <cell r="HB18">
            <v>0.2256612888963172</v>
          </cell>
          <cell r="HC18">
            <v>-5.1451193730240652</v>
          </cell>
          <cell r="HM18">
            <v>16</v>
          </cell>
          <cell r="HN18">
            <v>-3.5536047771565493</v>
          </cell>
          <cell r="HO18" t="str">
            <v>---</v>
          </cell>
          <cell r="HP18">
            <v>-3.452399430520281</v>
          </cell>
          <cell r="HQ18" t="str">
            <v>---</v>
          </cell>
          <cell r="HR18">
            <v>-1.1923018577259747</v>
          </cell>
          <cell r="HS18">
            <v>-1.8574236808991507</v>
          </cell>
          <cell r="HT18">
            <v>0.12970139535584124</v>
          </cell>
          <cell r="HU18">
            <v>-0.34495691774180104</v>
          </cell>
          <cell r="HV18">
            <v>-1.3412529761765213</v>
          </cell>
          <cell r="HW18">
            <v>1.4852740889346849</v>
          </cell>
          <cell r="HX18">
            <v>-0.96414462073548535</v>
          </cell>
          <cell r="HY18">
            <v>0.31221909021865724</v>
          </cell>
          <cell r="HZ18">
            <v>0.33020276451281028</v>
          </cell>
          <cell r="IA18">
            <v>-1.2171684411898087</v>
          </cell>
          <cell r="IB18">
            <v>-0.33935586136970564</v>
          </cell>
          <cell r="IC18">
            <v>-3.6840393604308574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-8.2092233847474994E-2</v>
          </cell>
          <cell r="CG20">
            <v>-1.1464330924536803</v>
          </cell>
          <cell r="GM20">
            <v>12</v>
          </cell>
          <cell r="GN20">
            <v>-1.2372461044121041</v>
          </cell>
          <cell r="GO20">
            <v>-4.1481423700501452</v>
          </cell>
          <cell r="GP20">
            <v>-1.7606646175416518</v>
          </cell>
          <cell r="GQ20" t="str">
            <v>---</v>
          </cell>
          <cell r="GR20">
            <v>-1.1438544058194888</v>
          </cell>
          <cell r="GS20">
            <v>-1.849646990019771</v>
          </cell>
          <cell r="GT20">
            <v>-0.2920391922340837</v>
          </cell>
          <cell r="GU20">
            <v>-1.3060716278244677</v>
          </cell>
          <cell r="GV20">
            <v>-0.97536215287247208</v>
          </cell>
          <cell r="GW20">
            <v>-4.3681466790605361</v>
          </cell>
          <cell r="GX20">
            <v>3.4472630144515071</v>
          </cell>
          <cell r="GY20">
            <v>-9.9597091708236718E-2</v>
          </cell>
          <cell r="GZ20">
            <v>-3.5631616444501968</v>
          </cell>
          <cell r="HA20">
            <v>-1.1464330924536803</v>
          </cell>
          <cell r="HB20">
            <v>0.2834821032554613</v>
          </cell>
          <cell r="HC20">
            <v>-7.1891382480772315</v>
          </cell>
          <cell r="HM20">
            <v>12</v>
          </cell>
          <cell r="HN20">
            <v>0.87925515282563094</v>
          </cell>
          <cell r="HO20">
            <v>0.56840981139778535</v>
          </cell>
          <cell r="HP20">
            <v>1.3963535537099503</v>
          </cell>
          <cell r="HQ20" t="str">
            <v>---</v>
          </cell>
          <cell r="HR20">
            <v>-0.10164131296064305</v>
          </cell>
          <cell r="HS20">
            <v>-0.43425622614829962</v>
          </cell>
          <cell r="HT20">
            <v>0.29351784429694217</v>
          </cell>
          <cell r="HU20">
            <v>0.40568586751317248</v>
          </cell>
          <cell r="HV20">
            <v>-0.18311397850699906</v>
          </cell>
          <cell r="HW20">
            <v>3.1009097561641941</v>
          </cell>
          <cell r="HX20">
            <v>5.7089317729560163</v>
          </cell>
          <cell r="HY20">
            <v>0.27248778467521273</v>
          </cell>
          <cell r="HZ20">
            <v>-2.9195113117048699</v>
          </cell>
          <cell r="IA20">
            <v>-8.2092233847474994E-2</v>
          </cell>
          <cell r="IB20">
            <v>-2.3110150690257458</v>
          </cell>
          <cell r="IC20">
            <v>-3.0392925825088457</v>
          </cell>
        </row>
        <row r="21">
          <cell r="CE21">
            <v>17</v>
          </cell>
          <cell r="CF21">
            <v>-18.489635384750912</v>
          </cell>
          <cell r="CG21">
            <v>-3.511300075225221</v>
          </cell>
          <cell r="GM21">
            <v>17</v>
          </cell>
          <cell r="GN21">
            <v>-0.45348894867752731</v>
          </cell>
          <cell r="GO21">
            <v>-0.49555085475555538</v>
          </cell>
          <cell r="GP21" t="str">
            <v>---</v>
          </cell>
          <cell r="GQ21" t="str">
            <v>---</v>
          </cell>
          <cell r="GR21">
            <v>-4.2968862309094362</v>
          </cell>
          <cell r="GS21">
            <v>-4.2968862309094362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-4.237678684111323</v>
          </cell>
          <cell r="HA21">
            <v>-3.511300075225221</v>
          </cell>
          <cell r="HB21">
            <v>-10.893509426921089</v>
          </cell>
          <cell r="HC21" t="str">
            <v>---</v>
          </cell>
          <cell r="HM21">
            <v>17</v>
          </cell>
          <cell r="HN21">
            <v>-2.0595455842366883</v>
          </cell>
          <cell r="HO21">
            <v>-2.0175531069968278</v>
          </cell>
          <cell r="HP21" t="str">
            <v>---</v>
          </cell>
          <cell r="HQ21" t="str">
            <v>---</v>
          </cell>
          <cell r="HR21">
            <v>-22.880385387813686</v>
          </cell>
          <cell r="HS21">
            <v>-22.880385387813686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-4.3295897509906922</v>
          </cell>
          <cell r="IA21">
            <v>-18.489635384750912</v>
          </cell>
          <cell r="IB21">
            <v>-39.558683900309951</v>
          </cell>
          <cell r="IC21" t="str">
            <v>---</v>
          </cell>
        </row>
        <row r="22">
          <cell r="CE22">
            <v>51</v>
          </cell>
          <cell r="CF22">
            <v>1.3039186839061134</v>
          </cell>
          <cell r="CG22">
            <v>-2.8942804373767506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-2.8942804373767506</v>
          </cell>
          <cell r="GS22">
            <v>-1.5511366340381638</v>
          </cell>
          <cell r="GT22">
            <v>-2.9284360001015197</v>
          </cell>
          <cell r="GU22">
            <v>-3.5126703314967256</v>
          </cell>
          <cell r="GV22">
            <v>-2.1618401471264814</v>
          </cell>
          <cell r="GW22">
            <v>-4.3244248444660016</v>
          </cell>
          <cell r="GX22">
            <v>1.1981879025013464</v>
          </cell>
          <cell r="GY22">
            <v>8.3103567830700165E-2</v>
          </cell>
          <cell r="GZ22">
            <v>-0.71657504269692085</v>
          </cell>
          <cell r="HA22">
            <v>-2.8942804373767506</v>
          </cell>
          <cell r="HB22">
            <v>1.4708182979702444</v>
          </cell>
          <cell r="HC22">
            <v>-11.974733122872594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1.3039186839061134</v>
          </cell>
          <cell r="HS22">
            <v>-1.4273445480669333</v>
          </cell>
          <cell r="HT22">
            <v>1.3743589795142563</v>
          </cell>
          <cell r="HU22">
            <v>1.5957486986144964</v>
          </cell>
          <cell r="HV22">
            <v>-1.5647841124564632</v>
          </cell>
          <cell r="HW22">
            <v>3.2812280479531886</v>
          </cell>
          <cell r="HX22">
            <v>2.1063446427723953</v>
          </cell>
          <cell r="HY22">
            <v>0.27416700665003901</v>
          </cell>
          <cell r="HZ22">
            <v>-1.5108894208570867</v>
          </cell>
          <cell r="IA22">
            <v>1.3039186839061134</v>
          </cell>
          <cell r="IB22">
            <v>7.8043283944337238</v>
          </cell>
          <cell r="IC22">
            <v>-4.401012597883291</v>
          </cell>
        </row>
        <row r="23">
          <cell r="CE23">
            <v>9</v>
          </cell>
          <cell r="CF23">
            <v>-2.9098926481820775</v>
          </cell>
          <cell r="CG23">
            <v>-4.662744912090111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-4.662744912090111</v>
          </cell>
          <cell r="GS23">
            <v>-4.7946644756983741</v>
          </cell>
          <cell r="GT23">
            <v>0.75313542770212294</v>
          </cell>
          <cell r="GU23">
            <v>-0.48454870251568583</v>
          </cell>
          <cell r="GV23">
            <v>-0.41735263465582095</v>
          </cell>
          <cell r="GW23">
            <v>0.26861009521808032</v>
          </cell>
          <cell r="GX23">
            <v>-2.2396105584500559</v>
          </cell>
          <cell r="GY23">
            <v>1.1467625809989057</v>
          </cell>
          <cell r="GZ23">
            <v>-2.3181922651289377</v>
          </cell>
          <cell r="HA23">
            <v>-4.662744912090111</v>
          </cell>
          <cell r="HB23">
            <v>-43.018886008311398</v>
          </cell>
          <cell r="HC23">
            <v>-5.298097660059331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-2.9098926481820775</v>
          </cell>
          <cell r="HS23">
            <v>-3.0127521723776085</v>
          </cell>
          <cell r="HT23">
            <v>1.0804214546331181</v>
          </cell>
          <cell r="HU23">
            <v>1.5415627268964061</v>
          </cell>
          <cell r="HV23">
            <v>1.5121159388082672</v>
          </cell>
          <cell r="HW23">
            <v>-2.7038334551939158</v>
          </cell>
          <cell r="HX23">
            <v>6.963142549170831</v>
          </cell>
          <cell r="HY23">
            <v>0.93612762814436756</v>
          </cell>
          <cell r="HZ23">
            <v>-6.0635678822835608</v>
          </cell>
          <cell r="IA23">
            <v>-2.9098926481820775</v>
          </cell>
          <cell r="IB23">
            <v>-1.4298292572927696</v>
          </cell>
          <cell r="IC23">
            <v>-11.891385706755642</v>
          </cell>
        </row>
        <row r="24">
          <cell r="CE24">
            <v>39</v>
          </cell>
          <cell r="CF24">
            <v>8.2923442284799087E-2</v>
          </cell>
          <cell r="CG24">
            <v>-2.1593642991813877</v>
          </cell>
          <cell r="GM24">
            <v>39</v>
          </cell>
          <cell r="GN24">
            <v>-36.45942989895434</v>
          </cell>
          <cell r="GO24" t="str">
            <v>---</v>
          </cell>
          <cell r="GP24">
            <v>-36.753666640974693</v>
          </cell>
          <cell r="GQ24" t="str">
            <v>---</v>
          </cell>
          <cell r="GR24">
            <v>-2.032347771791565</v>
          </cell>
          <cell r="GS24">
            <v>-2.7374433882135785</v>
          </cell>
          <cell r="GT24">
            <v>-0.55740757741801206</v>
          </cell>
          <cell r="GU24">
            <v>-1.4177363518305897</v>
          </cell>
          <cell r="GV24">
            <v>-1.4559668416236571</v>
          </cell>
          <cell r="GW24">
            <v>-1.1291260478153431</v>
          </cell>
          <cell r="GX24">
            <v>-1.7636361099389375</v>
          </cell>
          <cell r="GY24">
            <v>-0.14555504513467099</v>
          </cell>
          <cell r="GZ24">
            <v>-1.7539476022744749</v>
          </cell>
          <cell r="HA24">
            <v>-2.1593642991813877</v>
          </cell>
          <cell r="HB24">
            <v>0.88579895995068991</v>
          </cell>
          <cell r="HC24">
            <v>1.0740908638095181</v>
          </cell>
          <cell r="HM24">
            <v>39</v>
          </cell>
          <cell r="HN24">
            <v>-19.499129210368839</v>
          </cell>
          <cell r="HO24" t="str">
            <v>---</v>
          </cell>
          <cell r="HP24">
            <v>-19.232095287494833</v>
          </cell>
          <cell r="HQ24" t="str">
            <v>---</v>
          </cell>
          <cell r="HR24">
            <v>0.13107704342876225</v>
          </cell>
          <cell r="HS24">
            <v>-0.66291788756003278</v>
          </cell>
          <cell r="HT24">
            <v>1.7555682677464324</v>
          </cell>
          <cell r="HU24">
            <v>2.5776704707757947</v>
          </cell>
          <cell r="HV24">
            <v>1.698271354663361</v>
          </cell>
          <cell r="HW24">
            <v>6.4300259587525499</v>
          </cell>
          <cell r="HX24">
            <v>2.1658417493098492</v>
          </cell>
          <cell r="HY24">
            <v>1.3670293837958258</v>
          </cell>
          <cell r="HZ24">
            <v>-1.6558964276514043</v>
          </cell>
          <cell r="IA24">
            <v>8.2923442284799087E-2</v>
          </cell>
          <cell r="IB24">
            <v>-0.26739396490691458</v>
          </cell>
          <cell r="IC24">
            <v>0.37076001894611466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2.7496736780002085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0.11297510412289213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2.1653236438414547</v>
          </cell>
          <cell r="CG27">
            <v>-4.5581034490900336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-4.5581034490900336</v>
          </cell>
          <cell r="GS27">
            <v>-4.2938619638554609</v>
          </cell>
          <cell r="GT27">
            <v>-4.5584875964081668</v>
          </cell>
          <cell r="GU27">
            <v>-4.629331888746357</v>
          </cell>
          <cell r="GV27">
            <v>-4.7683872002235344</v>
          </cell>
          <cell r="GW27">
            <v>-4.6057852835083901</v>
          </cell>
          <cell r="GX27" t="str">
            <v>---</v>
          </cell>
          <cell r="GY27">
            <v>-2.6060500753563476</v>
          </cell>
          <cell r="GZ27">
            <v>-2.9139849987269151</v>
          </cell>
          <cell r="HA27">
            <v>-4.5581034490900336</v>
          </cell>
          <cell r="HB27">
            <v>5.8552513997296218</v>
          </cell>
          <cell r="HC27">
            <v>-22.508783855003923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2.1653236438414547</v>
          </cell>
          <cell r="HS27">
            <v>-4.6459924769835741</v>
          </cell>
          <cell r="HT27">
            <v>2.1752532110512091</v>
          </cell>
          <cell r="HU27">
            <v>2.3091689005871219</v>
          </cell>
          <cell r="HV27">
            <v>-3.2536069311260851</v>
          </cell>
          <cell r="HW27">
            <v>3.2495229128731706</v>
          </cell>
          <cell r="HX27" t="str">
            <v>---</v>
          </cell>
          <cell r="HY27">
            <v>-1.438733789187463</v>
          </cell>
          <cell r="HZ27">
            <v>3.6456391654487108</v>
          </cell>
          <cell r="IA27">
            <v>2.1653236438414547</v>
          </cell>
          <cell r="IB27">
            <v>-5.8780100791924088</v>
          </cell>
          <cell r="IC27">
            <v>-13.025822893468986</v>
          </cell>
        </row>
        <row r="28">
          <cell r="CE28">
            <v>37</v>
          </cell>
          <cell r="CF28">
            <v>-0.65686618799343233</v>
          </cell>
          <cell r="CG28">
            <v>-0.92073692610040725</v>
          </cell>
          <cell r="GM28">
            <v>37</v>
          </cell>
          <cell r="GN28">
            <v>-6.2245684002544817</v>
          </cell>
          <cell r="GO28">
            <v>-2.2679241128275573</v>
          </cell>
          <cell r="GP28">
            <v>-9.6513537124839228</v>
          </cell>
          <cell r="GQ28" t="str">
            <v>---</v>
          </cell>
          <cell r="GR28">
            <v>-0.91908897557431146</v>
          </cell>
          <cell r="GS28">
            <v>-1.8967706011119079</v>
          </cell>
          <cell r="GT28">
            <v>0.10493118829950632</v>
          </cell>
          <cell r="GU28">
            <v>-0.67490579950600926</v>
          </cell>
          <cell r="GV28">
            <v>-1.0053381110806114</v>
          </cell>
          <cell r="GW28">
            <v>0.32224571338586028</v>
          </cell>
          <cell r="GX28">
            <v>0.86389769679193762</v>
          </cell>
          <cell r="GY28">
            <v>0.42241174471793208</v>
          </cell>
          <cell r="GZ28">
            <v>-3.251751233072675</v>
          </cell>
          <cell r="HA28">
            <v>-0.92073692610040725</v>
          </cell>
          <cell r="HB28">
            <v>-1.5887837538453242</v>
          </cell>
          <cell r="HC28">
            <v>-6.1250506747232647</v>
          </cell>
          <cell r="HM28">
            <v>37</v>
          </cell>
          <cell r="HN28">
            <v>-49.050546354792715</v>
          </cell>
          <cell r="HO28">
            <v>1.2264100556443003</v>
          </cell>
          <cell r="HP28">
            <v>-92.849407284623908</v>
          </cell>
          <cell r="HQ28" t="str">
            <v>---</v>
          </cell>
          <cell r="HR28">
            <v>-0.64265677584696146</v>
          </cell>
          <cell r="HS28">
            <v>-1.6041421264259448</v>
          </cell>
          <cell r="HT28">
            <v>0.34426233605107104</v>
          </cell>
          <cell r="HU28">
            <v>3.4742035060153498E-2</v>
          </cell>
          <cell r="HV28">
            <v>-1.2818552651259418</v>
          </cell>
          <cell r="HW28">
            <v>4.3252288906161063</v>
          </cell>
          <cell r="HX28">
            <v>2.9857800227290676</v>
          </cell>
          <cell r="HY28">
            <v>0.46889468499851095</v>
          </cell>
          <cell r="HZ28">
            <v>-1.79715950594177</v>
          </cell>
          <cell r="IA28">
            <v>-0.65686618799343233</v>
          </cell>
          <cell r="IB28">
            <v>-0.4105945455339155</v>
          </cell>
          <cell r="IC28">
            <v>-1.3461559780895027</v>
          </cell>
        </row>
        <row r="29">
          <cell r="CE29">
            <v>49</v>
          </cell>
          <cell r="CF29">
            <v>-0.30387869162534775</v>
          </cell>
          <cell r="CG29">
            <v>-0.98852431136051688</v>
          </cell>
          <cell r="GM29">
            <v>49</v>
          </cell>
          <cell r="GN29">
            <v>-1.697820336819067</v>
          </cell>
          <cell r="GO29">
            <v>-1.697820336819067</v>
          </cell>
          <cell r="GP29" t="str">
            <v>---</v>
          </cell>
          <cell r="GQ29" t="str">
            <v>---</v>
          </cell>
          <cell r="GR29">
            <v>-0.98849734068218176</v>
          </cell>
          <cell r="GS29">
            <v>-1.0907692966343641</v>
          </cell>
          <cell r="GT29">
            <v>-0.53789678618180181</v>
          </cell>
          <cell r="GU29">
            <v>-1.4750247929915528</v>
          </cell>
          <cell r="GV29">
            <v>-1.8582841456858623</v>
          </cell>
          <cell r="GW29">
            <v>-1.0779101044536943</v>
          </cell>
          <cell r="GX29">
            <v>-8.9106499398527994E-3</v>
          </cell>
          <cell r="GY29">
            <v>9.0002543103495647E-2</v>
          </cell>
          <cell r="GZ29">
            <v>-1.2253587327671678</v>
          </cell>
          <cell r="HA29">
            <v>-0.98852431136051688</v>
          </cell>
          <cell r="HB29">
            <v>-1.2385328825250785</v>
          </cell>
          <cell r="HC29">
            <v>-4.5687089492601256</v>
          </cell>
          <cell r="HM29">
            <v>49</v>
          </cell>
          <cell r="HN29">
            <v>-39.222238268867805</v>
          </cell>
          <cell r="HO29">
            <v>-39.222238268867805</v>
          </cell>
          <cell r="HP29" t="str">
            <v>---</v>
          </cell>
          <cell r="HQ29" t="str">
            <v>---</v>
          </cell>
          <cell r="HR29">
            <v>-0.30240943937307474</v>
          </cell>
          <cell r="HS29">
            <v>-0.34933014615842195</v>
          </cell>
          <cell r="HT29">
            <v>-9.6830372319955949E-2</v>
          </cell>
          <cell r="HU29">
            <v>-0.82221181742320182</v>
          </cell>
          <cell r="HV29">
            <v>-2.0912305129484388</v>
          </cell>
          <cell r="HW29">
            <v>1.9472813771854058</v>
          </cell>
          <cell r="HX29">
            <v>1.6936057360251944</v>
          </cell>
          <cell r="HY29">
            <v>0.38159387045078041</v>
          </cell>
          <cell r="HZ29">
            <v>-1.6998948882761877</v>
          </cell>
          <cell r="IA29">
            <v>-0.30387869162534775</v>
          </cell>
          <cell r="IB29">
            <v>-1.5575994587165409</v>
          </cell>
          <cell r="IC29">
            <v>-7.7222548622245535</v>
          </cell>
        </row>
        <row r="30">
          <cell r="CE30">
            <v>60</v>
          </cell>
          <cell r="CF30">
            <v>-1.8040518053138777</v>
          </cell>
          <cell r="CG30">
            <v>-3.7131806971474668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-3.7131806971474668</v>
          </cell>
          <cell r="GS30">
            <v>-3.7131806971474668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-4.2945037753113429</v>
          </cell>
          <cell r="HA30">
            <v>-3.7131806971474668</v>
          </cell>
          <cell r="HB30">
            <v>-1.6645534417921382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-1.8040518053138777</v>
          </cell>
          <cell r="HS30">
            <v>-1.8040518053138777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-7.0127206498468713</v>
          </cell>
          <cell r="IA30">
            <v>-1.8040518053138777</v>
          </cell>
          <cell r="IB30">
            <v>-0.69000470649545065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-1.1870942430191378</v>
          </cell>
          <cell r="CG33">
            <v>-3.7183381720733655</v>
          </cell>
          <cell r="GM33">
            <v>59</v>
          </cell>
          <cell r="GN33">
            <v>24.433968368411829</v>
          </cell>
          <cell r="GO33" t="str">
            <v>---</v>
          </cell>
          <cell r="GP33" t="str">
            <v>---</v>
          </cell>
          <cell r="GQ33">
            <v>24.433968368411829</v>
          </cell>
          <cell r="GR33">
            <v>-3.7183381720733655</v>
          </cell>
          <cell r="GS33">
            <v>-3.7183381720733655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5.6783940838472047</v>
          </cell>
          <cell r="HA33">
            <v>-3.7183381720733655</v>
          </cell>
          <cell r="HB33">
            <v>-23.503445842375793</v>
          </cell>
          <cell r="HC33" t="str">
            <v>---</v>
          </cell>
          <cell r="HM33">
            <v>59</v>
          </cell>
          <cell r="HN33">
            <v>-0.66045860651736676</v>
          </cell>
          <cell r="HO33" t="str">
            <v>---</v>
          </cell>
          <cell r="HP33" t="str">
            <v>---</v>
          </cell>
          <cell r="HQ33">
            <v>-0.66045860651736676</v>
          </cell>
          <cell r="HR33">
            <v>-1.1870942430191378</v>
          </cell>
          <cell r="HS33">
            <v>-1.1870942430191378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1.2141214490930086</v>
          </cell>
          <cell r="IA33">
            <v>-1.1870942430191378</v>
          </cell>
          <cell r="IB33">
            <v>-3.8346401078947046</v>
          </cell>
          <cell r="IC33" t="str">
            <v>---</v>
          </cell>
        </row>
        <row r="34">
          <cell r="CE34">
            <v>31</v>
          </cell>
          <cell r="CF34">
            <v>-6.1091256173897657</v>
          </cell>
          <cell r="CG34">
            <v>-5.4168114959675773</v>
          </cell>
          <cell r="GM34">
            <v>31</v>
          </cell>
          <cell r="GN34">
            <v>-2.531967192710205</v>
          </cell>
          <cell r="GO34">
            <v>-2.5689546189858303</v>
          </cell>
          <cell r="GP34" t="str">
            <v>---</v>
          </cell>
          <cell r="GQ34" t="str">
            <v>---</v>
          </cell>
          <cell r="GR34">
            <v>-5.7389018593106078</v>
          </cell>
          <cell r="GS34">
            <v>-5.7409498298018775</v>
          </cell>
          <cell r="GT34">
            <v>-3.7939758967084902</v>
          </cell>
          <cell r="GU34">
            <v>-3.7939758967084902</v>
          </cell>
          <cell r="GV34">
            <v>-3.7939758967084902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-3.5777888121798052</v>
          </cell>
          <cell r="HA34">
            <v>-5.4168114959675773</v>
          </cell>
          <cell r="HB34">
            <v>-14.012306826487508</v>
          </cell>
          <cell r="HC34" t="str">
            <v>---</v>
          </cell>
          <cell r="HM34">
            <v>31</v>
          </cell>
          <cell r="HN34">
            <v>-1.4108660571490961</v>
          </cell>
          <cell r="HO34">
            <v>-1.3723496615469677</v>
          </cell>
          <cell r="HP34" t="str">
            <v>---</v>
          </cell>
          <cell r="HQ34" t="str">
            <v>---</v>
          </cell>
          <cell r="HR34">
            <v>-6.6514183213163047</v>
          </cell>
          <cell r="HS34">
            <v>-6.6534092035880787</v>
          </cell>
          <cell r="HT34">
            <v>-4.7989714952868967</v>
          </cell>
          <cell r="HU34">
            <v>-4.7989714952868967</v>
          </cell>
          <cell r="HV34">
            <v>-4.7989714952868967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2.1635872415857405</v>
          </cell>
          <cell r="IA34">
            <v>-6.1091256173897657</v>
          </cell>
          <cell r="IB34">
            <v>-6.2389877220806138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-6.2525753458385624</v>
          </cell>
          <cell r="HA35" t="str">
            <v>---</v>
          </cell>
          <cell r="HB35">
            <v>-0.45348894867752731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-35.001894172970573</v>
          </cell>
          <cell r="IA35" t="str">
            <v>---</v>
          </cell>
          <cell r="IB35">
            <v>-0.65979634290808109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-4.0426915141578146E-2</v>
          </cell>
          <cell r="CG37">
            <v>-0.96492528805414146</v>
          </cell>
          <cell r="GM37">
            <v>14</v>
          </cell>
          <cell r="GN37">
            <v>53536.996349231755</v>
          </cell>
          <cell r="GO37" t="str">
            <v>---</v>
          </cell>
          <cell r="GP37">
            <v>88.403463868945863</v>
          </cell>
          <cell r="GQ37" t="str">
            <v>---</v>
          </cell>
          <cell r="GR37">
            <v>-0.96750874173865409</v>
          </cell>
          <cell r="GS37">
            <v>-1.9040628634124035</v>
          </cell>
          <cell r="GT37">
            <v>-5.1698676055256243E-3</v>
          </cell>
          <cell r="GU37">
            <v>-1.5672250701894708</v>
          </cell>
          <cell r="GV37">
            <v>-1.5903523191922231</v>
          </cell>
          <cell r="GW37">
            <v>-1.5036714059446066</v>
          </cell>
          <cell r="GX37">
            <v>-2.328689858642885</v>
          </cell>
          <cell r="GY37">
            <v>0.46998084606268975</v>
          </cell>
          <cell r="GZ37">
            <v>-1.9386202964530086</v>
          </cell>
          <cell r="HA37">
            <v>-0.96492528805414146</v>
          </cell>
          <cell r="HB37">
            <v>0.24026627110456111</v>
          </cell>
          <cell r="HC37">
            <v>-8.0519233751119792</v>
          </cell>
          <cell r="HM37">
            <v>14</v>
          </cell>
          <cell r="HN37">
            <v>-99.54489448720183</v>
          </cell>
          <cell r="HO37" t="str">
            <v>---</v>
          </cell>
          <cell r="HP37">
            <v>29.705897115394485</v>
          </cell>
          <cell r="HQ37">
            <v>-100</v>
          </cell>
          <cell r="HR37">
            <v>-4.2056496725673131E-2</v>
          </cell>
          <cell r="HS37">
            <v>-0.5161613814466004</v>
          </cell>
          <cell r="HT37">
            <v>0.43585013113907056</v>
          </cell>
          <cell r="HU37">
            <v>-0.1113295171457529</v>
          </cell>
          <cell r="HV37">
            <v>-1.455542944856214</v>
          </cell>
          <cell r="HW37">
            <v>1.3564209403663208</v>
          </cell>
          <cell r="HX37">
            <v>1.7195817410154968</v>
          </cell>
          <cell r="HY37">
            <v>0.59891798415872</v>
          </cell>
          <cell r="HZ37">
            <v>-2.2572394186168299</v>
          </cell>
          <cell r="IA37">
            <v>-4.0426915141578146E-2</v>
          </cell>
          <cell r="IB37">
            <v>-0.82235224760723868</v>
          </cell>
          <cell r="IC37">
            <v>2.7754919075521745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-0.3938982659594914</v>
          </cell>
          <cell r="CG40">
            <v>-1.0949150808821084</v>
          </cell>
          <cell r="GM40">
            <v>999</v>
          </cell>
          <cell r="GN40">
            <v>48.628816090497693</v>
          </cell>
          <cell r="GO40">
            <v>-2.0885066260260876</v>
          </cell>
          <cell r="GP40">
            <v>2.8697776159329669</v>
          </cell>
          <cell r="GQ40">
            <v>72.855060865107575</v>
          </cell>
          <cell r="GR40">
            <v>-1.1210598175273701</v>
          </cell>
          <cell r="GS40">
            <v>-1.6623664524961002</v>
          </cell>
          <cell r="GT40">
            <v>-0.32235257788411076</v>
          </cell>
          <cell r="GU40">
            <v>-1.7578922920155948</v>
          </cell>
          <cell r="GV40">
            <v>-1.5614911054399272</v>
          </cell>
          <cell r="GW40">
            <v>-2.2387580314758626</v>
          </cell>
          <cell r="GX40">
            <v>-0.80904292426193791</v>
          </cell>
          <cell r="GY40">
            <v>0.26226110248905865</v>
          </cell>
          <cell r="GZ40">
            <v>-1.8400387541715357</v>
          </cell>
          <cell r="HA40">
            <v>-1.0949150808821084</v>
          </cell>
          <cell r="HB40">
            <v>-0.61844441285567875</v>
          </cell>
          <cell r="HC40">
            <v>-5.3150263862443925</v>
          </cell>
          <cell r="HM40">
            <v>999</v>
          </cell>
          <cell r="HN40">
            <v>-11.91710591238312</v>
          </cell>
          <cell r="HO40">
            <v>342.12984915575657</v>
          </cell>
          <cell r="HP40">
            <v>-2.6156786137022769</v>
          </cell>
          <cell r="HQ40">
            <v>-17.177718890169668</v>
          </cell>
          <cell r="HR40">
            <v>-0.42671850737321382</v>
          </cell>
          <cell r="HS40">
            <v>-1.1117909716176877</v>
          </cell>
          <cell r="HT40">
            <v>0.57052853310928242</v>
          </cell>
          <cell r="HU40">
            <v>0.64855669248684578</v>
          </cell>
          <cell r="HV40">
            <v>-0.66916970539091514</v>
          </cell>
          <cell r="HW40">
            <v>3.070384601800602</v>
          </cell>
          <cell r="HX40">
            <v>2.598652560170045</v>
          </cell>
          <cell r="HY40">
            <v>0.53939235510913619</v>
          </cell>
          <cell r="HZ40">
            <v>-1.6258213623345785</v>
          </cell>
          <cell r="IA40">
            <v>-0.3938982659594914</v>
          </cell>
          <cell r="IB40">
            <v>-0.58892322042856105</v>
          </cell>
          <cell r="IC40">
            <v>-1.6509910522764182</v>
          </cell>
        </row>
        <row r="47">
          <cell r="CE47">
            <v>927</v>
          </cell>
          <cell r="CF47">
            <v>4.8693495960504762</v>
          </cell>
          <cell r="CG47">
            <v>-3.8738629456989804</v>
          </cell>
          <cell r="GM47">
            <v>927</v>
          </cell>
          <cell r="GN47">
            <v>-52.270135390519897</v>
          </cell>
          <cell r="GO47" t="str">
            <v>---</v>
          </cell>
          <cell r="GP47">
            <v>-52.408494414940797</v>
          </cell>
          <cell r="GQ47" t="str">
            <v>---</v>
          </cell>
          <cell r="GR47">
            <v>-3.2324229390976678</v>
          </cell>
          <cell r="GS47">
            <v>-3.7220683669805688</v>
          </cell>
          <cell r="GT47">
            <v>-2.1091307082677813</v>
          </cell>
          <cell r="GU47">
            <v>-2.271623340131701</v>
          </cell>
          <cell r="GV47">
            <v>-1.84703767048362</v>
          </cell>
          <cell r="GW47">
            <v>-3.0379788983770251</v>
          </cell>
          <cell r="GX47">
            <v>-6.6549488271259722</v>
          </cell>
          <cell r="GY47">
            <v>-1.9064782148724979</v>
          </cell>
          <cell r="GZ47">
            <v>-3.9592245830605943</v>
          </cell>
          <cell r="HA47">
            <v>-3.8738629456989804</v>
          </cell>
          <cell r="HB47">
            <v>-4.4360879146728589</v>
          </cell>
          <cell r="HC47">
            <v>2.4110114511525449</v>
          </cell>
          <cell r="HM47">
            <v>927</v>
          </cell>
          <cell r="HN47">
            <v>2.9542205993343673</v>
          </cell>
          <cell r="HO47" t="str">
            <v>---</v>
          </cell>
          <cell r="HP47">
            <v>3.3929162975256499</v>
          </cell>
          <cell r="HQ47" t="str">
            <v>---</v>
          </cell>
          <cell r="HR47">
            <v>4.8832593864740037</v>
          </cell>
          <cell r="HS47">
            <v>3.996047637433553</v>
          </cell>
          <cell r="HT47">
            <v>6.885069607618588</v>
          </cell>
          <cell r="HU47">
            <v>6.8193988589419163</v>
          </cell>
          <cell r="HV47">
            <v>6.5492358537737605</v>
          </cell>
          <cell r="HW47">
            <v>9.7880806991088818</v>
          </cell>
          <cell r="HX47">
            <v>2.2743370489859416</v>
          </cell>
          <cell r="HY47">
            <v>6.9666659335429815</v>
          </cell>
          <cell r="HZ47">
            <v>5.6723207701846468</v>
          </cell>
          <cell r="IA47">
            <v>4.8693495960504762</v>
          </cell>
          <cell r="IB47">
            <v>11.501685537562656</v>
          </cell>
          <cell r="IC47">
            <v>8.0394481653038206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-0.66751067560393285</v>
          </cell>
          <cell r="HC48">
            <v>-4.6410691291909778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-0.51698611105721604</v>
          </cell>
          <cell r="IC48">
            <v>1.0851715680757712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-0.49314371362852993</v>
          </cell>
          <cell r="HC49">
            <v>-4.9969874503142613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-1.0078251142529138</v>
          </cell>
          <cell r="IC49">
            <v>-1.7028122641907117</v>
          </cell>
        </row>
        <row r="50">
          <cell r="CE50">
            <v>3333</v>
          </cell>
          <cell r="CF50">
            <v>-0.44242788096582331</v>
          </cell>
          <cell r="CG50">
            <v>-1.0868919675015354</v>
          </cell>
          <cell r="GM50">
            <v>3333</v>
          </cell>
          <cell r="GN50">
            <v>57.308128317044527</v>
          </cell>
          <cell r="GO50">
            <v>-1.983386362883488</v>
          </cell>
          <cell r="GP50">
            <v>6.4591344108911208</v>
          </cell>
          <cell r="GQ50">
            <v>72.855060865107575</v>
          </cell>
          <cell r="GR50">
            <v>-1.1175657205653722</v>
          </cell>
          <cell r="GS50">
            <v>-1.636356024409058</v>
          </cell>
          <cell r="GT50">
            <v>-0.32766389537580709</v>
          </cell>
          <cell r="GU50">
            <v>-1.798345716104166</v>
          </cell>
          <cell r="GV50">
            <v>-1.6321070654967129</v>
          </cell>
          <cell r="GW50">
            <v>-2.165008227963694</v>
          </cell>
          <cell r="GX50">
            <v>-1.1249738129349152</v>
          </cell>
          <cell r="GY50">
            <v>0.33973312760338104</v>
          </cell>
          <cell r="GZ50">
            <v>-1.5201435133821106</v>
          </cell>
          <cell r="HA50">
            <v>-1.0868919675015354</v>
          </cell>
          <cell r="HB50">
            <v>-0.69841361246747447</v>
          </cell>
          <cell r="HC50">
            <v>-4.6255341998727157</v>
          </cell>
          <cell r="HM50">
            <v>3333</v>
          </cell>
          <cell r="HN50">
            <v>-13.315432935754201</v>
          </cell>
          <cell r="HO50">
            <v>359.17754522815449</v>
          </cell>
          <cell r="HP50">
            <v>-5.48554086429629</v>
          </cell>
          <cell r="HQ50">
            <v>-17.177718890169668</v>
          </cell>
          <cell r="HR50">
            <v>-0.47653512383200036</v>
          </cell>
          <cell r="HS50">
            <v>-1.20568623428986</v>
          </cell>
          <cell r="HT50">
            <v>0.61908192137978268</v>
          </cell>
          <cell r="HU50">
            <v>0.67041095611359847</v>
          </cell>
          <cell r="HV50">
            <v>-0.72811995549654229</v>
          </cell>
          <cell r="HW50">
            <v>3.0693511929860806</v>
          </cell>
          <cell r="HX50">
            <v>2.3571114694824757</v>
          </cell>
          <cell r="HY50">
            <v>0.59628508928668555</v>
          </cell>
          <cell r="HZ50">
            <v>-1.3906322093071521</v>
          </cell>
          <cell r="IA50">
            <v>-0.44242788096582331</v>
          </cell>
          <cell r="IB50">
            <v>-0.43472437425717825</v>
          </cell>
          <cell r="IC50">
            <v>-1.1539590774081065</v>
          </cell>
        </row>
        <row r="51">
          <cell r="CE51">
            <v>3100</v>
          </cell>
          <cell r="CF51">
            <v>-0.67300496148255951</v>
          </cell>
          <cell r="CG51">
            <v>-0.70332049240375838</v>
          </cell>
          <cell r="GM51">
            <v>3100</v>
          </cell>
          <cell r="GN51">
            <v>49.201669555541791</v>
          </cell>
          <cell r="GO51">
            <v>-2.2679241128275573</v>
          </cell>
          <cell r="GP51">
            <v>12.497446568435056</v>
          </cell>
          <cell r="GQ51">
            <v>59.739647143996734</v>
          </cell>
          <cell r="GR51">
            <v>-0.78293505167091881</v>
          </cell>
          <cell r="GS51">
            <v>-1.1876818380320064</v>
          </cell>
          <cell r="GT51">
            <v>-0.20587767273291258</v>
          </cell>
          <cell r="GU51">
            <v>-1.4511472969092498</v>
          </cell>
          <cell r="GV51">
            <v>-1.6120402101119202</v>
          </cell>
          <cell r="GW51">
            <v>-1.0681624548347868</v>
          </cell>
          <cell r="GX51">
            <v>-1.0672090444063587</v>
          </cell>
          <cell r="GY51">
            <v>0.30483452319449711</v>
          </cell>
          <cell r="GZ51">
            <v>-1.5207254317816665</v>
          </cell>
          <cell r="HA51">
            <v>-0.70332049240375838</v>
          </cell>
          <cell r="HB51">
            <v>-0.84517552017605579</v>
          </cell>
          <cell r="HC51">
            <v>-5.1568981802792457</v>
          </cell>
          <cell r="HM51">
            <v>3100</v>
          </cell>
          <cell r="HN51">
            <v>-5.867238509119721</v>
          </cell>
          <cell r="HO51">
            <v>2097.0112973360647</v>
          </cell>
          <cell r="HP51">
            <v>-4.45933277057925</v>
          </cell>
          <cell r="HQ51">
            <v>-9.0113982308621559</v>
          </cell>
          <cell r="HR51">
            <v>-0.74330258527366411</v>
          </cell>
          <cell r="HS51">
            <v>-1.4865788428820692</v>
          </cell>
          <cell r="HT51">
            <v>0.30597881633445123</v>
          </cell>
          <cell r="HU51">
            <v>0.19654115075786738</v>
          </cell>
          <cell r="HV51">
            <v>-1.0518251314393989</v>
          </cell>
          <cell r="HW51">
            <v>3.2097152329085832</v>
          </cell>
          <cell r="HX51">
            <v>2.6544934756744576</v>
          </cell>
          <cell r="HY51">
            <v>0.35007584854882534</v>
          </cell>
          <cell r="HZ51">
            <v>-0.79932773197307627</v>
          </cell>
          <cell r="IA51">
            <v>-0.67300496148255951</v>
          </cell>
          <cell r="IB51">
            <v>-0.9526601431827042</v>
          </cell>
          <cell r="IC51">
            <v>-1.4149255324128474</v>
          </cell>
        </row>
        <row r="52">
          <cell r="CE52">
            <v>3200</v>
          </cell>
          <cell r="CF52">
            <v>-1.7977724997175759E-2</v>
          </cell>
          <cell r="CG52">
            <v>-1.3953392525400621</v>
          </cell>
          <cell r="GM52">
            <v>3200</v>
          </cell>
          <cell r="GN52">
            <v>57.178527137207794</v>
          </cell>
          <cell r="GO52">
            <v>-4.1481423700501452</v>
          </cell>
          <cell r="GP52">
            <v>-6.4824461878276951</v>
          </cell>
          <cell r="GQ52" t="str">
            <v>---</v>
          </cell>
          <cell r="GR52">
            <v>-1.3571858361833833</v>
          </cell>
          <cell r="GS52">
            <v>-2.1878910140134433</v>
          </cell>
          <cell r="GT52">
            <v>-0.24170462482401289</v>
          </cell>
          <cell r="GU52">
            <v>-1.448291846508476</v>
          </cell>
          <cell r="GV52">
            <v>-1.3411871649720686</v>
          </cell>
          <cell r="GW52">
            <v>-1.7867313699508669</v>
          </cell>
          <cell r="GX52">
            <v>-0.90996727517677067</v>
          </cell>
          <cell r="GY52">
            <v>0.11172631947962142</v>
          </cell>
          <cell r="GZ52">
            <v>-2.5415271074598178</v>
          </cell>
          <cell r="HA52">
            <v>-1.3953392525400621</v>
          </cell>
          <cell r="HB52">
            <v>0.4758889572536118</v>
          </cell>
          <cell r="HC52">
            <v>-5.5442350636655258</v>
          </cell>
          <cell r="HM52">
            <v>3200</v>
          </cell>
          <cell r="HN52">
            <v>-40.75281238156748</v>
          </cell>
          <cell r="HO52">
            <v>0.56840981139778535</v>
          </cell>
          <cell r="HP52">
            <v>-0.46129654198394654</v>
          </cell>
          <cell r="HQ52">
            <v>-100</v>
          </cell>
          <cell r="HR52">
            <v>-1.0398985870829769E-2</v>
          </cell>
          <cell r="HS52">
            <v>-0.54128272778094511</v>
          </cell>
          <cell r="HT52">
            <v>0.68857074877346491</v>
          </cell>
          <cell r="HU52">
            <v>0.92069114617863157</v>
          </cell>
          <cell r="HV52">
            <v>0.11490976222361393</v>
          </cell>
          <cell r="HW52">
            <v>2.6690698308539096</v>
          </cell>
          <cell r="HX52">
            <v>2.7627814297847664</v>
          </cell>
          <cell r="HY52">
            <v>0.62163804627122232</v>
          </cell>
          <cell r="HZ52">
            <v>-2.3445811411144546</v>
          </cell>
          <cell r="IA52">
            <v>-1.7977724997175759E-2</v>
          </cell>
          <cell r="IB52">
            <v>-1.046292236066193</v>
          </cell>
          <cell r="IC52">
            <v>-0.97173309170665023</v>
          </cell>
        </row>
        <row r="53">
          <cell r="CE53">
            <v>2010</v>
          </cell>
          <cell r="CF53">
            <v>-8.2092233847474994E-2</v>
          </cell>
          <cell r="CG53">
            <v>-1.1464330924536803</v>
          </cell>
          <cell r="GM53">
            <v>2010</v>
          </cell>
          <cell r="GN53">
            <v>-1.2372461044121041</v>
          </cell>
          <cell r="GO53">
            <v>-4.1481423700501452</v>
          </cell>
          <cell r="GP53">
            <v>-1.7606646175416518</v>
          </cell>
          <cell r="GQ53" t="str">
            <v>---</v>
          </cell>
          <cell r="GR53">
            <v>-1.1438544058194888</v>
          </cell>
          <cell r="GS53">
            <v>-1.849646990019771</v>
          </cell>
          <cell r="GT53">
            <v>-0.2920391922340837</v>
          </cell>
          <cell r="GU53">
            <v>-1.3060716278244677</v>
          </cell>
          <cell r="GV53">
            <v>-0.97536215287247208</v>
          </cell>
          <cell r="GW53">
            <v>-4.3681466790605361</v>
          </cell>
          <cell r="GX53">
            <v>3.4472630144515071</v>
          </cell>
          <cell r="GY53">
            <v>-9.9597091708236718E-2</v>
          </cell>
          <cell r="GZ53">
            <v>-3.5631616444501968</v>
          </cell>
          <cell r="HA53">
            <v>-1.1464330924536803</v>
          </cell>
          <cell r="HB53">
            <v>0.2834821032554613</v>
          </cell>
          <cell r="HC53">
            <v>-7.1891382480772315</v>
          </cell>
          <cell r="HM53">
            <v>2010</v>
          </cell>
          <cell r="HN53">
            <v>0.87925515282563094</v>
          </cell>
          <cell r="HO53">
            <v>0.56840981139778535</v>
          </cell>
          <cell r="HP53">
            <v>1.3963535537099503</v>
          </cell>
          <cell r="HQ53" t="str">
            <v>---</v>
          </cell>
          <cell r="HR53">
            <v>-0.10164131296064305</v>
          </cell>
          <cell r="HS53">
            <v>-0.43425622614829962</v>
          </cell>
          <cell r="HT53">
            <v>0.29351784429694217</v>
          </cell>
          <cell r="HU53">
            <v>0.40568586751317248</v>
          </cell>
          <cell r="HV53">
            <v>-0.18311397850699906</v>
          </cell>
          <cell r="HW53">
            <v>3.1009097561641941</v>
          </cell>
          <cell r="HX53">
            <v>5.7089317729560163</v>
          </cell>
          <cell r="HY53">
            <v>0.27248778467521273</v>
          </cell>
          <cell r="HZ53">
            <v>-2.9195113117048699</v>
          </cell>
          <cell r="IA53">
            <v>-8.2092233847474994E-2</v>
          </cell>
          <cell r="IB53">
            <v>-2.3110150690257458</v>
          </cell>
          <cell r="IC53">
            <v>-3.0392925825088457</v>
          </cell>
        </row>
        <row r="54">
          <cell r="CE54">
            <v>916</v>
          </cell>
          <cell r="CF54">
            <v>-2.7828523921880621</v>
          </cell>
          <cell r="CG54">
            <v>0.35577644005482245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0.35577644005482245</v>
          </cell>
          <cell r="GS54">
            <v>0.57367367509848499</v>
          </cell>
          <cell r="GT54">
            <v>-0.70543295133833617</v>
          </cell>
          <cell r="GU54">
            <v>2.6978668657671845</v>
          </cell>
          <cell r="GV54">
            <v>41.238768058864508</v>
          </cell>
          <cell r="GW54" t="str">
            <v>---</v>
          </cell>
          <cell r="GX54">
            <v>-26.872887738334217</v>
          </cell>
          <cell r="GY54">
            <v>-0.78696463193170807</v>
          </cell>
          <cell r="GZ54">
            <v>3.5648795546377787</v>
          </cell>
          <cell r="HA54">
            <v>0.35577644005482245</v>
          </cell>
          <cell r="HB54">
            <v>2.9656648181057843</v>
          </cell>
          <cell r="HC54">
            <v>19.593565873559381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-2.7828523921880621</v>
          </cell>
          <cell r="HS54">
            <v>-2.8805403863234713</v>
          </cell>
          <cell r="HT54">
            <v>-2.3009607601297111</v>
          </cell>
          <cell r="HU54">
            <v>-3.6617482997226447</v>
          </cell>
          <cell r="HV54">
            <v>9.0686192726076698</v>
          </cell>
          <cell r="HW54" t="str">
            <v>---</v>
          </cell>
          <cell r="HX54">
            <v>-22.526755806450872</v>
          </cell>
          <cell r="HY54">
            <v>-2.2672157786544078</v>
          </cell>
          <cell r="HZ54">
            <v>-1.4230058094229392</v>
          </cell>
          <cell r="IA54">
            <v>-2.7828523921880621</v>
          </cell>
          <cell r="IB54">
            <v>-3.7775808011092926</v>
          </cell>
          <cell r="IC54">
            <v>-6.0154594263676202</v>
          </cell>
        </row>
        <row r="55">
          <cell r="CE55">
            <v>3300</v>
          </cell>
          <cell r="CF55">
            <v>-0.62350721924715469</v>
          </cell>
          <cell r="CG55">
            <v>-1.3531796044558009</v>
          </cell>
          <cell r="GM55">
            <v>3300</v>
          </cell>
          <cell r="GN55">
            <v>-1.697820336819067</v>
          </cell>
          <cell r="GO55">
            <v>-1.697820336819067</v>
          </cell>
          <cell r="GP55" t="str">
            <v>---</v>
          </cell>
          <cell r="GQ55" t="str">
            <v>---</v>
          </cell>
          <cell r="GR55">
            <v>-1.3531751933237968</v>
          </cell>
          <cell r="GS55">
            <v>-1.8111144495700837</v>
          </cell>
          <cell r="GT55">
            <v>0.78041743121433083</v>
          </cell>
          <cell r="GU55">
            <v>-1.0482678671293599</v>
          </cell>
          <cell r="GV55">
            <v>-1.2239542596988118</v>
          </cell>
          <cell r="GW55">
            <v>-0.85680348697496633</v>
          </cell>
          <cell r="GX55">
            <v>-0.10883291081064117</v>
          </cell>
          <cell r="GY55">
            <v>1.2959829539233692</v>
          </cell>
          <cell r="GZ55">
            <v>-0.8527762611178602</v>
          </cell>
          <cell r="HA55">
            <v>-1.3531796044558009</v>
          </cell>
          <cell r="HB55">
            <v>-7.1631559414299435</v>
          </cell>
          <cell r="HC55">
            <v>-3.3503352073010584</v>
          </cell>
          <cell r="HM55">
            <v>3300</v>
          </cell>
          <cell r="HN55">
            <v>-39.222238268867805</v>
          </cell>
          <cell r="HO55">
            <v>-39.222238268867805</v>
          </cell>
          <cell r="HP55" t="str">
            <v>---</v>
          </cell>
          <cell r="HQ55" t="str">
            <v>---</v>
          </cell>
          <cell r="HR55">
            <v>-0.62301491167753298</v>
          </cell>
          <cell r="HS55">
            <v>-1.1389492959989367</v>
          </cell>
          <cell r="HT55">
            <v>1.7189709942565745</v>
          </cell>
          <cell r="HU55">
            <v>0.69420134983226855</v>
          </cell>
          <cell r="HV55">
            <v>9.4060043761423628E-2</v>
          </cell>
          <cell r="HW55">
            <v>2.3792749980031447</v>
          </cell>
          <cell r="HX55">
            <v>1.9283539607988232</v>
          </cell>
          <cell r="HY55">
            <v>2.0012004406391393</v>
          </cell>
          <cell r="HZ55">
            <v>-1.9162686960637609</v>
          </cell>
          <cell r="IA55">
            <v>-0.62350721924715469</v>
          </cell>
          <cell r="IB55">
            <v>-0.87516500002592368</v>
          </cell>
          <cell r="IC55">
            <v>-8.1239036994712244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-13.281210650890651</v>
          </cell>
          <cell r="HC56">
            <v>-0.45348894867753842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-1.7961186684545827</v>
          </cell>
          <cell r="IC56">
            <v>3.8694211531383083</v>
          </cell>
        </row>
        <row r="57">
          <cell r="CE57">
            <v>3400</v>
          </cell>
          <cell r="CF57">
            <v>1.4491869740001828</v>
          </cell>
          <cell r="CG57">
            <v>-3.1789240396704055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-3.1789240396704055</v>
          </cell>
          <cell r="GS57">
            <v>-1.5838767626177308</v>
          </cell>
          <cell r="GT57">
            <v>-3.2128136353605896</v>
          </cell>
          <cell r="GU57">
            <v>-3.7313254343781521</v>
          </cell>
          <cell r="GV57">
            <v>-2.4070941125672873</v>
          </cell>
          <cell r="GW57">
            <v>-4.3929725617736999</v>
          </cell>
          <cell r="GX57">
            <v>1.1981879025013464</v>
          </cell>
          <cell r="GY57">
            <v>-3.4030609399537948E-2</v>
          </cell>
          <cell r="GZ57">
            <v>-1.0924339985140641</v>
          </cell>
          <cell r="HA57">
            <v>-3.1789240396704055</v>
          </cell>
          <cell r="HB57">
            <v>2.6360024528326864</v>
          </cell>
          <cell r="HC57">
            <v>-13.258676987199758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1.4491869740001828</v>
          </cell>
          <cell r="HS57">
            <v>-1.4647078350486731</v>
          </cell>
          <cell r="HT57">
            <v>1.5121397790190283</v>
          </cell>
          <cell r="HU57">
            <v>1.7341414321975446</v>
          </cell>
          <cell r="HV57">
            <v>-1.7198432796544205</v>
          </cell>
          <cell r="HW57">
            <v>3.2735209337640958</v>
          </cell>
          <cell r="HX57">
            <v>2.1063446427723953</v>
          </cell>
          <cell r="HY57">
            <v>0.20147611030856272</v>
          </cell>
          <cell r="HZ57">
            <v>-0.64512764869311123</v>
          </cell>
          <cell r="IA57">
            <v>1.4491869740001828</v>
          </cell>
          <cell r="IB57">
            <v>4.0541309683190141</v>
          </cell>
          <cell r="IC57">
            <v>-5.3401445503097005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-43.018886008311398</v>
          </cell>
          <cell r="HC58">
            <v>-5.298097660059331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-1.4298292572927696</v>
          </cell>
          <cell r="IC58">
            <v>-11.891385706755642</v>
          </cell>
        </row>
        <row r="59">
          <cell r="CE59">
            <v>3500</v>
          </cell>
          <cell r="CF59">
            <v>-4.0233166163720195</v>
          </cell>
          <cell r="CG59">
            <v>-3.6863783011534146</v>
          </cell>
          <cell r="GM59">
            <v>3500</v>
          </cell>
          <cell r="GN59">
            <v>-0.45348894867752731</v>
          </cell>
          <cell r="GO59">
            <v>-0.49555085475555538</v>
          </cell>
          <cell r="GP59" t="str">
            <v>---</v>
          </cell>
          <cell r="GQ59" t="str">
            <v>---</v>
          </cell>
          <cell r="GR59">
            <v>-3.7765554629232923</v>
          </cell>
          <cell r="GS59">
            <v>-3.7765554629232923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-3.6150534340253282</v>
          </cell>
          <cell r="HA59">
            <v>-3.6863783011534146</v>
          </cell>
          <cell r="HB59">
            <v>-2.0264667559750205</v>
          </cell>
          <cell r="HC59" t="str">
            <v>---</v>
          </cell>
          <cell r="HM59">
            <v>3500</v>
          </cell>
          <cell r="HN59">
            <v>-2.0595455842366883</v>
          </cell>
          <cell r="HO59">
            <v>-2.0175531069968278</v>
          </cell>
          <cell r="HP59" t="str">
            <v>---</v>
          </cell>
          <cell r="HQ59" t="str">
            <v>---</v>
          </cell>
          <cell r="HR59">
            <v>-4.0800021833136473</v>
          </cell>
          <cell r="HS59">
            <v>-4.0800021833136473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-5.9929345581545395</v>
          </cell>
          <cell r="IA59">
            <v>-4.0233166163720195</v>
          </cell>
          <cell r="IB59">
            <v>-2.0762891115972293</v>
          </cell>
          <cell r="IC59" t="str">
            <v>---</v>
          </cell>
        </row>
        <row r="60">
          <cell r="CE60">
            <v>3600</v>
          </cell>
          <cell r="CF60">
            <v>-1.7751343312595758</v>
          </cell>
          <cell r="CG60">
            <v>-3.9244581932831757</v>
          </cell>
          <cell r="GM60">
            <v>3600</v>
          </cell>
          <cell r="GN60">
            <v>22.767868755255204</v>
          </cell>
          <cell r="GO60">
            <v>-2.5689546189858303</v>
          </cell>
          <cell r="GP60" t="str">
            <v>---</v>
          </cell>
          <cell r="GQ60">
            <v>24.433968368411829</v>
          </cell>
          <cell r="GR60">
            <v>-3.9416453952102248</v>
          </cell>
          <cell r="GS60">
            <v>-3.9416625638178271</v>
          </cell>
          <cell r="GT60">
            <v>-3.7939758967084902</v>
          </cell>
          <cell r="GU60">
            <v>-3.7939758967084902</v>
          </cell>
          <cell r="GV60">
            <v>-3.7939758967084902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-0.64627455694652447</v>
          </cell>
          <cell r="HA60">
            <v>-3.9244581932831757</v>
          </cell>
          <cell r="HB60">
            <v>-20.834523609234466</v>
          </cell>
          <cell r="HC60" t="str">
            <v>---</v>
          </cell>
          <cell r="HM60">
            <v>3600</v>
          </cell>
          <cell r="HN60">
            <v>-0.6972681213109122</v>
          </cell>
          <cell r="HO60">
            <v>-1.3723496615469677</v>
          </cell>
          <cell r="HP60" t="str">
            <v>---</v>
          </cell>
          <cell r="HQ60">
            <v>-0.66045860651736676</v>
          </cell>
          <cell r="HR60">
            <v>-1.7796974911809982</v>
          </cell>
          <cell r="HS60">
            <v>-1.7793459194042294</v>
          </cell>
          <cell r="HT60">
            <v>-4.7989714952868967</v>
          </cell>
          <cell r="HU60">
            <v>-4.7989714952868967</v>
          </cell>
          <cell r="HV60">
            <v>-4.7989714952868967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-9.525102508697703</v>
          </cell>
          <cell r="IA60">
            <v>-1.7751343312595758</v>
          </cell>
          <cell r="IB60">
            <v>-4.3278571247629909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-0.45348894867752731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-0.65979634290808109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-31.772211511420778</v>
          </cell>
          <cell r="HC62">
            <v>-2.5860312551799436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-1.0365584402523886</v>
          </cell>
          <cell r="IC62">
            <v>-2.8751581063905407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0.6076994441926985</v>
          </cell>
          <cell r="BM15">
            <v>0.6076994441926985</v>
          </cell>
          <cell r="BN15">
            <v>0.67546314786075989</v>
          </cell>
          <cell r="BO15">
            <v>0.37134741675913713</v>
          </cell>
          <cell r="BP15">
            <v>0.33620710357580269</v>
          </cell>
          <cell r="BQ15">
            <v>0.37596953707023312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1.8239127975796929</v>
          </cell>
          <cell r="BM17">
            <v>1.8239127975796929</v>
          </cell>
          <cell r="BN17">
            <v>2.1807223197759953</v>
          </cell>
          <cell r="BO17">
            <v>0.44467296770759585</v>
          </cell>
          <cell r="BP17">
            <v>1.3347145739054578</v>
          </cell>
          <cell r="BQ17">
            <v>0.32505455435430947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0.95270771191755288</v>
          </cell>
          <cell r="BM19">
            <v>0.96452915938364436</v>
          </cell>
          <cell r="BN19">
            <v>1.0518277706429082</v>
          </cell>
          <cell r="BO19">
            <v>0.84595191888359145</v>
          </cell>
          <cell r="BP19">
            <v>0.86784048642902412</v>
          </cell>
          <cell r="BQ19">
            <v>0.83667918718803436</v>
          </cell>
        </row>
        <row r="20">
          <cell r="BK20">
            <v>16</v>
          </cell>
          <cell r="BL20">
            <v>1.2615142154809114</v>
          </cell>
          <cell r="BM20">
            <v>1.2745825062166916</v>
          </cell>
          <cell r="BN20">
            <v>1.3284269185096707</v>
          </cell>
          <cell r="BO20">
            <v>1.1696846770700977</v>
          </cell>
          <cell r="BP20">
            <v>2.0759435176302672</v>
          </cell>
          <cell r="BQ20">
            <v>0.82348904574997484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2.5146569326817647</v>
          </cell>
          <cell r="BM22">
            <v>2.5146569326817647</v>
          </cell>
          <cell r="BN22">
            <v>8.0340961641815305</v>
          </cell>
          <cell r="BO22">
            <v>2.3762426511311703</v>
          </cell>
          <cell r="BP22">
            <v>2.3181716405013755</v>
          </cell>
          <cell r="BQ22">
            <v>2.6686288566775307</v>
          </cell>
        </row>
        <row r="23">
          <cell r="BK23">
            <v>31</v>
          </cell>
          <cell r="BL23">
            <v>6.7090979809766278</v>
          </cell>
          <cell r="BM23">
            <v>7.5269158448441384</v>
          </cell>
          <cell r="BN23">
            <v>7.5351659610970341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2.3488527324228126</v>
          </cell>
          <cell r="BM24">
            <v>2.3488527324228126</v>
          </cell>
          <cell r="BN24">
            <v>2.3071771424980163</v>
          </cell>
          <cell r="BO24">
            <v>3.9001388990423278</v>
          </cell>
          <cell r="BP24">
            <v>0.96183206106870234</v>
          </cell>
          <cell r="BQ24">
            <v>4.825067281814686</v>
          </cell>
        </row>
        <row r="25">
          <cell r="BK25">
            <v>39</v>
          </cell>
          <cell r="BL25">
            <v>2.2727596537172254</v>
          </cell>
          <cell r="BM25">
            <v>2.2771637583364526</v>
          </cell>
          <cell r="BN25">
            <v>2.6166636135504673</v>
          </cell>
          <cell r="BO25">
            <v>1.5990657821445411</v>
          </cell>
          <cell r="BP25">
            <v>1.7490494296577948</v>
          </cell>
          <cell r="BQ25">
            <v>1.5273344824032085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3.6446928877297085</v>
          </cell>
          <cell r="BM29">
            <v>3.6446928877297085</v>
          </cell>
          <cell r="BN29">
            <v>19.361936193619361</v>
          </cell>
          <cell r="BO29">
            <v>3.6233098753865169</v>
          </cell>
          <cell r="BP29">
            <v>3.5694300413723399</v>
          </cell>
          <cell r="BQ29">
            <v>5.1326588214859523</v>
          </cell>
        </row>
        <row r="30">
          <cell r="BK30">
            <v>37</v>
          </cell>
          <cell r="BL30">
            <v>1.4642195443017441</v>
          </cell>
          <cell r="BM30">
            <v>1.4644397750622533</v>
          </cell>
          <cell r="BN30">
            <v>2.005937917139196</v>
          </cell>
          <cell r="BO30">
            <v>0.91941012315893256</v>
          </cell>
          <cell r="BP30">
            <v>0.95134102727864356</v>
          </cell>
          <cell r="BQ30">
            <v>0.90660829217607286</v>
          </cell>
        </row>
        <row r="31">
          <cell r="BK31">
            <v>14</v>
          </cell>
          <cell r="BL31">
            <v>1.3738967474550046</v>
          </cell>
          <cell r="BM31">
            <v>1.373994645852223</v>
          </cell>
          <cell r="BN31">
            <v>1.5038022106740789</v>
          </cell>
          <cell r="BO31">
            <v>1.2443864692657209</v>
          </cell>
          <cell r="BP31">
            <v>1.3602462569092075</v>
          </cell>
          <cell r="BQ31">
            <v>1.2101022654245914</v>
          </cell>
        </row>
        <row r="32">
          <cell r="BK32">
            <v>49</v>
          </cell>
          <cell r="BL32">
            <v>2.1353647859953058</v>
          </cell>
          <cell r="BM32">
            <v>2.1354139303860045</v>
          </cell>
          <cell r="BN32">
            <v>2.3606488697907158</v>
          </cell>
          <cell r="BO32">
            <v>1.1510604946048302</v>
          </cell>
          <cell r="BP32">
            <v>1.2869787649584006</v>
          </cell>
          <cell r="BQ32">
            <v>1.0624908490916667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2.8476012531933881</v>
          </cell>
          <cell r="BM35">
            <v>2.9055375967204791</v>
          </cell>
          <cell r="BN35">
            <v>2.1285892800706576</v>
          </cell>
          <cell r="BO35">
            <v>3.8218837073881198</v>
          </cell>
          <cell r="BP35">
            <v>1.1096583758692169</v>
          </cell>
          <cell r="BQ35">
            <v>4.3310665048037214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1.6431858000114967</v>
          </cell>
          <cell r="BM44">
            <v>1.6544684148722029</v>
          </cell>
          <cell r="BN44">
            <v>1.721181189425782</v>
          </cell>
          <cell r="BO44">
            <v>1.5589803644778102</v>
          </cell>
          <cell r="BP44">
            <v>1.4745750509414357</v>
          </cell>
          <cell r="BQ44">
            <v>1.5926978377443453</v>
          </cell>
        </row>
        <row r="46">
          <cell r="BK46">
            <v>507</v>
          </cell>
        </row>
        <row r="53">
          <cell r="BK53">
            <v>927</v>
          </cell>
          <cell r="BL53">
            <v>3.789844596958547</v>
          </cell>
          <cell r="BM53">
            <v>3.81427663991101</v>
          </cell>
          <cell r="BN53">
            <v>4.1702859385402604</v>
          </cell>
          <cell r="BO53">
            <v>3.0327266723871347</v>
          </cell>
          <cell r="BP53">
            <v>2.0657404032014592</v>
          </cell>
          <cell r="BQ53">
            <v>4.2325591516850958</v>
          </cell>
        </row>
        <row r="54">
          <cell r="BK54">
            <v>3333</v>
          </cell>
          <cell r="BL54">
            <v>1.4550516277926566</v>
          </cell>
          <cell r="BM54">
            <v>1.4620255048004303</v>
          </cell>
          <cell r="BN54">
            <v>1.6642802086389124</v>
          </cell>
          <cell r="BO54">
            <v>1.1636305554054684</v>
          </cell>
          <cell r="BP54">
            <v>1.5073250283262642</v>
          </cell>
          <cell r="BQ54">
            <v>1.0108725954269409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1.2346606450002153</v>
          </cell>
          <cell r="BM57">
            <v>1.2439590926427502</v>
          </cell>
          <cell r="BN57">
            <v>1.4424951587648722</v>
          </cell>
          <cell r="BO57">
            <v>0.96869490776754064</v>
          </cell>
          <cell r="BP57">
            <v>1.2363673404639426</v>
          </cell>
          <cell r="BQ57">
            <v>0.8610034608895466</v>
          </cell>
        </row>
        <row r="58">
          <cell r="BK58">
            <v>3200</v>
          </cell>
          <cell r="BL58">
            <v>2.1765820918633674</v>
          </cell>
          <cell r="BM58">
            <v>2.1936436524243605</v>
          </cell>
          <cell r="BN58">
            <v>2.1169494096895365</v>
          </cell>
          <cell r="BO58">
            <v>2.2933871026974404</v>
          </cell>
          <cell r="BP58">
            <v>1.4255925979022073</v>
          </cell>
          <cell r="BQ58">
            <v>2.5443622881982546</v>
          </cell>
        </row>
        <row r="59">
          <cell r="BK59">
            <v>2010</v>
          </cell>
          <cell r="BL59">
            <v>2.8476012531933881</v>
          </cell>
          <cell r="BM59">
            <v>2.9055375967204791</v>
          </cell>
          <cell r="BN59">
            <v>2.1285892800706576</v>
          </cell>
          <cell r="BO59">
            <v>3.8218837073881198</v>
          </cell>
          <cell r="BP59">
            <v>1.1096583758692169</v>
          </cell>
          <cell r="BQ59">
            <v>4.3310665048037214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0.62528119863223741</v>
          </cell>
          <cell r="BM75">
            <v>0.62528119863223741</v>
          </cell>
          <cell r="BN75">
            <v>0.68442674297698003</v>
          </cell>
          <cell r="BO75">
            <v>0.41280823552429868</v>
          </cell>
          <cell r="BP75">
            <v>0.46693808246666796</v>
          </cell>
          <cell r="BQ75">
            <v>0.4060201316298877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1.9882971498429654</v>
          </cell>
          <cell r="BM77">
            <v>1.9882971498429654</v>
          </cell>
          <cell r="BN77">
            <v>2.3621206954092875</v>
          </cell>
          <cell r="BO77">
            <v>0.46166464550218722</v>
          </cell>
          <cell r="BP77">
            <v>1.5263789876786273</v>
          </cell>
          <cell r="BQ77">
            <v>0.30940259000908099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0.93723364059500425</v>
          </cell>
          <cell r="BM79">
            <v>0.9462390945607092</v>
          </cell>
          <cell r="BN79">
            <v>1.0475647047582259</v>
          </cell>
          <cell r="BO79">
            <v>0.80681289424044922</v>
          </cell>
          <cell r="BP79">
            <v>0.66783176977726633</v>
          </cell>
          <cell r="BQ79">
            <v>0.86531406772406061</v>
          </cell>
        </row>
        <row r="80">
          <cell r="BK80">
            <v>16</v>
          </cell>
          <cell r="BL80">
            <v>1.2947376773192723</v>
          </cell>
          <cell r="BM80">
            <v>1.3084794372607262</v>
          </cell>
          <cell r="BN80">
            <v>1.34543061216441</v>
          </cell>
          <cell r="BO80">
            <v>1.2350348866146319</v>
          </cell>
          <cell r="BP80">
            <v>2.2210955667869019</v>
          </cell>
          <cell r="BQ80">
            <v>0.85587051221360233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2.915433713638929</v>
          </cell>
          <cell r="BM82">
            <v>2.915433713638929</v>
          </cell>
          <cell r="BN82">
            <v>8.3974104573866448</v>
          </cell>
          <cell r="BO82">
            <v>2.7740514924652273</v>
          </cell>
          <cell r="BP82">
            <v>2.8138460775940075</v>
          </cell>
          <cell r="BQ82">
            <v>2.5762930631213758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2.588097517936812</v>
          </cell>
          <cell r="BM84">
            <v>2.588097517936812</v>
          </cell>
          <cell r="BN84">
            <v>2.5466193119310256</v>
          </cell>
          <cell r="BO84">
            <v>4.1971956707702613</v>
          </cell>
          <cell r="BP84">
            <v>1.0611735330836454</v>
          </cell>
          <cell r="BQ84">
            <v>5.1784755114995846</v>
          </cell>
        </row>
        <row r="85">
          <cell r="BK85">
            <v>39</v>
          </cell>
          <cell r="BL85">
            <v>2.2128621387713343</v>
          </cell>
          <cell r="BM85">
            <v>2.218216928342271</v>
          </cell>
          <cell r="BN85">
            <v>2.5668340440127873</v>
          </cell>
          <cell r="BO85">
            <v>1.5049561467546433</v>
          </cell>
          <cell r="BP85">
            <v>1.4104280109546847</v>
          </cell>
          <cell r="BQ85">
            <v>1.549631682533906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4.2871152894302389</v>
          </cell>
          <cell r="BM89">
            <v>4.2871152894302389</v>
          </cell>
          <cell r="BN89">
            <v>19.00739176346357</v>
          </cell>
          <cell r="BO89">
            <v>4.2656560043226133</v>
          </cell>
          <cell r="BP89">
            <v>4.2410871078359378</v>
          </cell>
          <cell r="BQ89">
            <v>4.928697600275731</v>
          </cell>
        </row>
        <row r="90">
          <cell r="BK90">
            <v>37</v>
          </cell>
          <cell r="BL90">
            <v>1.4745921514452875</v>
          </cell>
          <cell r="BM90">
            <v>1.4750248903697134</v>
          </cell>
          <cell r="BN90">
            <v>1.9607991481953704</v>
          </cell>
          <cell r="BO90">
            <v>0.97640065358072736</v>
          </cell>
          <cell r="BP90">
            <v>0.98508460841910517</v>
          </cell>
          <cell r="BQ90">
            <v>0.97290394694728377</v>
          </cell>
        </row>
        <row r="91">
          <cell r="BK91">
            <v>14</v>
          </cell>
          <cell r="BL91">
            <v>1.3815086439215272</v>
          </cell>
          <cell r="BM91">
            <v>1.3815845611919171</v>
          </cell>
          <cell r="BN91">
            <v>1.3634667771636499</v>
          </cell>
          <cell r="BO91">
            <v>1.399847627758775</v>
          </cell>
          <cell r="BP91">
            <v>1.7952674371472461</v>
          </cell>
          <cell r="BQ91">
            <v>1.2820065136739647</v>
          </cell>
        </row>
        <row r="92">
          <cell r="BK92">
            <v>49</v>
          </cell>
          <cell r="BL92">
            <v>2.3070001495693786</v>
          </cell>
          <cell r="BM92">
            <v>2.3070872438149372</v>
          </cell>
          <cell r="BN92">
            <v>2.5541465850214178</v>
          </cell>
          <cell r="BO92">
            <v>1.2246178533956016</v>
          </cell>
          <cell r="BP92">
            <v>1.3659746562415747</v>
          </cell>
          <cell r="BQ92">
            <v>1.1313861863621943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2.9344522692759214</v>
          </cell>
          <cell r="BM95">
            <v>2.9935698437907847</v>
          </cell>
          <cell r="BN95">
            <v>2.1914273767334098</v>
          </cell>
          <cell r="BO95">
            <v>3.9465455785380965</v>
          </cell>
          <cell r="BP95">
            <v>1.0001918783862409</v>
          </cell>
          <cell r="BQ95">
            <v>4.4989489480922424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1.668142912160079</v>
          </cell>
          <cell r="BM104">
            <v>1.6790434624682782</v>
          </cell>
          <cell r="BN104">
            <v>1.7121584362754512</v>
          </cell>
          <cell r="BO104">
            <v>1.6308386208661894</v>
          </cell>
          <cell r="BP104">
            <v>1.5541256202786877</v>
          </cell>
          <cell r="BQ104">
            <v>1.6614500009150057</v>
          </cell>
        </row>
        <row r="106">
          <cell r="BK106">
            <v>507</v>
          </cell>
        </row>
        <row r="113">
          <cell r="BK113">
            <v>927</v>
          </cell>
          <cell r="BL113">
            <v>3.6786021443920394</v>
          </cell>
          <cell r="BM113">
            <v>3.7028081116093485</v>
          </cell>
          <cell r="BN113">
            <v>4.103885896729369</v>
          </cell>
          <cell r="BO113">
            <v>2.7978588584061153</v>
          </cell>
          <cell r="BP113">
            <v>1.6843375733631119</v>
          </cell>
          <cell r="BQ113">
            <v>4.1814161884055787</v>
          </cell>
        </row>
        <row r="114">
          <cell r="BK114">
            <v>3333</v>
          </cell>
          <cell r="BL114">
            <v>1.4710540195446553</v>
          </cell>
          <cell r="BM114">
            <v>1.4775982128817833</v>
          </cell>
          <cell r="BN114">
            <v>1.6457395797432588</v>
          </cell>
          <cell r="BO114">
            <v>1.2249502433505259</v>
          </cell>
          <cell r="BP114">
            <v>1.6039702816470873</v>
          </cell>
          <cell r="BQ114">
            <v>1.0566155723837325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1.2459060660564707</v>
          </cell>
          <cell r="BM117">
            <v>1.2544007873763463</v>
          </cell>
          <cell r="BN117">
            <v>1.4356620909142486</v>
          </cell>
          <cell r="BO117">
            <v>0.99851461761552995</v>
          </cell>
          <cell r="BP117">
            <v>1.2284728899149884</v>
          </cell>
          <cell r="BQ117">
            <v>0.9058547706777933</v>
          </cell>
        </row>
        <row r="118">
          <cell r="BK118">
            <v>3200</v>
          </cell>
          <cell r="BL118">
            <v>2.1922675983910676</v>
          </cell>
          <cell r="BM118">
            <v>2.2096195915555348</v>
          </cell>
          <cell r="BN118">
            <v>2.0784825444430863</v>
          </cell>
          <cell r="BO118">
            <v>2.3822766533303579</v>
          </cell>
          <cell r="BP118">
            <v>1.4562126043573864</v>
          </cell>
          <cell r="BQ118">
            <v>2.649310357308222</v>
          </cell>
        </row>
        <row r="119">
          <cell r="BK119">
            <v>2010</v>
          </cell>
          <cell r="BL119">
            <v>2.9344522692759214</v>
          </cell>
          <cell r="BM119">
            <v>2.9935698437907847</v>
          </cell>
          <cell r="BN119">
            <v>2.1914273767334098</v>
          </cell>
          <cell r="BO119">
            <v>3.9465455785380965</v>
          </cell>
          <cell r="BP119">
            <v>1.0001918783862409</v>
          </cell>
          <cell r="BQ119">
            <v>4.4989489480922424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0.34921858634862368</v>
          </cell>
          <cell r="BM135">
            <v>0.34921858634862368</v>
          </cell>
          <cell r="BN135">
            <v>0.35877088976296961</v>
          </cell>
          <cell r="BO135">
            <v>0.31107467224924179</v>
          </cell>
          <cell r="BP135">
            <v>0.39418832761157435</v>
          </cell>
          <cell r="BQ135">
            <v>0.29867266756314204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0.93584732054690067</v>
          </cell>
          <cell r="BM137">
            <v>0.93584732054690067</v>
          </cell>
          <cell r="BN137">
            <v>1.0091908328109709</v>
          </cell>
          <cell r="BO137">
            <v>0.50006432023718861</v>
          </cell>
          <cell r="BP137">
            <v>1.1905247278509399</v>
          </cell>
          <cell r="BQ137">
            <v>0.3270952866105421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1.2830354770737065</v>
          </cell>
          <cell r="BM139">
            <v>1.3025391163626405</v>
          </cell>
          <cell r="BN139">
            <v>1.1836257772103276</v>
          </cell>
          <cell r="BO139">
            <v>1.4477662063559733</v>
          </cell>
          <cell r="BP139">
            <v>2.1502830043541881</v>
          </cell>
          <cell r="BQ139">
            <v>1.1033358150596091</v>
          </cell>
        </row>
        <row r="140">
          <cell r="BK140">
            <v>16</v>
          </cell>
          <cell r="BL140">
            <v>1.3683646790472865</v>
          </cell>
          <cell r="BM140">
            <v>1.3854463838626283</v>
          </cell>
          <cell r="BN140">
            <v>1.3265192436288404</v>
          </cell>
          <cell r="BO140">
            <v>1.4925492807168361</v>
          </cell>
          <cell r="BP140">
            <v>2.4156415155046576</v>
          </cell>
          <cell r="BQ140">
            <v>1.0603847276058351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3.4305415185994197</v>
          </cell>
          <cell r="BM142">
            <v>3.4305415185994197</v>
          </cell>
          <cell r="BN142">
            <v>4.0700551189256986</v>
          </cell>
          <cell r="BO142">
            <v>3.4155879553854933</v>
          </cell>
          <cell r="BP142">
            <v>3.3681470468831622</v>
          </cell>
          <cell r="BQ142">
            <v>3.7299955260576363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2.0972101219705368</v>
          </cell>
          <cell r="BM144">
            <v>2.0972101219705368</v>
          </cell>
          <cell r="BN144">
            <v>2.0474624510255559</v>
          </cell>
          <cell r="BO144">
            <v>4.1885932207000875</v>
          </cell>
          <cell r="BP144">
            <v>1.2247246424461615</v>
          </cell>
          <cell r="BQ144">
            <v>5.2256190503580564</v>
          </cell>
        </row>
        <row r="145">
          <cell r="BK145">
            <v>39</v>
          </cell>
          <cell r="BL145">
            <v>2.2913025829433784</v>
          </cell>
          <cell r="BM145">
            <v>2.2977188614380086</v>
          </cell>
          <cell r="BN145">
            <v>2.3808012908849276</v>
          </cell>
          <cell r="BO145">
            <v>2.1226911979099783</v>
          </cell>
          <cell r="BP145">
            <v>2.1208089922301268</v>
          </cell>
          <cell r="BQ145">
            <v>2.1237931046015031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6.1749459301726803</v>
          </cell>
          <cell r="BM149">
            <v>6.1749459301726803</v>
          </cell>
          <cell r="BN149">
            <v>12.132629992464206</v>
          </cell>
          <cell r="BO149">
            <v>6.1658852343093695</v>
          </cell>
          <cell r="BP149">
            <v>6.1933113278035776</v>
          </cell>
          <cell r="BQ149">
            <v>5.296872073421989</v>
          </cell>
        </row>
        <row r="150">
          <cell r="BK150">
            <v>37</v>
          </cell>
          <cell r="BL150">
            <v>1.8970312620137997</v>
          </cell>
          <cell r="BM150">
            <v>1.8973944274591634</v>
          </cell>
          <cell r="BN150">
            <v>2.3810868354179227</v>
          </cell>
          <cell r="BO150">
            <v>1.4200071268184444</v>
          </cell>
          <cell r="BP150">
            <v>1.7488922712544004</v>
          </cell>
          <cell r="BQ150">
            <v>1.2570044478993256</v>
          </cell>
        </row>
        <row r="151">
          <cell r="BK151">
            <v>14</v>
          </cell>
          <cell r="BL151">
            <v>1.8683043230875902</v>
          </cell>
          <cell r="BM151">
            <v>1.8683976871869001</v>
          </cell>
          <cell r="BN151">
            <v>1.4277925962954141</v>
          </cell>
          <cell r="BO151">
            <v>2.3229302797003277</v>
          </cell>
          <cell r="BP151">
            <v>2.7088120698689444</v>
          </cell>
          <cell r="BQ151">
            <v>2.1763746552529022</v>
          </cell>
        </row>
        <row r="152">
          <cell r="BK152">
            <v>49</v>
          </cell>
          <cell r="BL152">
            <v>1.5144245936751086</v>
          </cell>
          <cell r="BM152">
            <v>1.5146433244040831</v>
          </cell>
          <cell r="BN152">
            <v>1.5631816686913973</v>
          </cell>
          <cell r="BO152">
            <v>1.3323893147385821</v>
          </cell>
          <cell r="BP152">
            <v>1.5831455660492166</v>
          </cell>
          <cell r="BQ152">
            <v>1.1454322246982793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3.5850483391240999</v>
          </cell>
          <cell r="BM155">
            <v>3.6813712320545569</v>
          </cell>
          <cell r="BN155">
            <v>2.1043608743350855</v>
          </cell>
          <cell r="BO155">
            <v>5.3982674639480166</v>
          </cell>
          <cell r="BP155">
            <v>2.9583655802767361</v>
          </cell>
          <cell r="BQ155">
            <v>5.9444753851724164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1.937048812786494</v>
          </cell>
          <cell r="BM164">
            <v>1.954807725389474</v>
          </cell>
          <cell r="BN164">
            <v>1.6677879242735911</v>
          </cell>
          <cell r="BO164">
            <v>2.3501991852799766</v>
          </cell>
          <cell r="BP164">
            <v>2.4855064931593569</v>
          </cell>
          <cell r="BQ164">
            <v>2.2834041958222957</v>
          </cell>
        </row>
        <row r="166">
          <cell r="BK166">
            <v>507</v>
          </cell>
        </row>
        <row r="173">
          <cell r="BK173">
            <v>927</v>
          </cell>
          <cell r="BL173">
            <v>3.516975089910269</v>
          </cell>
          <cell r="BM173">
            <v>3.5384681081458029</v>
          </cell>
          <cell r="BN173">
            <v>3.7115955484860823</v>
          </cell>
          <cell r="BO173">
            <v>3.1436339789310526</v>
          </cell>
          <cell r="BP173">
            <v>2.0062978464519694</v>
          </cell>
          <cell r="BQ173">
            <v>4.6536848340523305</v>
          </cell>
        </row>
        <row r="174">
          <cell r="BK174">
            <v>3333</v>
          </cell>
          <cell r="BL174">
            <v>1.6821751163983398</v>
          </cell>
          <cell r="BM174">
            <v>1.6930839469724057</v>
          </cell>
          <cell r="BN174">
            <v>1.6091458188496746</v>
          </cell>
          <cell r="BO174">
            <v>1.8129885738776594</v>
          </cell>
          <cell r="BP174">
            <v>2.4427472969853912</v>
          </cell>
          <cell r="BQ174">
            <v>1.4640828046308498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1.5188291981543789</v>
          </cell>
          <cell r="BM177">
            <v>1.5327588474931062</v>
          </cell>
          <cell r="BN177">
            <v>1.5964963701695489</v>
          </cell>
          <cell r="BO177">
            <v>1.4498093213655183</v>
          </cell>
          <cell r="BP177">
            <v>2.0656838358392231</v>
          </cell>
          <cell r="BQ177">
            <v>1.1505506738075799</v>
          </cell>
        </row>
        <row r="178">
          <cell r="BK178">
            <v>3200</v>
          </cell>
          <cell r="BL178">
            <v>2.6045606883300425</v>
          </cell>
          <cell r="BM178">
            <v>2.6311129699764724</v>
          </cell>
          <cell r="BN178">
            <v>2.0038318304805776</v>
          </cell>
          <cell r="BO178">
            <v>3.4500433100450119</v>
          </cell>
          <cell r="BP178">
            <v>2.5810036882605707</v>
          </cell>
          <cell r="BQ178">
            <v>3.7586398120730369</v>
          </cell>
        </row>
        <row r="179">
          <cell r="BK179">
            <v>2010</v>
          </cell>
          <cell r="BL179">
            <v>3.5850483391240999</v>
          </cell>
          <cell r="BM179">
            <v>3.6813712320545569</v>
          </cell>
          <cell r="BN179">
            <v>2.1043608743350855</v>
          </cell>
          <cell r="BO179">
            <v>5.3982674639480166</v>
          </cell>
          <cell r="BP179">
            <v>2.9583655802767361</v>
          </cell>
          <cell r="BQ179">
            <v>5.9444753851724164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1.6525555908379965</v>
          </cell>
          <cell r="GW15">
            <v>1.6525555908379965</v>
          </cell>
          <cell r="GX15">
            <v>2.0437772472285562</v>
          </cell>
          <cell r="GY15">
            <v>0.28801931760288646</v>
          </cell>
          <cell r="GZ15">
            <v>1.4006628082899066</v>
          </cell>
          <cell r="HA15">
            <v>0.14166968063516031</v>
          </cell>
          <cell r="HB15">
            <v>0.6091519785524967</v>
          </cell>
          <cell r="HC15">
            <v>0.6091519785524967</v>
          </cell>
          <cell r="HD15">
            <v>0.67764756093850553</v>
          </cell>
          <cell r="HE15">
            <v>0.37127331061126451</v>
          </cell>
          <cell r="HF15">
            <v>0.33618541966789872</v>
          </cell>
          <cell r="HG15">
            <v>0.37588852983607041</v>
          </cell>
          <cell r="HH15">
            <v>2.8562760257678619</v>
          </cell>
          <cell r="HI15">
            <v>2.8562760257678619</v>
          </cell>
          <cell r="HJ15">
            <v>3.4343013144299164</v>
          </cell>
          <cell r="HK15">
            <v>0.84019010531164295</v>
          </cell>
          <cell r="HL15">
            <v>1.7368699118657092</v>
          </cell>
          <cell r="HM15">
            <v>0.72224687797612941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2.1902566398327834</v>
          </cell>
          <cell r="GW17">
            <v>2.1902566398327834</v>
          </cell>
          <cell r="GX17">
            <v>2.5738599410042906</v>
          </cell>
          <cell r="GY17">
            <v>0.70744601137908047</v>
          </cell>
          <cell r="GZ17">
            <v>4.6944005234174799</v>
          </cell>
          <cell r="HA17">
            <v>0.17161356318705878</v>
          </cell>
          <cell r="HB17">
            <v>1.80372980021192</v>
          </cell>
          <cell r="HC17">
            <v>1.80372980021192</v>
          </cell>
          <cell r="HD17">
            <v>2.1807200804435136</v>
          </cell>
          <cell r="HE17">
            <v>0.34608269519989193</v>
          </cell>
          <cell r="HF17">
            <v>1.3348078646897614</v>
          </cell>
          <cell r="HG17">
            <v>0.21351039725288098</v>
          </cell>
          <cell r="HH17">
            <v>4.7510258530365617</v>
          </cell>
          <cell r="HI17">
            <v>4.7510258530365617</v>
          </cell>
          <cell r="HJ17">
            <v>5.7905164363810888</v>
          </cell>
          <cell r="HK17">
            <v>0.73289649790970113</v>
          </cell>
          <cell r="HL17">
            <v>4.065209094378714</v>
          </cell>
          <cell r="HM17">
            <v>0.28504558531069968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2.3851634337861296</v>
          </cell>
          <cell r="GW19">
            <v>2.4129080112076235</v>
          </cell>
          <cell r="GX19">
            <v>2.3690630977174223</v>
          </cell>
          <cell r="GY19">
            <v>2.4724623245768398</v>
          </cell>
          <cell r="GZ19">
            <v>7.436980625156238</v>
          </cell>
          <cell r="HA19">
            <v>0.3693257852211066</v>
          </cell>
          <cell r="HB19">
            <v>0.95299027741186459</v>
          </cell>
          <cell r="HC19">
            <v>0.96482166444447681</v>
          </cell>
          <cell r="HD19">
            <v>1.0524187342280709</v>
          </cell>
          <cell r="HE19">
            <v>0.84595157140315291</v>
          </cell>
          <cell r="HF19">
            <v>0.86784037765915822</v>
          </cell>
          <cell r="HG19">
            <v>0.83667874110230489</v>
          </cell>
          <cell r="HH19">
            <v>3.8502703820520789</v>
          </cell>
          <cell r="HI19">
            <v>3.8980455480156939</v>
          </cell>
          <cell r="HJ19">
            <v>3.1335107658837389</v>
          </cell>
          <cell r="HK19">
            <v>4.9365090862532082</v>
          </cell>
          <cell r="HL19">
            <v>8.4927618936997025</v>
          </cell>
          <cell r="HM19">
            <v>3.4299610649367707</v>
          </cell>
        </row>
        <row r="20">
          <cell r="GU20">
            <v>16</v>
          </cell>
          <cell r="GV20">
            <v>2.1523273889517158</v>
          </cell>
          <cell r="GW20">
            <v>2.1735379035207441</v>
          </cell>
          <cell r="GX20">
            <v>2.0270789546806753</v>
          </cell>
          <cell r="GY20">
            <v>2.4588641822963493</v>
          </cell>
          <cell r="GZ20">
            <v>7.4493144434825336</v>
          </cell>
          <cell r="HA20">
            <v>0.55248600266377579</v>
          </cell>
          <cell r="HB20">
            <v>1.6014448545116609</v>
          </cell>
          <cell r="HC20">
            <v>1.6110086383863336</v>
          </cell>
          <cell r="HD20">
            <v>1.9677450563818266</v>
          </cell>
          <cell r="HE20">
            <v>1.0954076416876477</v>
          </cell>
          <cell r="HF20">
            <v>1.8888505951833654</v>
          </cell>
          <cell r="HG20">
            <v>0.79977912636432158</v>
          </cell>
          <cell r="HH20">
            <v>4.22091823646333</v>
          </cell>
          <cell r="HI20">
            <v>4.2646436150671931</v>
          </cell>
          <cell r="HJ20">
            <v>4.0151629331857581</v>
          </cell>
          <cell r="HK20">
            <v>4.7506732851651385</v>
          </cell>
          <cell r="HL20">
            <v>10.058728561735183</v>
          </cell>
          <cell r="HM20">
            <v>2.722968323502732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5.3899658336151486</v>
          </cell>
          <cell r="GW22">
            <v>5.3899658336151486</v>
          </cell>
          <cell r="GX22">
            <v>4.110787536402154</v>
          </cell>
          <cell r="GY22">
            <v>5.4220445534918662</v>
          </cell>
          <cell r="GZ22">
            <v>6.3885436750224294</v>
          </cell>
          <cell r="HA22">
            <v>0.55574366181730828</v>
          </cell>
          <cell r="HB22">
            <v>2.9464277379481283</v>
          </cell>
          <cell r="HC22">
            <v>2.9464277379481283</v>
          </cell>
          <cell r="HD22">
            <v>8.0342259911241865</v>
          </cell>
          <cell r="HE22">
            <v>2.6668318310770678</v>
          </cell>
          <cell r="HF22">
            <v>2.6658451652349049</v>
          </cell>
          <cell r="HG22">
            <v>2.6685624086518165</v>
          </cell>
          <cell r="HH22">
            <v>6.4617397031493367</v>
          </cell>
          <cell r="HI22">
            <v>6.4617397031493367</v>
          </cell>
          <cell r="HJ22">
            <v>10.681298353935183</v>
          </cell>
          <cell r="HK22">
            <v>6.3559233050312232</v>
          </cell>
          <cell r="HL22">
            <v>6.4372701739727614</v>
          </cell>
          <cell r="HM22">
            <v>5.9463436871643642</v>
          </cell>
        </row>
        <row r="23">
          <cell r="GU23">
            <v>31</v>
          </cell>
          <cell r="GV23">
            <v>7.9042466673738554</v>
          </cell>
          <cell r="GW23">
            <v>8.8629890273799798</v>
          </cell>
          <cell r="GX23">
            <v>8.8719093270215961</v>
          </cell>
          <cell r="GY23">
            <v>0.72463768115942029</v>
          </cell>
          <cell r="GZ23">
            <v>0.72463768115942029</v>
          </cell>
          <cell r="HA23" t="str">
            <v>---</v>
          </cell>
          <cell r="HB23">
            <v>6.7088391817605659</v>
          </cell>
          <cell r="HC23">
            <v>7.5265995938250523</v>
          </cell>
          <cell r="HD23">
            <v>7.5348698775197089</v>
          </cell>
          <cell r="HE23">
            <v>0</v>
          </cell>
          <cell r="HF23">
            <v>0</v>
          </cell>
          <cell r="HG23" t="str">
            <v>---</v>
          </cell>
          <cell r="HH23">
            <v>6.7090979809766278</v>
          </cell>
          <cell r="HI23">
            <v>7.5269158448441384</v>
          </cell>
          <cell r="HJ23">
            <v>7.5351659610970341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2.0790818034200949</v>
          </cell>
          <cell r="GW24">
            <v>2.0790818034200949</v>
          </cell>
          <cell r="GX24">
            <v>2.0962955543509851</v>
          </cell>
          <cell r="GY24">
            <v>1.4383361356824329</v>
          </cell>
          <cell r="GZ24">
            <v>4.885496183206107</v>
          </cell>
          <cell r="HA24">
            <v>0.35322952710495964</v>
          </cell>
          <cell r="HB24">
            <v>2.3487640522393436</v>
          </cell>
          <cell r="HC24">
            <v>2.3487640522393436</v>
          </cell>
          <cell r="HD24">
            <v>2.3071500540156888</v>
          </cell>
          <cell r="HE24">
            <v>3.8977529434901044</v>
          </cell>
          <cell r="HF24">
            <v>0.95937205865653263</v>
          </cell>
          <cell r="HG24">
            <v>4.8226256791053137</v>
          </cell>
          <cell r="HH24">
            <v>7.8540540230390681</v>
          </cell>
          <cell r="HI24">
            <v>7.8540540230390681</v>
          </cell>
          <cell r="HJ24">
            <v>7.9078386085644938</v>
          </cell>
          <cell r="HK24">
            <v>5.8520359675414868</v>
          </cell>
          <cell r="HL24">
            <v>4</v>
          </cell>
          <cell r="HM24">
            <v>6.4350249903883121</v>
          </cell>
        </row>
        <row r="25">
          <cell r="GU25">
            <v>39</v>
          </cell>
          <cell r="GV25">
            <v>3.9441317593873038</v>
          </cell>
          <cell r="GW25">
            <v>3.9511339467245303</v>
          </cell>
          <cell r="GX25">
            <v>4.5326289937292499</v>
          </cell>
          <cell r="GY25">
            <v>2.7896883423045979</v>
          </cell>
          <cell r="GZ25">
            <v>6.8873676222496201</v>
          </cell>
          <cell r="HA25">
            <v>0.82992895821834856</v>
          </cell>
          <cell r="HB25">
            <v>1.9745187969195599</v>
          </cell>
          <cell r="HC25">
            <v>1.9745187969195599</v>
          </cell>
          <cell r="HD25">
            <v>2.3569738750391775</v>
          </cell>
          <cell r="HE25">
            <v>1.2719279574180211</v>
          </cell>
          <cell r="HF25">
            <v>1.601447361141128</v>
          </cell>
          <cell r="HG25">
            <v>1.1494316404980018</v>
          </cell>
          <cell r="HH25">
            <v>7.8479624507855767</v>
          </cell>
          <cell r="HI25">
            <v>7.8631700630927099</v>
          </cell>
          <cell r="HJ25">
            <v>9.1567482331555254</v>
          </cell>
          <cell r="HK25">
            <v>5.2794495527770966</v>
          </cell>
          <cell r="HL25">
            <v>6.8584073440397395</v>
          </cell>
          <cell r="HM25">
            <v>4.5242959311533522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10.094536323620629</v>
          </cell>
          <cell r="GW29">
            <v>10.094536323620629</v>
          </cell>
          <cell r="GX29">
            <v>21.012101210121013</v>
          </cell>
          <cell r="GY29">
            <v>10.079683183016886</v>
          </cell>
          <cell r="GZ29">
            <v>10.427565852395768</v>
          </cell>
          <cell r="HA29">
            <v>0.33436102305788357</v>
          </cell>
          <cell r="HB29">
            <v>4.4859720093544446</v>
          </cell>
          <cell r="HC29">
            <v>4.4859720093544446</v>
          </cell>
          <cell r="HD29">
            <v>19.333924055875737</v>
          </cell>
          <cell r="HE29">
            <v>4.36478765019534</v>
          </cell>
          <cell r="HF29">
            <v>4.1635137668089595</v>
          </cell>
          <cell r="HG29">
            <v>5.1358103315361125</v>
          </cell>
          <cell r="HH29">
            <v>10.800606826045692</v>
          </cell>
          <cell r="HI29">
            <v>10.800606826045692</v>
          </cell>
          <cell r="HJ29">
            <v>26.402640264026399</v>
          </cell>
          <cell r="HK29">
            <v>10.779380554549455</v>
          </cell>
          <cell r="HL29">
            <v>10.975683480670947</v>
          </cell>
          <cell r="HM29">
            <v>5.2802987537452779</v>
          </cell>
        </row>
        <row r="30">
          <cell r="GU30">
            <v>37</v>
          </cell>
          <cell r="GV30">
            <v>2.8236991113649834</v>
          </cell>
          <cell r="GW30">
            <v>2.8241122957928719</v>
          </cell>
          <cell r="GX30">
            <v>3.7354307993514775</v>
          </cell>
          <cell r="GY30">
            <v>1.9068504103457642</v>
          </cell>
          <cell r="GZ30">
            <v>5.4663732254258104</v>
          </cell>
          <cell r="HA30">
            <v>0.4797561668677528</v>
          </cell>
          <cell r="HB30">
            <v>1.4516274479012836</v>
          </cell>
          <cell r="HC30">
            <v>1.4518464441650401</v>
          </cell>
          <cell r="HD30">
            <v>1.9550786925494807</v>
          </cell>
          <cell r="HE30">
            <v>0.92265322308801978</v>
          </cell>
          <cell r="HF30">
            <v>0.96649235383612231</v>
          </cell>
          <cell r="HG30">
            <v>0.90660385701045487</v>
          </cell>
          <cell r="HH30">
            <v>5.2852916446544116</v>
          </cell>
          <cell r="HI30">
            <v>5.2860865963424599</v>
          </cell>
          <cell r="HJ30">
            <v>6.7267411238924115</v>
          </cell>
          <cell r="HK30">
            <v>3.8360364952436403</v>
          </cell>
          <cell r="HL30">
            <v>5.1007633754306791</v>
          </cell>
          <cell r="HM30">
            <v>3.3289785147074937</v>
          </cell>
        </row>
        <row r="31">
          <cell r="GU31">
            <v>14</v>
          </cell>
          <cell r="GV31">
            <v>2.0063077779350382</v>
          </cell>
          <cell r="GW31">
            <v>2.0064429984063579</v>
          </cell>
          <cell r="GX31">
            <v>2.3138636596045328</v>
          </cell>
          <cell r="GY31">
            <v>1.6994945443806371</v>
          </cell>
          <cell r="GZ31">
            <v>6.1075412621581222</v>
          </cell>
          <cell r="HA31">
            <v>0.3951043388803579</v>
          </cell>
          <cell r="HB31">
            <v>1.2861868508131544</v>
          </cell>
          <cell r="HC31">
            <v>1.2862793229795915</v>
          </cell>
          <cell r="HD31">
            <v>1.4091352764165535</v>
          </cell>
          <cell r="HE31">
            <v>1.1431627967636517</v>
          </cell>
          <cell r="HF31">
            <v>0.99484661052881251</v>
          </cell>
          <cell r="HG31">
            <v>1.1714982411498149</v>
          </cell>
          <cell r="HH31">
            <v>4.0901246481041929</v>
          </cell>
          <cell r="HI31">
            <v>4.0904160940576206</v>
          </cell>
          <cell r="HJ31">
            <v>3.5723117254971228</v>
          </cell>
          <cell r="HK31">
            <v>4.607724639077956</v>
          </cell>
          <cell r="HL31">
            <v>8.3254997647388809</v>
          </cell>
          <cell r="HM31">
            <v>3.5075934992224918</v>
          </cell>
        </row>
        <row r="32">
          <cell r="GU32">
            <v>49</v>
          </cell>
          <cell r="GV32">
            <v>1.9732828231846407</v>
          </cell>
          <cell r="GW32">
            <v>1.9733282373371346</v>
          </cell>
          <cell r="GX32">
            <v>1.9230799236697202</v>
          </cell>
          <cell r="GY32">
            <v>2.1929304905730498</v>
          </cell>
          <cell r="GZ32">
            <v>5.325287825660503</v>
          </cell>
          <cell r="HA32">
            <v>0.15176429512664857</v>
          </cell>
          <cell r="HB32">
            <v>2.1350153383563724</v>
          </cell>
          <cell r="HC32">
            <v>2.1350645192103426</v>
          </cell>
          <cell r="HD32">
            <v>2.3601891556189627</v>
          </cell>
          <cell r="HE32">
            <v>1.151004633932188</v>
          </cell>
          <cell r="HF32">
            <v>1.2868837291704829</v>
          </cell>
          <cell r="HG32">
            <v>1.062460727531553</v>
          </cell>
          <cell r="HH32">
            <v>7.2516758944822932</v>
          </cell>
          <cell r="HI32">
            <v>7.251842788305642</v>
          </cell>
          <cell r="HJ32">
            <v>8.184187368056433</v>
          </cell>
          <cell r="HK32">
            <v>3.1771792710234328</v>
          </cell>
          <cell r="HL32">
            <v>5.5542952943286084</v>
          </cell>
          <cell r="HM32">
            <v>1.628157767290993</v>
          </cell>
        </row>
        <row r="33">
          <cell r="GU33">
            <v>60</v>
          </cell>
          <cell r="GV33">
            <v>1.3077107456302088</v>
          </cell>
          <cell r="GW33">
            <v>1.3077107456302088</v>
          </cell>
          <cell r="GX33">
            <v>1.3077107456302088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3.2927721199692792</v>
          </cell>
          <cell r="GW35">
            <v>3.3494321315183844</v>
          </cell>
          <cell r="GX35">
            <v>3.7948773925598611</v>
          </cell>
          <cell r="GY35">
            <v>2.8240663848870535</v>
          </cell>
          <cell r="GZ35">
            <v>9.2374058571427113</v>
          </cell>
          <cell r="HA35">
            <v>1.6200505919107937</v>
          </cell>
          <cell r="HB35">
            <v>2.9693344803497146</v>
          </cell>
          <cell r="HC35">
            <v>2.9698418592609923</v>
          </cell>
          <cell r="HD35">
            <v>2.2173050964876628</v>
          </cell>
          <cell r="HE35">
            <v>3.821885575379238</v>
          </cell>
          <cell r="HF35">
            <v>1.1096290440310963</v>
          </cell>
          <cell r="HG35">
            <v>4.3310740879028655</v>
          </cell>
          <cell r="HH35">
            <v>8.8103974236197669</v>
          </cell>
          <cell r="HI35">
            <v>8.989650825468992</v>
          </cell>
          <cell r="HJ35">
            <v>5.9414608197110255</v>
          </cell>
          <cell r="HK35">
            <v>12.584738164606907</v>
          </cell>
          <cell r="HL35">
            <v>13.598673554060634</v>
          </cell>
          <cell r="HM35">
            <v>12.394385817402924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2.3921839642166187</v>
          </cell>
          <cell r="GW39">
            <v>2.3921839642166187</v>
          </cell>
          <cell r="GX39">
            <v>2.3921839642166187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2.4147035708619993</v>
          </cell>
          <cell r="HI39">
            <v>2.4147035708619993</v>
          </cell>
          <cell r="HJ39">
            <v>2.4147035708619993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3.8116267284442196</v>
          </cell>
          <cell r="GW40">
            <v>5.0906622709201983</v>
          </cell>
          <cell r="GX40">
            <v>5.0906622709201983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6.5300803590820244</v>
          </cell>
          <cell r="HI40">
            <v>8.7462426064190826</v>
          </cell>
          <cell r="HJ40">
            <v>8.7462426064190826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2.7042100802601698</v>
          </cell>
          <cell r="GW44">
            <v>2.7208373806521324</v>
          </cell>
          <cell r="GX44">
            <v>2.9238142418892119</v>
          </cell>
          <cell r="GY44">
            <v>2.4303103431484572</v>
          </cell>
          <cell r="GZ44">
            <v>6.8225022305462515</v>
          </cell>
          <cell r="HA44">
            <v>0.67575714809389709</v>
          </cell>
          <cell r="HB44">
            <v>1.6522680115735651</v>
          </cell>
          <cell r="HC44">
            <v>1.6574412170838277</v>
          </cell>
          <cell r="HD44">
            <v>1.7710896478649152</v>
          </cell>
          <cell r="HE44">
            <v>1.4978235806433786</v>
          </cell>
          <cell r="HF44">
            <v>1.2625242946377084</v>
          </cell>
          <cell r="HG44">
            <v>1.5739831358379399</v>
          </cell>
          <cell r="HH44">
            <v>5.5048762450098039</v>
          </cell>
          <cell r="HI44">
            <v>5.5426744042489249</v>
          </cell>
          <cell r="HJ44">
            <v>5.3862993359771005</v>
          </cell>
          <cell r="HK44">
            <v>5.7664988591525983</v>
          </cell>
          <cell r="HL44">
            <v>7.9526302541715275</v>
          </cell>
          <cell r="HM44">
            <v>4.8932028096459721</v>
          </cell>
        </row>
        <row r="53">
          <cell r="GU53">
            <v>927</v>
          </cell>
          <cell r="GV53">
            <v>5.7755117800104134</v>
          </cell>
          <cell r="GW53">
            <v>5.8100095128971176</v>
          </cell>
          <cell r="GX53">
            <v>5.4977121567405671</v>
          </cell>
          <cell r="GY53">
            <v>6.495598314936041</v>
          </cell>
          <cell r="GZ53">
            <v>8.4130378410068882</v>
          </cell>
          <cell r="HA53">
            <v>4.1164474481849584</v>
          </cell>
          <cell r="HB53">
            <v>3.7898385288896379</v>
          </cell>
          <cell r="HC53">
            <v>3.8142709174547216</v>
          </cell>
          <cell r="HD53">
            <v>4.1702873695654592</v>
          </cell>
          <cell r="HE53">
            <v>3.0327046095184573</v>
          </cell>
          <cell r="HF53">
            <v>2.0656747128457327</v>
          </cell>
          <cell r="HG53">
            <v>4.232589099499557</v>
          </cell>
          <cell r="HH53">
            <v>8.571196231984219</v>
          </cell>
          <cell r="HI53">
            <v>8.6264522798606613</v>
          </cell>
          <cell r="HJ53">
            <v>10.383784482352752</v>
          </cell>
          <cell r="HK53">
            <v>4.7685673002420215</v>
          </cell>
          <cell r="HL53">
            <v>4.578201866306884</v>
          </cell>
          <cell r="HM53">
            <v>5.0047719267703537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1.5010156825083321</v>
          </cell>
          <cell r="HC54">
            <v>1.5015706000929796</v>
          </cell>
          <cell r="HD54">
            <v>1.8482484220833058</v>
          </cell>
          <cell r="HE54">
            <v>1.0601476920330286</v>
          </cell>
          <cell r="HF54">
            <v>1.1068067232761012</v>
          </cell>
          <cell r="HG54">
            <v>1.046037115272767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1.7274314654706795</v>
          </cell>
          <cell r="HC55">
            <v>1.7344230209154428</v>
          </cell>
          <cell r="HD55">
            <v>1.8527996427590541</v>
          </cell>
          <cell r="HE55">
            <v>1.5818496297169575</v>
          </cell>
          <cell r="HF55">
            <v>1.2014696278517347</v>
          </cell>
          <cell r="HG55">
            <v>1.7103165237701796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2.61227450118106</v>
          </cell>
          <cell r="GW56">
            <v>2.6241452033787471</v>
          </cell>
          <cell r="GX56">
            <v>2.8021565018035726</v>
          </cell>
          <cell r="GY56">
            <v>2.3615175790164167</v>
          </cell>
          <cell r="GZ56">
            <v>6.6057731946864289</v>
          </cell>
          <cell r="HA56">
            <v>0.47512172293125976</v>
          </cell>
          <cell r="HB56">
            <v>1.429581233150794</v>
          </cell>
          <cell r="HC56">
            <v>1.4347751765464323</v>
          </cell>
          <cell r="HD56">
            <v>1.7033115077904455</v>
          </cell>
          <cell r="HE56">
            <v>1.0433217991019306</v>
          </cell>
          <cell r="HF56">
            <v>1.2806021615982437</v>
          </cell>
          <cell r="HG56">
            <v>0.95933032155813092</v>
          </cell>
          <cell r="HH56">
            <v>4.9885415458437405</v>
          </cell>
          <cell r="HI56">
            <v>5.0124509896905272</v>
          </cell>
          <cell r="HJ56">
            <v>5.3087622579344131</v>
          </cell>
          <cell r="HK56">
            <v>4.5752903985410587</v>
          </cell>
          <cell r="HL56">
            <v>7.4459178921000051</v>
          </cell>
          <cell r="HM56">
            <v>3.2994153574099969</v>
          </cell>
        </row>
        <row r="57">
          <cell r="GU57">
            <v>3100</v>
          </cell>
          <cell r="GV57">
            <v>2.4494757250361556</v>
          </cell>
          <cell r="GW57">
            <v>2.4669666979965617</v>
          </cell>
          <cell r="GX57">
            <v>2.6300361939500045</v>
          </cell>
          <cell r="GY57">
            <v>2.2408758281692873</v>
          </cell>
          <cell r="GZ57">
            <v>6.6491564368666625</v>
          </cell>
          <cell r="HA57">
            <v>0.46731210248942068</v>
          </cell>
          <cell r="HB57">
            <v>1.3185923509359976</v>
          </cell>
          <cell r="HC57">
            <v>1.3264763193887088</v>
          </cell>
          <cell r="HD57">
            <v>1.6349820352516882</v>
          </cell>
          <cell r="HE57">
            <v>0.94050880502785128</v>
          </cell>
          <cell r="HF57">
            <v>1.1564532983314941</v>
          </cell>
          <cell r="HG57">
            <v>0.85709727468844665</v>
          </cell>
          <cell r="HH57">
            <v>4.4645350522242797</v>
          </cell>
          <cell r="HI57">
            <v>4.4981582551663006</v>
          </cell>
          <cell r="HJ57">
            <v>4.5400649997835965</v>
          </cell>
          <cell r="HK57">
            <v>4.4400558351719512</v>
          </cell>
          <cell r="HL57">
            <v>7.5650291525375346</v>
          </cell>
          <cell r="HM57">
            <v>3.1827993645964976</v>
          </cell>
        </row>
        <row r="58">
          <cell r="GU58">
            <v>3200</v>
          </cell>
          <cell r="GV58">
            <v>3.0573105290247402</v>
          </cell>
          <cell r="GW58">
            <v>3.0774091821448022</v>
          </cell>
          <cell r="GX58">
            <v>3.6162988494249544</v>
          </cell>
          <cell r="GY58">
            <v>2.3765649881825381</v>
          </cell>
          <cell r="GZ58">
            <v>7.1976486870740306</v>
          </cell>
          <cell r="HA58">
            <v>0.98225750068611473</v>
          </cell>
          <cell r="HB58">
            <v>2.098552393308188</v>
          </cell>
          <cell r="HC58">
            <v>2.0987430984863198</v>
          </cell>
          <cell r="HD58">
            <v>1.9759930719051428</v>
          </cell>
          <cell r="HE58">
            <v>2.2571749110006185</v>
          </cell>
          <cell r="HF58">
            <v>1.2217449092747481</v>
          </cell>
          <cell r="HG58">
            <v>2.4880644552044151</v>
          </cell>
          <cell r="HH58">
            <v>6.9280754760133876</v>
          </cell>
          <cell r="HI58">
            <v>6.9823825383323381</v>
          </cell>
          <cell r="HJ58">
            <v>6.3888099730014707</v>
          </cell>
          <cell r="HK58">
            <v>7.7543436861625441</v>
          </cell>
          <cell r="HL58">
            <v>9.22149811854006</v>
          </cell>
          <cell r="HM58">
            <v>7.3300273834093082</v>
          </cell>
        </row>
        <row r="59">
          <cell r="GU59">
            <v>2010</v>
          </cell>
          <cell r="GV59">
            <v>3.2927721199692792</v>
          </cell>
          <cell r="GW59">
            <v>3.3494321315183844</v>
          </cell>
          <cell r="GX59">
            <v>3.7948773925598611</v>
          </cell>
          <cell r="GY59">
            <v>2.8240663848870535</v>
          </cell>
          <cell r="GZ59">
            <v>9.2374058571427113</v>
          </cell>
          <cell r="HA59">
            <v>1.6200505919107937</v>
          </cell>
          <cell r="HB59">
            <v>2.9693344803497146</v>
          </cell>
          <cell r="HC59">
            <v>2.9698418592609923</v>
          </cell>
          <cell r="HD59">
            <v>2.2173050964876628</v>
          </cell>
          <cell r="HE59">
            <v>3.821885575379238</v>
          </cell>
          <cell r="HF59">
            <v>1.1096290440310963</v>
          </cell>
          <cell r="HG59">
            <v>4.3310740879028655</v>
          </cell>
          <cell r="HH59">
            <v>8.8103974236197669</v>
          </cell>
          <cell r="HI59">
            <v>8.989650825468992</v>
          </cell>
          <cell r="HJ59">
            <v>5.9414608197110255</v>
          </cell>
          <cell r="HK59">
            <v>12.584738164606907</v>
          </cell>
          <cell r="HL59">
            <v>13.598673554060634</v>
          </cell>
          <cell r="HM59">
            <v>12.394385817402924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1.9181922350675409</v>
          </cell>
          <cell r="GW61">
            <v>1.9182071979236688</v>
          </cell>
          <cell r="GX61">
            <v>2.1146625534406804</v>
          </cell>
          <cell r="GY61">
            <v>1.0514909441117584</v>
          </cell>
          <cell r="GZ61">
            <v>4.3483294199685112</v>
          </cell>
          <cell r="HA61">
            <v>0.15515064979980384</v>
          </cell>
          <cell r="HB61">
            <v>1.5652129537145023</v>
          </cell>
          <cell r="HC61">
            <v>1.5652251897458926</v>
          </cell>
          <cell r="HD61">
            <v>1.764293628478365</v>
          </cell>
          <cell r="HE61">
            <v>0.68811343655069157</v>
          </cell>
          <cell r="HF61">
            <v>1.0712804262958433</v>
          </cell>
          <cell r="HG61">
            <v>0.58396901815232094</v>
          </cell>
          <cell r="HH61">
            <v>5.2922474406494269</v>
          </cell>
          <cell r="HI61">
            <v>5.2922887228189603</v>
          </cell>
          <cell r="HJ61">
            <v>6.10788718649773</v>
          </cell>
          <cell r="HK61">
            <v>1.6940541865596532</v>
          </cell>
          <cell r="HL61">
            <v>4.4745831040700814</v>
          </cell>
          <cell r="HM61">
            <v>0.93808748497093797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1.54699010803828</v>
          </cell>
          <cell r="HC62">
            <v>1.5517542703091673</v>
          </cell>
          <cell r="HD62">
            <v>1.7731667939504234</v>
          </cell>
          <cell r="HE62">
            <v>0.34602083503791736</v>
          </cell>
          <cell r="HF62">
            <v>1.332792566003923</v>
          </cell>
          <cell r="HG62">
            <v>0.21351039725288098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6.1889503825465075</v>
          </cell>
          <cell r="GW63">
            <v>6.1889503825465075</v>
          </cell>
          <cell r="GX63">
            <v>4.3006500407820258</v>
          </cell>
          <cell r="GY63">
            <v>6.2285495553701695</v>
          </cell>
          <cell r="GZ63">
            <v>7.1764815100971813</v>
          </cell>
          <cell r="HA63">
            <v>0.54650256484619986</v>
          </cell>
          <cell r="HB63">
            <v>3.0511903908676263</v>
          </cell>
          <cell r="HC63">
            <v>3.0511903908676263</v>
          </cell>
          <cell r="HD63">
            <v>8.1610114913027338</v>
          </cell>
          <cell r="HE63">
            <v>2.7873561305130967</v>
          </cell>
          <cell r="HF63">
            <v>2.7959456581703117</v>
          </cell>
          <cell r="HG63">
            <v>2.7715458239263269</v>
          </cell>
          <cell r="HH63">
            <v>7.1986162784764955</v>
          </cell>
          <cell r="HI63">
            <v>7.1986162784764955</v>
          </cell>
          <cell r="HJ63">
            <v>10.85790553399738</v>
          </cell>
          <cell r="HK63">
            <v>7.1218780475731753</v>
          </cell>
          <cell r="HL63">
            <v>7.3226298968252266</v>
          </cell>
          <cell r="HM63">
            <v>5.9185412097373522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2.3487640522393436</v>
          </cell>
          <cell r="HC64">
            <v>2.3487640522393436</v>
          </cell>
          <cell r="HD64">
            <v>2.3071500540156888</v>
          </cell>
          <cell r="HE64">
            <v>3.8977529434901044</v>
          </cell>
          <cell r="HF64">
            <v>0.95937205865653263</v>
          </cell>
          <cell r="HG64">
            <v>4.8226256791053137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1.5905466737539355</v>
          </cell>
          <cell r="GW65">
            <v>1.6361493454560763</v>
          </cell>
          <cell r="GX65">
            <v>1.6361493454560763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0.73762113096454995</v>
          </cell>
          <cell r="HI65">
            <v>0.75935513743317762</v>
          </cell>
          <cell r="HJ65">
            <v>0.75935513743317762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3.0216591949618286</v>
          </cell>
          <cell r="GW66">
            <v>3.0591325438744978</v>
          </cell>
          <cell r="GX66">
            <v>3.0593960211821956</v>
          </cell>
          <cell r="GY66">
            <v>0.72463768115942029</v>
          </cell>
          <cell r="GZ66">
            <v>0.72463768115942029</v>
          </cell>
          <cell r="HA66" t="str">
            <v>---</v>
          </cell>
          <cell r="HB66">
            <v>0.76614837038095729</v>
          </cell>
          <cell r="HC66">
            <v>0.77577397405641046</v>
          </cell>
          <cell r="HD66">
            <v>0.77586174795410734</v>
          </cell>
          <cell r="HE66">
            <v>0</v>
          </cell>
          <cell r="HF66">
            <v>0</v>
          </cell>
          <cell r="HG66" t="str">
            <v>---</v>
          </cell>
          <cell r="HH66">
            <v>2.9051215972515543</v>
          </cell>
          <cell r="HI66">
            <v>2.9416214244768217</v>
          </cell>
          <cell r="HJ66">
            <v>2.9419534237052485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2.0267463110748896</v>
          </cell>
          <cell r="HC68">
            <v>2.0340322694187494</v>
          </cell>
          <cell r="HD68">
            <v>2.2574099683026927</v>
          </cell>
          <cell r="HE68">
            <v>0.58053148346406058</v>
          </cell>
          <cell r="HF68">
            <v>1.2860863685493356</v>
          </cell>
          <cell r="HG68">
            <v>0.4784651545055415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1.6382595250160077</v>
          </cell>
          <cell r="GW75">
            <v>1.6382595250160077</v>
          </cell>
          <cell r="GX75">
            <v>2.0116843517307479</v>
          </cell>
          <cell r="GY75">
            <v>0.29677758737953486</v>
          </cell>
          <cell r="GZ75">
            <v>1.4992185540355414</v>
          </cell>
          <cell r="HA75">
            <v>0.14598657891340816</v>
          </cell>
          <cell r="HB75">
            <v>0.62596176345346799</v>
          </cell>
          <cell r="HC75">
            <v>0.62596176345346799</v>
          </cell>
          <cell r="HD75">
            <v>0.68554116599872672</v>
          </cell>
          <cell r="HE75">
            <v>0.41280142702394379</v>
          </cell>
          <cell r="HF75">
            <v>0.4667242087168551</v>
          </cell>
          <cell r="HG75">
            <v>0.40603922888980742</v>
          </cell>
          <cell r="HH75">
            <v>2.8740275384657883</v>
          </cell>
          <cell r="HI75">
            <v>2.8740275384657883</v>
          </cell>
          <cell r="HJ75">
            <v>3.4288169853223409</v>
          </cell>
          <cell r="HK75">
            <v>0.88101590960072995</v>
          </cell>
          <cell r="HL75">
            <v>1.9314257047484902</v>
          </cell>
          <cell r="HM75">
            <v>0.7492902309975481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2.1916953372030457</v>
          </cell>
          <cell r="GW77">
            <v>2.1916953372030457</v>
          </cell>
          <cell r="GX77">
            <v>2.5423461993397476</v>
          </cell>
          <cell r="GY77">
            <v>0.75969617566806702</v>
          </cell>
          <cell r="GZ77">
            <v>4.8106359732153487</v>
          </cell>
          <cell r="HA77">
            <v>0.18038170997529421</v>
          </cell>
          <cell r="HB77">
            <v>1.9712139120010193</v>
          </cell>
          <cell r="HC77">
            <v>1.9712139120010193</v>
          </cell>
          <cell r="HD77">
            <v>2.3411482721224632</v>
          </cell>
          <cell r="HE77">
            <v>0.4600284134691206</v>
          </cell>
          <cell r="HF77">
            <v>1.6637300178172669</v>
          </cell>
          <cell r="HG77">
            <v>0.28828934739412598</v>
          </cell>
          <cell r="HH77">
            <v>4.7952986266096476</v>
          </cell>
          <cell r="HI77">
            <v>4.7952986266096476</v>
          </cell>
          <cell r="HJ77">
            <v>5.7515731618440276</v>
          </cell>
          <cell r="HK77">
            <v>0.89003421542725969</v>
          </cell>
          <cell r="HL77">
            <v>4.5499291439945484</v>
          </cell>
          <cell r="HM77">
            <v>0.36664206916076092</v>
          </cell>
        </row>
        <row r="78">
          <cell r="GU78">
            <v>27</v>
          </cell>
          <cell r="GV78">
            <v>1.3163410366698258</v>
          </cell>
          <cell r="GW78">
            <v>1.3163410366698258</v>
          </cell>
          <cell r="GX78">
            <v>1.3163410366698258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2.3873433594157296</v>
          </cell>
          <cell r="GW79">
            <v>2.4085400189754189</v>
          </cell>
          <cell r="GX79">
            <v>2.3567266469224446</v>
          </cell>
          <cell r="GY79">
            <v>2.4798363237994803</v>
          </cell>
          <cell r="GZ79">
            <v>7.4928642562570449</v>
          </cell>
          <cell r="HA79">
            <v>0.36970793127393442</v>
          </cell>
          <cell r="HB79">
            <v>0.93762200465599865</v>
          </cell>
          <cell r="HC79">
            <v>0.94663778264686083</v>
          </cell>
          <cell r="HD79">
            <v>1.0483755439086453</v>
          </cell>
          <cell r="HE79">
            <v>0.80682090023736619</v>
          </cell>
          <cell r="HF79">
            <v>0.66783055755516973</v>
          </cell>
          <cell r="HG79">
            <v>0.86532596506141357</v>
          </cell>
          <cell r="HH79">
            <v>3.9885608594718533</v>
          </cell>
          <cell r="HI79">
            <v>4.0268851359954567</v>
          </cell>
          <cell r="HJ79">
            <v>3.2180473224329611</v>
          </cell>
          <cell r="HK79">
            <v>5.1398632152839401</v>
          </cell>
          <cell r="HL79">
            <v>8.9923191397928868</v>
          </cell>
          <cell r="HM79">
            <v>3.5182531351513182</v>
          </cell>
        </row>
        <row r="80">
          <cell r="GU80">
            <v>16</v>
          </cell>
          <cell r="GV80">
            <v>2.1355310010843862</v>
          </cell>
          <cell r="GW80">
            <v>2.1570128412317624</v>
          </cell>
          <cell r="GX80">
            <v>1.9370292983260688</v>
          </cell>
          <cell r="GY80">
            <v>2.5942544851133986</v>
          </cell>
          <cell r="GZ80">
            <v>7.8233897189170731</v>
          </cell>
          <cell r="HA80">
            <v>0.58352448699891835</v>
          </cell>
          <cell r="HB80">
            <v>1.6526643954988349</v>
          </cell>
          <cell r="HC80">
            <v>1.6618917954677546</v>
          </cell>
          <cell r="HD80">
            <v>1.9917720586325154</v>
          </cell>
          <cell r="HE80">
            <v>1.1750938257960708</v>
          </cell>
          <cell r="HF80">
            <v>2.0500947437721595</v>
          </cell>
          <cell r="HG80">
            <v>0.84541132947347597</v>
          </cell>
          <cell r="HH80">
            <v>4.3851789399139935</v>
          </cell>
          <cell r="HI80">
            <v>4.4317212452382559</v>
          </cell>
          <cell r="HJ80">
            <v>4.163681745054391</v>
          </cell>
          <cell r="HK80">
            <v>4.9644794240436916</v>
          </cell>
          <cell r="HL80">
            <v>10.626091814202782</v>
          </cell>
          <cell r="HM80">
            <v>2.787451414326529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5.8430904220986752</v>
          </cell>
          <cell r="GW82">
            <v>5.8430904220986752</v>
          </cell>
          <cell r="GX82">
            <v>4.2662962595495584</v>
          </cell>
          <cell r="GY82">
            <v>5.8837565305948818</v>
          </cell>
          <cell r="GZ82">
            <v>6.950164463762837</v>
          </cell>
          <cell r="HA82">
            <v>0.58426271201003555</v>
          </cell>
          <cell r="HB82">
            <v>3.056063862614038</v>
          </cell>
          <cell r="HC82">
            <v>3.056063862614038</v>
          </cell>
          <cell r="HD82">
            <v>8.3969516044279811</v>
          </cell>
          <cell r="HE82">
            <v>2.760729946381105</v>
          </cell>
          <cell r="HF82">
            <v>2.8640110012005198</v>
          </cell>
          <cell r="HG82">
            <v>2.5764642920215395</v>
          </cell>
          <cell r="HH82">
            <v>7.4099099801376331</v>
          </cell>
          <cell r="HI82">
            <v>7.4099099801376331</v>
          </cell>
          <cell r="HJ82">
            <v>11.119654727651552</v>
          </cell>
          <cell r="HK82">
            <v>7.3142342819528166</v>
          </cell>
          <cell r="HL82">
            <v>7.5416653699368466</v>
          </cell>
          <cell r="HM82">
            <v>6.1840198420199455</v>
          </cell>
        </row>
        <row r="83">
          <cell r="GU83">
            <v>31</v>
          </cell>
          <cell r="GV83">
            <v>6.4079084565409188</v>
          </cell>
          <cell r="GW83">
            <v>7.1430169013874503</v>
          </cell>
          <cell r="GX83">
            <v>7.1499473829550633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6.3738202817955782</v>
          </cell>
          <cell r="HI83">
            <v>7.1094676100230378</v>
          </cell>
          <cell r="HJ83">
            <v>7.1171083761857492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2.2205990729356371</v>
          </cell>
          <cell r="GW84">
            <v>2.2205990729356371</v>
          </cell>
          <cell r="GX84">
            <v>2.2404018217735593</v>
          </cell>
          <cell r="GY84">
            <v>1.4523747535983933</v>
          </cell>
          <cell r="GZ84">
            <v>4.9469413233458184</v>
          </cell>
          <cell r="HA84">
            <v>0.35890424337125837</v>
          </cell>
          <cell r="HB84">
            <v>2.5881879397032814</v>
          </cell>
          <cell r="HC84">
            <v>2.5881879397032814</v>
          </cell>
          <cell r="HD84">
            <v>2.546681119676387</v>
          </cell>
          <cell r="HE84">
            <v>4.1983236857490907</v>
          </cell>
          <cell r="HF84">
            <v>1.0636105217394523</v>
          </cell>
          <cell r="HG84">
            <v>5.1793507403888102</v>
          </cell>
          <cell r="HH84">
            <v>7.8399979811886036</v>
          </cell>
          <cell r="HI84">
            <v>7.8399979811886036</v>
          </cell>
          <cell r="HJ84">
            <v>7.88227212610715</v>
          </cell>
          <cell r="HK84">
            <v>6.200022315617213</v>
          </cell>
          <cell r="HL84">
            <v>4.1276529338327084</v>
          </cell>
          <cell r="HM84">
            <v>6.8484789296352364</v>
          </cell>
        </row>
        <row r="85">
          <cell r="GU85">
            <v>39</v>
          </cell>
          <cell r="GV85">
            <v>3.8518087061083777</v>
          </cell>
          <cell r="GW85">
            <v>3.8593785593007897</v>
          </cell>
          <cell r="GX85">
            <v>4.4071697089115629</v>
          </cell>
          <cell r="GY85">
            <v>2.7386133244480093</v>
          </cell>
          <cell r="GZ85">
            <v>6.8205170815258569</v>
          </cell>
          <cell r="HA85">
            <v>0.80943916054877862</v>
          </cell>
          <cell r="HB85">
            <v>1.9527701437431186</v>
          </cell>
          <cell r="HC85">
            <v>1.9527701437431186</v>
          </cell>
          <cell r="HD85">
            <v>2.3394189133049705</v>
          </cell>
          <cell r="HE85">
            <v>1.2271362845759348</v>
          </cell>
          <cell r="HF85">
            <v>1.290018559348701</v>
          </cell>
          <cell r="HG85">
            <v>1.2037792650339787</v>
          </cell>
          <cell r="HH85">
            <v>7.7577351835901185</v>
          </cell>
          <cell r="HI85">
            <v>7.7765077219816181</v>
          </cell>
          <cell r="HJ85">
            <v>8.9459214724904914</v>
          </cell>
          <cell r="HK85">
            <v>5.383920186274973</v>
          </cell>
          <cell r="HL85">
            <v>6.9704488409801968</v>
          </cell>
          <cell r="HM85">
            <v>4.6341009173527175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10.584670911254101</v>
          </cell>
          <cell r="GW89">
            <v>10.584670911254101</v>
          </cell>
          <cell r="GX89">
            <v>21.436114044350582</v>
          </cell>
          <cell r="GY89">
            <v>10.568851628754</v>
          </cell>
          <cell r="GZ89">
            <v>10.948345774877234</v>
          </cell>
          <cell r="HA89">
            <v>0.32743095945887729</v>
          </cell>
          <cell r="HB89">
            <v>5.0081763481271153</v>
          </cell>
          <cell r="HC89">
            <v>5.0081763481271153</v>
          </cell>
          <cell r="HD89">
            <v>18.997618419354414</v>
          </cell>
          <cell r="HE89">
            <v>4.891808140081003</v>
          </cell>
          <cell r="HF89">
            <v>4.8818577401950742</v>
          </cell>
          <cell r="HG89">
            <v>4.9306386150623123</v>
          </cell>
          <cell r="HH89">
            <v>12.612634769750089</v>
          </cell>
          <cell r="HI89">
            <v>12.612634769750089</v>
          </cell>
          <cell r="HJ89">
            <v>26.504751847940867</v>
          </cell>
          <cell r="HK89">
            <v>12.592382779126456</v>
          </cell>
          <cell r="HL89">
            <v>12.868057905861468</v>
          </cell>
          <cell r="HM89">
            <v>5.1527293093791737</v>
          </cell>
        </row>
        <row r="90">
          <cell r="GU90">
            <v>37</v>
          </cell>
          <cell r="GV90">
            <v>2.8171572847502326</v>
          </cell>
          <cell r="GW90">
            <v>2.8179465602019054</v>
          </cell>
          <cell r="GX90">
            <v>3.6736975740883562</v>
          </cell>
          <cell r="GY90">
            <v>1.9395587302447379</v>
          </cell>
          <cell r="GZ90">
            <v>5.5510876365698421</v>
          </cell>
          <cell r="HA90">
            <v>0.48532994639495153</v>
          </cell>
          <cell r="HB90">
            <v>1.4592441690277145</v>
          </cell>
          <cell r="HC90">
            <v>1.459672910073319</v>
          </cell>
          <cell r="HD90">
            <v>1.9060008202128633</v>
          </cell>
          <cell r="HE90">
            <v>0.97996976240518552</v>
          </cell>
          <cell r="HF90">
            <v>0.99914393646985933</v>
          </cell>
          <cell r="HG90">
            <v>0.97290781789398684</v>
          </cell>
          <cell r="HH90">
            <v>5.2640512998201796</v>
          </cell>
          <cell r="HI90">
            <v>5.2655961065624197</v>
          </cell>
          <cell r="HJ90">
            <v>6.5412741050459688</v>
          </cell>
          <cell r="HK90">
            <v>3.9561731428395261</v>
          </cell>
          <cell r="HL90">
            <v>5.3448243599350107</v>
          </cell>
          <cell r="HM90">
            <v>3.3970147855323041</v>
          </cell>
        </row>
        <row r="91">
          <cell r="GU91">
            <v>14</v>
          </cell>
          <cell r="GV91">
            <v>2.0508323026260449</v>
          </cell>
          <cell r="GW91">
            <v>2.0509411062903644</v>
          </cell>
          <cell r="GX91">
            <v>2.3035238446867767</v>
          </cell>
          <cell r="GY91">
            <v>1.7963329622824744</v>
          </cell>
          <cell r="GZ91">
            <v>6.458037420422845</v>
          </cell>
          <cell r="HA91">
            <v>0.4070741698841856</v>
          </cell>
          <cell r="HB91">
            <v>1.2518186568846648</v>
          </cell>
          <cell r="HC91">
            <v>1.251888108150027</v>
          </cell>
          <cell r="HD91">
            <v>1.2803413430700989</v>
          </cell>
          <cell r="HE91">
            <v>1.2185019190170394</v>
          </cell>
          <cell r="HF91">
            <v>1.0818429824352092</v>
          </cell>
          <cell r="HG91">
            <v>1.2449173709188357</v>
          </cell>
          <cell r="HH91">
            <v>4.2951169398430418</v>
          </cell>
          <cell r="HI91">
            <v>4.2953529669974966</v>
          </cell>
          <cell r="HJ91">
            <v>3.6242819137814757</v>
          </cell>
          <cell r="HK91">
            <v>4.9718051918862649</v>
          </cell>
          <cell r="HL91">
            <v>9.3979556036963992</v>
          </cell>
          <cell r="HM91">
            <v>3.652745086017283</v>
          </cell>
        </row>
        <row r="92">
          <cell r="GU92">
            <v>49</v>
          </cell>
          <cell r="GV92">
            <v>1.9283299854110123</v>
          </cell>
          <cell r="GW92">
            <v>1.9284027840388316</v>
          </cell>
          <cell r="GX92">
            <v>1.8783194142765973</v>
          </cell>
          <cell r="GY92">
            <v>2.14783878865184</v>
          </cell>
          <cell r="GZ92">
            <v>5.1908331086546236</v>
          </cell>
          <cell r="HA92">
            <v>0.14083645473388312</v>
          </cell>
          <cell r="HB92">
            <v>2.3068376592262672</v>
          </cell>
          <cell r="HC92">
            <v>2.3069246149616371</v>
          </cell>
          <cell r="HD92">
            <v>2.5539289642712149</v>
          </cell>
          <cell r="HE92">
            <v>1.2245969475322809</v>
          </cell>
          <cell r="HF92">
            <v>1.3659453988749484</v>
          </cell>
          <cell r="HG92">
            <v>1.1313706663295011</v>
          </cell>
          <cell r="HH92">
            <v>7.2051504112042917</v>
          </cell>
          <cell r="HI92">
            <v>7.2054224212166522</v>
          </cell>
          <cell r="HJ92">
            <v>8.0983828120811907</v>
          </cell>
          <cell r="HK92">
            <v>3.2929927788178661</v>
          </cell>
          <cell r="HL92">
            <v>5.7572391480183338</v>
          </cell>
          <cell r="HM92">
            <v>1.6677027867124363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3.3094326999003285</v>
          </cell>
          <cell r="GW95">
            <v>3.3660516500511899</v>
          </cell>
          <cell r="GX95">
            <v>3.7863150606993274</v>
          </cell>
          <cell r="GY95">
            <v>2.866762746897813</v>
          </cell>
          <cell r="GZ95">
            <v>9.4146780775848917</v>
          </cell>
          <cell r="HA95">
            <v>1.6391129599627412</v>
          </cell>
          <cell r="HB95">
            <v>3.0598251616988716</v>
          </cell>
          <cell r="HC95">
            <v>3.0612374788683385</v>
          </cell>
          <cell r="HD95">
            <v>2.2844213507194953</v>
          </cell>
          <cell r="HE95">
            <v>3.9465529554933134</v>
          </cell>
          <cell r="HF95">
            <v>1.000207077468283</v>
          </cell>
          <cell r="HG95">
            <v>4.4989547408684851</v>
          </cell>
          <cell r="HH95">
            <v>8.9116355174744903</v>
          </cell>
          <cell r="HI95">
            <v>9.0911696275602516</v>
          </cell>
          <cell r="HJ95">
            <v>5.9258721029866397</v>
          </cell>
          <cell r="HK95">
            <v>12.851663377804034</v>
          </cell>
          <cell r="HL95">
            <v>14.11234582674826</v>
          </cell>
          <cell r="HM95">
            <v>12.615301656297662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2.4023397646632056</v>
          </cell>
          <cell r="GW99">
            <v>2.4023397646632056</v>
          </cell>
          <cell r="GX99">
            <v>2.4023397646632056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2.4018863218990183</v>
          </cell>
          <cell r="HI99">
            <v>2.4018863218990183</v>
          </cell>
          <cell r="HJ99">
            <v>2.4018863218990183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3.5106477768867501</v>
          </cell>
          <cell r="GW100">
            <v>4.4375023523655388</v>
          </cell>
          <cell r="GX100">
            <v>4.4375023523655388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5.3461641272387066</v>
          </cell>
          <cell r="HI100">
            <v>6.7748127517031129</v>
          </cell>
          <cell r="HJ100">
            <v>6.7748127517031129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2.7025987183249747</v>
          </cell>
          <cell r="GW104">
            <v>2.7182277228247225</v>
          </cell>
          <cell r="GX104">
            <v>2.8714856187515321</v>
          </cell>
          <cell r="GY104">
            <v>2.49513309981702</v>
          </cell>
          <cell r="GZ104">
            <v>7.0289039414666936</v>
          </cell>
          <cell r="HA104">
            <v>0.68598756744174594</v>
          </cell>
          <cell r="HB104">
            <v>1.6730129956529294</v>
          </cell>
          <cell r="HC104">
            <v>1.6774703384732192</v>
          </cell>
          <cell r="HD104">
            <v>1.7666700777833821</v>
          </cell>
          <cell r="HE104">
            <v>1.5502347735113711</v>
          </cell>
          <cell r="HF104">
            <v>1.2417323799002995</v>
          </cell>
          <cell r="HG104">
            <v>1.6505323617471603</v>
          </cell>
          <cell r="HH104">
            <v>5.5985158955452743</v>
          </cell>
          <cell r="HI104">
            <v>5.6350996341001567</v>
          </cell>
          <cell r="HJ104">
            <v>5.3710046224041008</v>
          </cell>
          <cell r="HK104">
            <v>6.0195377520597271</v>
          </cell>
          <cell r="HL104">
            <v>8.5416911334692145</v>
          </cell>
          <cell r="HM104">
            <v>5.0131034435533275</v>
          </cell>
        </row>
        <row r="113">
          <cell r="GU113">
            <v>927</v>
          </cell>
          <cell r="GV113">
            <v>5.6011864357765129</v>
          </cell>
          <cell r="GW113">
            <v>5.6339865026546363</v>
          </cell>
          <cell r="GX113">
            <v>5.3279000332772535</v>
          </cell>
          <cell r="GY113">
            <v>6.324607454886606</v>
          </cell>
          <cell r="GZ113">
            <v>8.1340950389900435</v>
          </cell>
          <cell r="HA113">
            <v>4.076307539871828</v>
          </cell>
          <cell r="HB113">
            <v>3.6786360678029153</v>
          </cell>
          <cell r="HC113">
            <v>3.7028422038116302</v>
          </cell>
          <cell r="HD113">
            <v>4.1038967928733756</v>
          </cell>
          <cell r="HE113">
            <v>2.7979445151905877</v>
          </cell>
          <cell r="HF113">
            <v>1.6843845509383306</v>
          </cell>
          <cell r="HG113">
            <v>4.1815487068160326</v>
          </cell>
          <cell r="HH113">
            <v>8.4499165573870911</v>
          </cell>
          <cell r="HI113">
            <v>8.5055187658207831</v>
          </cell>
          <cell r="HJ113">
            <v>10.234541789416509</v>
          </cell>
          <cell r="HK113">
            <v>4.6043351250815396</v>
          </cell>
          <cell r="HL113">
            <v>4.3132188978796258</v>
          </cell>
          <cell r="HM113">
            <v>4.9660489023008418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1.476612186348135</v>
          </cell>
          <cell r="HC114">
            <v>1.4772469001845232</v>
          </cell>
          <cell r="HD114">
            <v>1.7646415209506696</v>
          </cell>
          <cell r="HE114">
            <v>1.10500817829738</v>
          </cell>
          <cell r="HF114">
            <v>1.0793060138343893</v>
          </cell>
          <cell r="HG114">
            <v>1.1128280576130836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1.749540163723003</v>
          </cell>
          <cell r="HC115">
            <v>1.7555168819026439</v>
          </cell>
          <cell r="HD115">
            <v>1.8550831990141434</v>
          </cell>
          <cell r="HE115">
            <v>1.625074620178599</v>
          </cell>
          <cell r="HF115">
            <v>1.1389128091896208</v>
          </cell>
          <cell r="HG115">
            <v>1.7895548130123673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2.6081508357771446</v>
          </cell>
          <cell r="GW116">
            <v>2.618951622654754</v>
          </cell>
          <cell r="GX116">
            <v>2.7447051822849082</v>
          </cell>
          <cell r="GY116">
            <v>2.4299952575738075</v>
          </cell>
          <cell r="GZ116">
            <v>6.8142246487591773</v>
          </cell>
          <cell r="HA116">
            <v>0.48282165871865335</v>
          </cell>
          <cell r="HB116">
            <v>1.4394434734326633</v>
          </cell>
          <cell r="HC116">
            <v>1.4438139075386178</v>
          </cell>
          <cell r="HD116">
            <v>1.6886955796703562</v>
          </cell>
          <cell r="HE116">
            <v>1.0807550040047904</v>
          </cell>
          <cell r="HF116">
            <v>1.2701952641561485</v>
          </cell>
          <cell r="HG116">
            <v>1.0133335832707786</v>
          </cell>
          <cell r="HH116">
            <v>5.0828606382267223</v>
          </cell>
          <cell r="HI116">
            <v>5.1054724677586725</v>
          </cell>
          <cell r="HJ116">
            <v>5.2941090414971139</v>
          </cell>
          <cell r="HK116">
            <v>4.8220285525345599</v>
          </cell>
          <cell r="HL116">
            <v>8.0404264951423201</v>
          </cell>
          <cell r="HM116">
            <v>3.3926372170685983</v>
          </cell>
        </row>
        <row r="117">
          <cell r="GU117">
            <v>3100</v>
          </cell>
          <cell r="GV117">
            <v>2.4414414037846619</v>
          </cell>
          <cell r="GW117">
            <v>2.4571210396980758</v>
          </cell>
          <cell r="GX117">
            <v>2.5716554161346594</v>
          </cell>
          <cell r="GY117">
            <v>2.2954331210951269</v>
          </cell>
          <cell r="GZ117">
            <v>6.8040858134694222</v>
          </cell>
          <cell r="HA117">
            <v>0.47870757261482588</v>
          </cell>
          <cell r="HB117">
            <v>1.3309410787499203</v>
          </cell>
          <cell r="HC117">
            <v>1.3375297004991915</v>
          </cell>
          <cell r="HD117">
            <v>1.6248941937014052</v>
          </cell>
          <cell r="HE117">
            <v>0.97144658070017464</v>
          </cell>
          <cell r="HF117">
            <v>1.1401481295747167</v>
          </cell>
          <cell r="HG117">
            <v>0.90608686588260701</v>
          </cell>
          <cell r="HH117">
            <v>4.5591987018461202</v>
          </cell>
          <cell r="HI117">
            <v>4.5902838080746386</v>
          </cell>
          <cell r="HJ117">
            <v>4.5741824900303607</v>
          </cell>
          <cell r="HK117">
            <v>4.6130140021206589</v>
          </cell>
          <cell r="HL117">
            <v>7.9808938027804492</v>
          </cell>
          <cell r="HM117">
            <v>3.2559537680472026</v>
          </cell>
        </row>
        <row r="118">
          <cell r="GU118">
            <v>3200</v>
          </cell>
          <cell r="GV118">
            <v>3.0499889636386301</v>
          </cell>
          <cell r="GW118">
            <v>3.0700223950147558</v>
          </cell>
          <cell r="GX118">
            <v>3.5654850072215458</v>
          </cell>
          <cell r="GY118">
            <v>2.4176886668536479</v>
          </cell>
          <cell r="GZ118">
            <v>7.3632732082942773</v>
          </cell>
          <cell r="HA118">
            <v>0.99161261962864322</v>
          </cell>
          <cell r="HB118">
            <v>2.1146857541236814</v>
          </cell>
          <cell r="HC118">
            <v>2.1150968652865103</v>
          </cell>
          <cell r="HD118">
            <v>1.951137014059602</v>
          </cell>
          <cell r="HE118">
            <v>2.3290365566630511</v>
          </cell>
          <cell r="HF118">
            <v>1.1168429089481622</v>
          </cell>
          <cell r="HG118">
            <v>2.6001628686905418</v>
          </cell>
          <cell r="HH118">
            <v>7.0061036726777521</v>
          </cell>
          <cell r="HI118">
            <v>7.0615576068266117</v>
          </cell>
          <cell r="HJ118">
            <v>6.3246736447988017</v>
          </cell>
          <cell r="HK118">
            <v>8.0317504131631345</v>
          </cell>
          <cell r="HL118">
            <v>9.8412272998046451</v>
          </cell>
          <cell r="HM118">
            <v>7.509981626394997</v>
          </cell>
        </row>
        <row r="119">
          <cell r="GU119">
            <v>2010</v>
          </cell>
          <cell r="GV119">
            <v>3.3094326999003285</v>
          </cell>
          <cell r="GW119">
            <v>3.3660516500511899</v>
          </cell>
          <cell r="GX119">
            <v>3.7863150606993274</v>
          </cell>
          <cell r="GY119">
            <v>2.866762746897813</v>
          </cell>
          <cell r="GZ119">
            <v>9.4146780775848917</v>
          </cell>
          <cell r="HA119">
            <v>1.6391129599627412</v>
          </cell>
          <cell r="HB119">
            <v>3.0598251616988716</v>
          </cell>
          <cell r="HC119">
            <v>3.0612374788683385</v>
          </cell>
          <cell r="HD119">
            <v>2.2844213507194953</v>
          </cell>
          <cell r="HE119">
            <v>3.9465529554933134</v>
          </cell>
          <cell r="HF119">
            <v>1.000207077468283</v>
          </cell>
          <cell r="HG119">
            <v>4.4989547408684851</v>
          </cell>
          <cell r="HH119">
            <v>8.9116355174744903</v>
          </cell>
          <cell r="HI119">
            <v>9.0911696275602516</v>
          </cell>
          <cell r="HJ119">
            <v>5.9258721029866397</v>
          </cell>
          <cell r="HK119">
            <v>12.851663377804034</v>
          </cell>
          <cell r="HL119">
            <v>14.11234582674826</v>
          </cell>
          <cell r="HM119">
            <v>12.615301656297662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1.9151958097745809</v>
          </cell>
          <cell r="GW121">
            <v>1.9152202371422382</v>
          </cell>
          <cell r="GX121">
            <v>2.1034054667041087</v>
          </cell>
          <cell r="GY121">
            <v>1.0609892172063231</v>
          </cell>
          <cell r="GZ121">
            <v>4.3456112473994395</v>
          </cell>
          <cell r="HA121">
            <v>0.15637903266280073</v>
          </cell>
          <cell r="HB121">
            <v>1.692940265074214</v>
          </cell>
          <cell r="HC121">
            <v>1.6929618498936947</v>
          </cell>
          <cell r="HD121">
            <v>1.8973759071130425</v>
          </cell>
          <cell r="HE121">
            <v>0.76621967948356973</v>
          </cell>
          <cell r="HF121">
            <v>1.205447950421809</v>
          </cell>
          <cell r="HG121">
            <v>0.64528790306286554</v>
          </cell>
          <cell r="HH121">
            <v>5.2975711003259516</v>
          </cell>
          <cell r="HI121">
            <v>5.2976386682040237</v>
          </cell>
          <cell r="HJ121">
            <v>6.0666057054353653</v>
          </cell>
          <cell r="HK121">
            <v>1.8070592107165544</v>
          </cell>
          <cell r="HL121">
            <v>4.753141725902621</v>
          </cell>
          <cell r="HM121">
            <v>0.99568541390066267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1.4783208288978684</v>
          </cell>
          <cell r="HC122">
            <v>1.4829046320366368</v>
          </cell>
          <cell r="HD122">
            <v>1.6605598733299753</v>
          </cell>
          <cell r="HE122">
            <v>0.45993896455189798</v>
          </cell>
          <cell r="HF122">
            <v>1.6611426713744561</v>
          </cell>
          <cell r="HG122">
            <v>0.28828934739412598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6.6427158271516351</v>
          </cell>
          <cell r="GW123">
            <v>6.6427158271516351</v>
          </cell>
          <cell r="GX123">
            <v>4.4656100221870823</v>
          </cell>
          <cell r="GY123">
            <v>6.6897507842199975</v>
          </cell>
          <cell r="GZ123">
            <v>7.7257511929805762</v>
          </cell>
          <cell r="HA123">
            <v>0.5733634641684402</v>
          </cell>
          <cell r="HB123">
            <v>3.1915203826766922</v>
          </cell>
          <cell r="HC123">
            <v>3.1915203826766922</v>
          </cell>
          <cell r="HD123">
            <v>8.519950973420606</v>
          </cell>
          <cell r="HE123">
            <v>2.9149957447266761</v>
          </cell>
          <cell r="HF123">
            <v>3.042330017110046</v>
          </cell>
          <cell r="HG123">
            <v>2.6763696133584105</v>
          </cell>
          <cell r="HH123">
            <v>8.2873032726880584</v>
          </cell>
          <cell r="HI123">
            <v>8.2873032726880584</v>
          </cell>
          <cell r="HJ123">
            <v>11.29825077532208</v>
          </cell>
          <cell r="HK123">
            <v>8.2222537072519</v>
          </cell>
          <cell r="HL123">
            <v>8.5749049966600577</v>
          </cell>
          <cell r="HM123">
            <v>6.1402546494365096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2.5881879397032814</v>
          </cell>
          <cell r="HC124">
            <v>2.5881879397032814</v>
          </cell>
          <cell r="HD124">
            <v>2.546681119676387</v>
          </cell>
          <cell r="HE124">
            <v>4.1983236857490907</v>
          </cell>
          <cell r="HF124">
            <v>1.0636105217394523</v>
          </cell>
          <cell r="HG124">
            <v>5.1793507403888102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1.6081946425114857</v>
          </cell>
          <cell r="GW125">
            <v>1.653382972756573</v>
          </cell>
          <cell r="GX125">
            <v>1.653382972756573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0.71106616470662598</v>
          </cell>
          <cell r="HI125">
            <v>0.73158538617547486</v>
          </cell>
          <cell r="HJ125">
            <v>0.73158538617547486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2.8808891252564308</v>
          </cell>
          <cell r="GW126">
            <v>2.9164638593279788</v>
          </cell>
          <cell r="GX126">
            <v>2.9167225967968613</v>
          </cell>
          <cell r="GY126">
            <v>0.69444444444444442</v>
          </cell>
          <cell r="GZ126">
            <v>0.69444444444444442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2.8764173068953047</v>
          </cell>
          <cell r="HI126">
            <v>2.9124211881248958</v>
          </cell>
          <cell r="HJ126">
            <v>2.912760317693921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2.0547774480491681</v>
          </cell>
          <cell r="HC128">
            <v>2.0621705386065181</v>
          </cell>
          <cell r="HD128">
            <v>2.2570872958074024</v>
          </cell>
          <cell r="HE128">
            <v>0.7135963347251163</v>
          </cell>
          <cell r="HF128">
            <v>1.5883280517424923</v>
          </cell>
          <cell r="HG128">
            <v>0.57973498756296593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1.3691358107351954</v>
          </cell>
          <cell r="GW135">
            <v>1.3691358107351954</v>
          </cell>
          <cell r="GX135">
            <v>1.6361770547696715</v>
          </cell>
          <cell r="GY135">
            <v>0.30279632887311053</v>
          </cell>
          <cell r="GZ135">
            <v>1.5890142226581658</v>
          </cell>
          <cell r="HA135">
            <v>0.11087022146601169</v>
          </cell>
          <cell r="HB135">
            <v>0.35092694434703881</v>
          </cell>
          <cell r="HC135">
            <v>0.35092694434703881</v>
          </cell>
          <cell r="HD135">
            <v>0.36102027816505428</v>
          </cell>
          <cell r="HE135">
            <v>0.31106949923627314</v>
          </cell>
          <cell r="HF135">
            <v>0.39415371222218282</v>
          </cell>
          <cell r="HG135">
            <v>0.29867185934874607</v>
          </cell>
          <cell r="HH135">
            <v>2.4111641544162778</v>
          </cell>
          <cell r="HI135">
            <v>2.4111641544162778</v>
          </cell>
          <cell r="HJ135">
            <v>2.8571303272433846</v>
          </cell>
          <cell r="HK135">
            <v>0.63034808841907519</v>
          </cell>
          <cell r="HL135">
            <v>1.6239578224619911</v>
          </cell>
          <cell r="HM135">
            <v>0.48208421380023236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1.9697357889606197</v>
          </cell>
          <cell r="GW137">
            <v>1.9697357889606197</v>
          </cell>
          <cell r="GX137">
            <v>2.1187646398997066</v>
          </cell>
          <cell r="GY137">
            <v>1.0842554268923932</v>
          </cell>
          <cell r="GZ137">
            <v>4.5398948098014431</v>
          </cell>
          <cell r="HA137">
            <v>0.21857421181781739</v>
          </cell>
          <cell r="HB137">
            <v>0.93592581670359154</v>
          </cell>
          <cell r="HC137">
            <v>0.93592581670359154</v>
          </cell>
          <cell r="HD137">
            <v>1.0092074639282909</v>
          </cell>
          <cell r="HE137">
            <v>0.50027312235175814</v>
          </cell>
          <cell r="HF137">
            <v>1.1934247940465654</v>
          </cell>
          <cell r="HG137">
            <v>0.32710800063609541</v>
          </cell>
          <cell r="HH137">
            <v>4.4218234359230646</v>
          </cell>
          <cell r="HI137">
            <v>4.4218234359230646</v>
          </cell>
          <cell r="HJ137">
            <v>5.0275340085557501</v>
          </cell>
          <cell r="HK137">
            <v>0.82289065355486724</v>
          </cell>
          <cell r="HL137">
            <v>2.1894239001916254</v>
          </cell>
          <cell r="HM137">
            <v>0.48055685355272465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2.2596186719572491</v>
          </cell>
          <cell r="GW139">
            <v>2.2912220041671527</v>
          </cell>
          <cell r="GX139">
            <v>2.0125336704301731</v>
          </cell>
          <cell r="GY139">
            <v>2.6315799153336314</v>
          </cell>
          <cell r="GZ139">
            <v>7.3492357809095497</v>
          </cell>
          <cell r="HA139">
            <v>0.3186045382152774</v>
          </cell>
          <cell r="HB139">
            <v>1.2786103455418474</v>
          </cell>
          <cell r="HC139">
            <v>1.2979826442715237</v>
          </cell>
          <cell r="HD139">
            <v>1.176063305932934</v>
          </cell>
          <cell r="HE139">
            <v>1.4477761848464508</v>
          </cell>
          <cell r="HF139">
            <v>2.150294241153297</v>
          </cell>
          <cell r="HG139">
            <v>1.1033452048138783</v>
          </cell>
          <cell r="HH139">
            <v>2.7821328783933246</v>
          </cell>
          <cell r="HI139">
            <v>2.8244245508245696</v>
          </cell>
          <cell r="HJ139">
            <v>2.4909703191822454</v>
          </cell>
          <cell r="HK139">
            <v>3.2316672374112203</v>
          </cell>
          <cell r="HL139">
            <v>6.0469819428195253</v>
          </cell>
          <cell r="HM139">
            <v>1.8513729179454903</v>
          </cell>
        </row>
        <row r="140">
          <cell r="GU140">
            <v>16</v>
          </cell>
          <cell r="GV140">
            <v>1.9536541421189955</v>
          </cell>
          <cell r="GW140">
            <v>1.9766076919529769</v>
          </cell>
          <cell r="GX140">
            <v>1.6625031426184984</v>
          </cell>
          <cell r="GY140">
            <v>2.5475077392883563</v>
          </cell>
          <cell r="GZ140">
            <v>6.8722203150040251</v>
          </cell>
          <cell r="HA140">
            <v>0.52280489033926281</v>
          </cell>
          <cell r="HB140">
            <v>1.7658413361371348</v>
          </cell>
          <cell r="HC140">
            <v>1.7729285805862149</v>
          </cell>
          <cell r="HD140">
            <v>1.9485090731102557</v>
          </cell>
          <cell r="HE140">
            <v>1.5296651829309975</v>
          </cell>
          <cell r="HF140">
            <v>2.1246099426406158</v>
          </cell>
          <cell r="HG140">
            <v>1.2433090396781854</v>
          </cell>
          <cell r="HH140">
            <v>4.0167125261432579</v>
          </cell>
          <cell r="HI140">
            <v>4.0668543478010886</v>
          </cell>
          <cell r="HJ140">
            <v>3.6271838244446091</v>
          </cell>
          <cell r="HK140">
            <v>4.865976560860461</v>
          </cell>
          <cell r="HL140">
            <v>8.9973916439211656</v>
          </cell>
          <cell r="HM140">
            <v>2.9317698956972831</v>
          </cell>
        </row>
        <row r="141">
          <cell r="GU141">
            <v>52</v>
          </cell>
          <cell r="GV141">
            <v>1.0890950920935929</v>
          </cell>
          <cell r="GW141">
            <v>1.1141777497869818</v>
          </cell>
          <cell r="GX141">
            <v>1.1141777497869818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5.9179923921742672</v>
          </cell>
          <cell r="GW142">
            <v>5.9179923921742672</v>
          </cell>
          <cell r="GX142">
            <v>3.4106992854101703</v>
          </cell>
          <cell r="GY142">
            <v>5.976619708229328</v>
          </cell>
          <cell r="GZ142">
            <v>6.7730824458556285</v>
          </cell>
          <cell r="HA142">
            <v>0.69818128086096709</v>
          </cell>
          <cell r="HB142">
            <v>3.3540482146431785</v>
          </cell>
          <cell r="HC142">
            <v>3.3540482146431785</v>
          </cell>
          <cell r="HD142">
            <v>4.0705489830662511</v>
          </cell>
          <cell r="HE142">
            <v>3.3162634673147382</v>
          </cell>
          <cell r="HF142">
            <v>3.142512533100557</v>
          </cell>
          <cell r="HG142">
            <v>3.7301434952720496</v>
          </cell>
          <cell r="HH142">
            <v>6.579601898485901</v>
          </cell>
          <cell r="HI142">
            <v>6.579601898485901</v>
          </cell>
          <cell r="HJ142">
            <v>6.2207288586124756</v>
          </cell>
          <cell r="HK142">
            <v>6.5879933239142012</v>
          </cell>
          <cell r="HL142">
            <v>6.6405452851298561</v>
          </cell>
          <cell r="HM142">
            <v>6.2397130109632108</v>
          </cell>
        </row>
        <row r="143">
          <cell r="GU143">
            <v>31</v>
          </cell>
          <cell r="GV143">
            <v>2.9137274202074335</v>
          </cell>
          <cell r="GW143">
            <v>4.4334883893670556</v>
          </cell>
          <cell r="GX143">
            <v>4.4362575435890523</v>
          </cell>
          <cell r="GY143">
            <v>0.63694267515923575</v>
          </cell>
          <cell r="GZ143">
            <v>0.63694267515923575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1.6850150483130049</v>
          </cell>
          <cell r="GW144">
            <v>1.6850150483130049</v>
          </cell>
          <cell r="GX144">
            <v>1.6861753587911759</v>
          </cell>
          <cell r="GY144">
            <v>1.6362358054413364</v>
          </cell>
          <cell r="GZ144">
            <v>5.0221929968765417</v>
          </cell>
          <cell r="HA144">
            <v>0.45152569670127402</v>
          </cell>
          <cell r="HB144">
            <v>2.0972119295867091</v>
          </cell>
          <cell r="HC144">
            <v>2.0972119295867091</v>
          </cell>
          <cell r="HD144">
            <v>2.0474284578306121</v>
          </cell>
          <cell r="HE144">
            <v>4.1901545589054594</v>
          </cell>
          <cell r="HF144">
            <v>1.2272936604071276</v>
          </cell>
          <cell r="HG144">
            <v>5.2268355093049355</v>
          </cell>
          <cell r="HH144">
            <v>5.7128148265483922</v>
          </cell>
          <cell r="HI144">
            <v>5.7128148265483922</v>
          </cell>
          <cell r="HJ144">
            <v>5.7104037404794088</v>
          </cell>
          <cell r="HK144">
            <v>5.8141764492830816</v>
          </cell>
          <cell r="HL144">
            <v>3.1234588196613515</v>
          </cell>
          <cell r="HM144">
            <v>6.7556296914095082</v>
          </cell>
        </row>
        <row r="145">
          <cell r="GU145">
            <v>39</v>
          </cell>
          <cell r="GV145">
            <v>3.3038249188661779</v>
          </cell>
          <cell r="GW145">
            <v>3.3110437865041371</v>
          </cell>
          <cell r="GX145">
            <v>3.3595037422595841</v>
          </cell>
          <cell r="GY145">
            <v>3.2089544171030324</v>
          </cell>
          <cell r="GZ145">
            <v>7.3208612626739766</v>
          </cell>
          <cell r="HA145">
            <v>0.80170545565213314</v>
          </cell>
          <cell r="HB145">
            <v>2.0083877617217589</v>
          </cell>
          <cell r="HC145">
            <v>2.0220662273020733</v>
          </cell>
          <cell r="HD145">
            <v>2.1051940479955769</v>
          </cell>
          <cell r="HE145">
            <v>1.8591699697787714</v>
          </cell>
          <cell r="HF145">
            <v>2.1739254482211963</v>
          </cell>
          <cell r="HG145">
            <v>1.712851833658835</v>
          </cell>
          <cell r="HH145">
            <v>6.2710409640316307</v>
          </cell>
          <cell r="HI145">
            <v>6.2886016064260435</v>
          </cell>
          <cell r="HJ145">
            <v>6.8211220195159736</v>
          </cell>
          <cell r="HK145">
            <v>5.1667542518820708</v>
          </cell>
          <cell r="HL145">
            <v>6.0082804380720205</v>
          </cell>
          <cell r="HM145">
            <v>4.674096437923688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11.827731813656493</v>
          </cell>
          <cell r="GW149">
            <v>11.827731813656493</v>
          </cell>
          <cell r="GX149">
            <v>15.900527505651846</v>
          </cell>
          <cell r="GY149">
            <v>11.821537735103027</v>
          </cell>
          <cell r="GZ149">
            <v>12.18079371234548</v>
          </cell>
          <cell r="HA149">
            <v>0.43828432290691144</v>
          </cell>
          <cell r="HB149">
            <v>5.8334942487116903</v>
          </cell>
          <cell r="HC149">
            <v>5.8334942487116903</v>
          </cell>
          <cell r="HD149">
            <v>12.139729255237249</v>
          </cell>
          <cell r="HE149">
            <v>5.7845716260041309</v>
          </cell>
          <cell r="HF149">
            <v>5.8745112417028267</v>
          </cell>
          <cell r="HG149">
            <v>5.2982367410855202</v>
          </cell>
          <cell r="HH149">
            <v>13.033403137766486</v>
          </cell>
          <cell r="HI149">
            <v>13.033403137766486</v>
          </cell>
          <cell r="HJ149">
            <v>18.311981914091938</v>
          </cell>
          <cell r="HK149">
            <v>13.025375253712424</v>
          </cell>
          <cell r="HL149">
            <v>13.242331955623232</v>
          </cell>
          <cell r="HM149">
            <v>6.1509646001123803</v>
          </cell>
        </row>
        <row r="150">
          <cell r="GU150">
            <v>37</v>
          </cell>
          <cell r="GV150">
            <v>2.6246051590848398</v>
          </cell>
          <cell r="GW150">
            <v>2.625077285884402</v>
          </cell>
          <cell r="GX150">
            <v>3.2036385558718266</v>
          </cell>
          <cell r="GY150">
            <v>2.0540577735043111</v>
          </cell>
          <cell r="GZ150">
            <v>5.0546504970119646</v>
          </cell>
          <cell r="HA150">
            <v>0.56689831813947544</v>
          </cell>
          <cell r="HB150">
            <v>1.8647442068013811</v>
          </cell>
          <cell r="HC150">
            <v>1.8651045249909042</v>
          </cell>
          <cell r="HD150">
            <v>2.3461276462310585</v>
          </cell>
          <cell r="HE150">
            <v>1.3736389521334809</v>
          </cell>
          <cell r="HF150">
            <v>1.6292637361167781</v>
          </cell>
          <cell r="HG150">
            <v>1.2569950558433205</v>
          </cell>
          <cell r="HH150">
            <v>5.8004352800468988</v>
          </cell>
          <cell r="HI150">
            <v>5.8015457085906785</v>
          </cell>
          <cell r="HJ150">
            <v>6.761511282728307</v>
          </cell>
          <cell r="HK150">
            <v>4.8540936365609406</v>
          </cell>
          <cell r="HL150">
            <v>5.0501412150732925</v>
          </cell>
          <cell r="HM150">
            <v>4.756928163952181</v>
          </cell>
        </row>
        <row r="151">
          <cell r="GU151">
            <v>14</v>
          </cell>
          <cell r="GV151">
            <v>2.1307387883358739</v>
          </cell>
          <cell r="GW151">
            <v>2.130654895016407</v>
          </cell>
          <cell r="GX151">
            <v>1.8277597916121551</v>
          </cell>
          <cell r="GY151">
            <v>2.443124495245935</v>
          </cell>
          <cell r="GZ151">
            <v>7.5455708393465075</v>
          </cell>
          <cell r="HA151">
            <v>0.50524551463277501</v>
          </cell>
          <cell r="HB151">
            <v>1.6998251447927633</v>
          </cell>
          <cell r="HC151">
            <v>1.6999110397847053</v>
          </cell>
          <cell r="HD151">
            <v>1.3244940077114629</v>
          </cell>
          <cell r="HE151">
            <v>2.1651355619950454</v>
          </cell>
          <cell r="HF151">
            <v>2.3404157171584603</v>
          </cell>
          <cell r="HG151">
            <v>2.1220640986885089</v>
          </cell>
          <cell r="HH151">
            <v>3.780756870785579</v>
          </cell>
          <cell r="HI151">
            <v>3.7809458051875326</v>
          </cell>
          <cell r="HJ151">
            <v>2.9106580072717048</v>
          </cell>
          <cell r="HK151">
            <v>4.6787433504204055</v>
          </cell>
          <cell r="HL151">
            <v>8.1712825406676011</v>
          </cell>
          <cell r="HM151">
            <v>3.352297596890236</v>
          </cell>
        </row>
        <row r="152">
          <cell r="GU152">
            <v>49</v>
          </cell>
          <cell r="GV152">
            <v>1.6743859604960509</v>
          </cell>
          <cell r="GW152">
            <v>1.674594668189161</v>
          </cell>
          <cell r="GX152">
            <v>1.6108984770892201</v>
          </cell>
          <cell r="GY152">
            <v>1.9137640588809284</v>
          </cell>
          <cell r="GZ152">
            <v>4.2370256187101027</v>
          </cell>
          <cell r="HA152">
            <v>0.1816029727348088</v>
          </cell>
          <cell r="HB152">
            <v>1.5113260992613555</v>
          </cell>
          <cell r="HC152">
            <v>1.5115437680361781</v>
          </cell>
          <cell r="HD152">
            <v>1.5591415713713306</v>
          </cell>
          <cell r="HE152">
            <v>1.33235892229152</v>
          </cell>
          <cell r="HF152">
            <v>1.5831639361390302</v>
          </cell>
          <cell r="HG152">
            <v>1.1453646541764486</v>
          </cell>
          <cell r="HH152">
            <v>4.5800885774269151</v>
          </cell>
          <cell r="HI152">
            <v>4.5807500868328592</v>
          </cell>
          <cell r="HJ152">
            <v>5.1477312387996594</v>
          </cell>
          <cell r="HK152">
            <v>2.4518231556000436</v>
          </cell>
          <cell r="HL152">
            <v>3.7804837573616452</v>
          </cell>
          <cell r="HM152">
            <v>1.4612096875081626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3.0742422535836682</v>
          </cell>
          <cell r="GW155">
            <v>3.1372447600564528</v>
          </cell>
          <cell r="GX155">
            <v>3.2251527997593414</v>
          </cell>
          <cell r="GY155">
            <v>3.0415389954238794</v>
          </cell>
          <cell r="GZ155">
            <v>9.2329714001342413</v>
          </cell>
          <cell r="HA155">
            <v>1.6554957918792828</v>
          </cell>
          <cell r="HB155">
            <v>3.8254592281075084</v>
          </cell>
          <cell r="HC155">
            <v>3.8256927126436482</v>
          </cell>
          <cell r="HD155">
            <v>2.268553712365029</v>
          </cell>
          <cell r="HE155">
            <v>5.3982571847506291</v>
          </cell>
          <cell r="HF155">
            <v>2.9583334460530248</v>
          </cell>
          <cell r="HG155">
            <v>5.9444700864454845</v>
          </cell>
          <cell r="HH155">
            <v>7.9153024221159578</v>
          </cell>
          <cell r="HI155">
            <v>8.1279703572724298</v>
          </cell>
          <cell r="HJ155">
            <v>4.6453031164575034</v>
          </cell>
          <cell r="HK155">
            <v>11.919561346782968</v>
          </cell>
          <cell r="HL155">
            <v>11.745532211818587</v>
          </cell>
          <cell r="HM155">
            <v>11.958520328157395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1.5091970433639199</v>
          </cell>
          <cell r="GW159">
            <v>1.5091970433639199</v>
          </cell>
          <cell r="GX159">
            <v>1.5091970433639199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0.9910906669067101</v>
          </cell>
          <cell r="HI159">
            <v>0.9910906669067101</v>
          </cell>
          <cell r="HJ159">
            <v>0.9910906669067101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1.4008696262009959</v>
          </cell>
          <cell r="GW160">
            <v>2.125643108583807</v>
          </cell>
          <cell r="GX160">
            <v>2.125643108583807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2.5358942329416627</v>
          </cell>
          <cell r="GW164">
            <v>2.5555788466914877</v>
          </cell>
          <cell r="GX164">
            <v>2.392069570290035</v>
          </cell>
          <cell r="GY164">
            <v>2.780825227779697</v>
          </cell>
          <cell r="GZ164">
            <v>6.9696165163688679</v>
          </cell>
          <cell r="HA164">
            <v>0.71301178631237128</v>
          </cell>
          <cell r="HB164">
            <v>1.9393597899375665</v>
          </cell>
          <cell r="HC164">
            <v>1.9485042400745964</v>
          </cell>
          <cell r="HD164">
            <v>1.7121362981392334</v>
          </cell>
          <cell r="HE164">
            <v>2.2711142218899196</v>
          </cell>
          <cell r="HF164">
            <v>2.1767295978360588</v>
          </cell>
          <cell r="HG164">
            <v>2.3090551342782581</v>
          </cell>
          <cell r="HH164">
            <v>4.9382891250579419</v>
          </cell>
          <cell r="HI164">
            <v>4.983563484899185</v>
          </cell>
          <cell r="HJ164">
            <v>4.471354470409727</v>
          </cell>
          <cell r="HK164">
            <v>5.6891700988703775</v>
          </cell>
          <cell r="HL164">
            <v>7.2099103911588189</v>
          </cell>
          <cell r="HM164">
            <v>4.9384506190191564</v>
          </cell>
        </row>
        <row r="173">
          <cell r="GU173">
            <v>927</v>
          </cell>
          <cell r="GV173">
            <v>5.2649490910846701</v>
          </cell>
          <cell r="GW173">
            <v>5.2950675744764872</v>
          </cell>
          <cell r="GX173">
            <v>4.9401153313486841</v>
          </cell>
          <cell r="GY173">
            <v>6.1045710220682219</v>
          </cell>
          <cell r="GZ173">
            <v>7.7827411968161506</v>
          </cell>
          <cell r="HA173">
            <v>3.8764502097157325</v>
          </cell>
          <cell r="HB173">
            <v>3.5169793904253859</v>
          </cell>
          <cell r="HC173">
            <v>3.5384727083935403</v>
          </cell>
          <cell r="HD173">
            <v>3.7116177861063333</v>
          </cell>
          <cell r="HE173">
            <v>3.1435986371433975</v>
          </cell>
          <cell r="HF173">
            <v>2.0062752296727946</v>
          </cell>
          <cell r="HG173">
            <v>4.6536345296556005</v>
          </cell>
          <cell r="HH173">
            <v>7.7397983580180965</v>
          </cell>
          <cell r="HI173">
            <v>7.7870979899448276</v>
          </cell>
          <cell r="HJ173">
            <v>9.1314363162722021</v>
          </cell>
          <cell r="HK173">
            <v>4.721202419593749</v>
          </cell>
          <cell r="HL173">
            <v>4.1866596064690942</v>
          </cell>
          <cell r="HM173">
            <v>5.430919458388928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1.8089037344376613</v>
          </cell>
          <cell r="HC174">
            <v>1.8152427068876924</v>
          </cell>
          <cell r="HD174">
            <v>1.8836762800313662</v>
          </cell>
          <cell r="HE174">
            <v>1.725975293247453</v>
          </cell>
          <cell r="HF174">
            <v>1.9131310249289137</v>
          </cell>
          <cell r="HG174">
            <v>1.6548889583449613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2.1040019034160089</v>
          </cell>
          <cell r="HC175">
            <v>2.1151358663533761</v>
          </cell>
          <cell r="HD175">
            <v>1.9415425593048949</v>
          </cell>
          <cell r="HE175">
            <v>2.328038840356188</v>
          </cell>
          <cell r="HF175">
            <v>2.0999096369166761</v>
          </cell>
          <cell r="HG175">
            <v>2.4218950280973957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1.6283168090012856</v>
          </cell>
          <cell r="HC176">
            <v>1.6372511990360468</v>
          </cell>
          <cell r="HD176">
            <v>1.6335024424523177</v>
          </cell>
          <cell r="HE176">
            <v>1.6426351678224309</v>
          </cell>
          <cell r="HF176">
            <v>2.0833151054283836</v>
          </cell>
          <cell r="HG176">
            <v>1.4468743551475085</v>
          </cell>
          <cell r="HH176">
            <v>4.4778749252407364</v>
          </cell>
          <cell r="HI176">
            <v>4.5069137443358001</v>
          </cell>
          <cell r="HJ176">
            <v>4.4479890400997535</v>
          </cell>
          <cell r="HK176">
            <v>4.5910869899744791</v>
          </cell>
          <cell r="HL176">
            <v>6.7997680284883764</v>
          </cell>
          <cell r="HM176">
            <v>3.367409526706211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1.6300007492982203</v>
          </cell>
          <cell r="HC177">
            <v>1.6405741907407991</v>
          </cell>
          <cell r="HD177">
            <v>1.8124495317954947</v>
          </cell>
          <cell r="HE177">
            <v>1.4373973794560995</v>
          </cell>
          <cell r="HF177">
            <v>1.935669180744819</v>
          </cell>
          <cell r="HG177">
            <v>1.2012205252468913</v>
          </cell>
          <cell r="HH177">
            <v>4.2297798608187431</v>
          </cell>
          <cell r="HI177">
            <v>4.268572471806741</v>
          </cell>
          <cell r="HJ177">
            <v>4.2155931557804243</v>
          </cell>
          <cell r="HK177">
            <v>4.3375210122333208</v>
          </cell>
          <cell r="HL177">
            <v>6.4808013868370891</v>
          </cell>
          <cell r="HM177">
            <v>3.2960829089055679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2.5606722481850928</v>
          </cell>
          <cell r="HC178">
            <v>2.565380613458299</v>
          </cell>
          <cell r="HD178">
            <v>1.8757692154283987</v>
          </cell>
          <cell r="HE178">
            <v>3.4552776072106899</v>
          </cell>
          <cell r="HF178">
            <v>2.5095390443852694</v>
          </cell>
          <cell r="HG178">
            <v>3.7155111164294383</v>
          </cell>
          <cell r="HH178">
            <v>6.0155440840961871</v>
          </cell>
          <cell r="HI178">
            <v>6.0768697508364955</v>
          </cell>
          <cell r="HJ178">
            <v>4.9427297647734472</v>
          </cell>
          <cell r="HK178">
            <v>7.5575162839338281</v>
          </cell>
          <cell r="HL178">
            <v>8.4089863300745442</v>
          </cell>
          <cell r="HM178">
            <v>7.2551587489791762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3.8254592281075084</v>
          </cell>
          <cell r="HC179">
            <v>3.8256927126436482</v>
          </cell>
          <cell r="HD179">
            <v>2.268553712365029</v>
          </cell>
          <cell r="HE179">
            <v>5.3982571847506291</v>
          </cell>
          <cell r="HF179">
            <v>2.9583334460530248</v>
          </cell>
          <cell r="HG179">
            <v>5.9444700864454845</v>
          </cell>
          <cell r="HH179">
            <v>7.9153024221159578</v>
          </cell>
          <cell r="HI179">
            <v>8.1279703572724298</v>
          </cell>
          <cell r="HJ179">
            <v>4.6453031164575034</v>
          </cell>
          <cell r="HK179">
            <v>11.919561346782968</v>
          </cell>
          <cell r="HL179">
            <v>11.745532211818587</v>
          </cell>
          <cell r="HM179">
            <v>11.958520328157395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1.0597735607119159</v>
          </cell>
          <cell r="HC181">
            <v>1.0598257700636489</v>
          </cell>
          <cell r="HD181">
            <v>1.1091660486399404</v>
          </cell>
          <cell r="HE181">
            <v>0.82421045728971409</v>
          </cell>
          <cell r="HF181">
            <v>1.2932522270171136</v>
          </cell>
          <cell r="HG181">
            <v>0.65398789274474278</v>
          </cell>
          <cell r="HH181">
            <v>3.9114772656261807</v>
          </cell>
          <cell r="HI181">
            <v>3.9116696397691699</v>
          </cell>
          <cell r="HJ181">
            <v>4.4161448789397246</v>
          </cell>
          <cell r="HK181">
            <v>1.4957327049579898</v>
          </cell>
          <cell r="HL181">
            <v>3.1480927559541612</v>
          </cell>
          <cell r="HM181">
            <v>0.89586872341154644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0.69071539058452869</v>
          </cell>
          <cell r="HC182">
            <v>0.70820646503728135</v>
          </cell>
          <cell r="HD182">
            <v>0.73366123460659693</v>
          </cell>
          <cell r="HE182">
            <v>0.50011240304508331</v>
          </cell>
          <cell r="HF182">
            <v>1.1915091530690674</v>
          </cell>
          <cell r="HG182">
            <v>0.32710800063609541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3.5781396163082464</v>
          </cell>
          <cell r="HC183">
            <v>3.5781396163082464</v>
          </cell>
          <cell r="HD183">
            <v>4.191904984697822</v>
          </cell>
          <cell r="HE183">
            <v>3.5483684891809788</v>
          </cell>
          <cell r="HF183">
            <v>3.4447034619006036</v>
          </cell>
          <cell r="HG183">
            <v>3.8115913802997889</v>
          </cell>
          <cell r="HH183">
            <v>7.7853737672967567</v>
          </cell>
          <cell r="HI183">
            <v>7.7853737672967567</v>
          </cell>
          <cell r="HJ183">
            <v>6.4025841550493023</v>
          </cell>
          <cell r="HK183">
            <v>7.8119593156990534</v>
          </cell>
          <cell r="HL183">
            <v>8.010834498326556</v>
          </cell>
          <cell r="HM183">
            <v>6.2351034417008293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2.0972119295867091</v>
          </cell>
          <cell r="HC184">
            <v>2.0972119295867091</v>
          </cell>
          <cell r="HD184">
            <v>2.0474284578306121</v>
          </cell>
          <cell r="HE184">
            <v>4.1901545589054594</v>
          </cell>
          <cell r="HF184">
            <v>1.2272936604071276</v>
          </cell>
          <cell r="HG184">
            <v>5.2268355093049355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</v>
          </cell>
          <cell r="HI185">
            <v>0</v>
          </cell>
          <cell r="HJ185">
            <v>0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0.72075804720807768</v>
          </cell>
          <cell r="HI186">
            <v>0.79577319823425818</v>
          </cell>
          <cell r="HJ186">
            <v>0.79588751798021362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1.2306803041232208</v>
          </cell>
          <cell r="HC188">
            <v>1.2599501759556673</v>
          </cell>
          <cell r="HD188">
            <v>1.3037713728710252</v>
          </cell>
          <cell r="HE188">
            <v>0.8229112190315836</v>
          </cell>
          <cell r="HF188">
            <v>1.1954611886689106</v>
          </cell>
          <cell r="HG188">
            <v>0.72666219249692665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13.508814258212338</v>
          </cell>
          <cell r="R14">
            <v>11.012406745086535</v>
          </cell>
          <cell r="S14">
            <v>0.992854369293939</v>
          </cell>
          <cell r="T14">
            <v>0.8093764518713652</v>
          </cell>
          <cell r="V14">
            <v>52.41968348841948</v>
          </cell>
          <cell r="W14">
            <v>1.5241565526410417</v>
          </cell>
          <cell r="Y14">
            <v>48.412810544498278</v>
          </cell>
          <cell r="Z14">
            <v>1.3111172754991902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8.7667047822755997</v>
          </cell>
          <cell r="R16">
            <v>8.0489903170500057</v>
          </cell>
          <cell r="S16">
            <v>0.8263958714125641</v>
          </cell>
          <cell r="T16">
            <v>0.75874031717117318</v>
          </cell>
          <cell r="V16">
            <v>53.58105372737262</v>
          </cell>
          <cell r="W16">
            <v>1.6395720988234754</v>
          </cell>
          <cell r="Y16">
            <v>33.899636649317486</v>
          </cell>
          <cell r="Z16">
            <v>0.73307969628443048</v>
          </cell>
        </row>
        <row r="17">
          <cell r="P17">
            <v>1</v>
          </cell>
          <cell r="Q17">
            <v>16.125209466896447</v>
          </cell>
          <cell r="R17">
            <v>12.837149675200402</v>
          </cell>
          <cell r="S17">
            <v>1.3447028007565505</v>
          </cell>
          <cell r="T17">
            <v>1.0705070937162464</v>
          </cell>
          <cell r="V17">
            <v>44.608675027226383</v>
          </cell>
          <cell r="W17">
            <v>1.9577780208906099</v>
          </cell>
          <cell r="Y17">
            <v>43.047821457129011</v>
          </cell>
          <cell r="Z17">
            <v>1.9035551484518618</v>
          </cell>
        </row>
        <row r="18">
          <cell r="P18">
            <v>16</v>
          </cell>
          <cell r="Q18">
            <v>9.4509719417877687</v>
          </cell>
          <cell r="R18">
            <v>7.6478774648131926</v>
          </cell>
          <cell r="S18">
            <v>0.64669045728221874</v>
          </cell>
          <cell r="T18">
            <v>0.52331224824511102</v>
          </cell>
          <cell r="V18">
            <v>48.975937827890817</v>
          </cell>
          <cell r="W18">
            <v>1.7207074902766972</v>
          </cell>
          <cell r="Y18">
            <v>45.876794223209252</v>
          </cell>
          <cell r="Z18">
            <v>1.6127099866256818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16.787075235967421</v>
          </cell>
          <cell r="R20">
            <v>9.2955804614942963</v>
          </cell>
          <cell r="S20">
            <v>0.70757512130440881</v>
          </cell>
          <cell r="T20">
            <v>0.39180866113856272</v>
          </cell>
          <cell r="V20">
            <v>56.295250398053298</v>
          </cell>
          <cell r="W20">
            <v>1.9149758453411467</v>
          </cell>
          <cell r="Y20">
            <v>51.744872960915146</v>
          </cell>
          <cell r="Z20">
            <v>1.7454915525833212</v>
          </cell>
        </row>
        <row r="21">
          <cell r="P21">
            <v>17</v>
          </cell>
          <cell r="Q21">
            <v>0.94661867197671745</v>
          </cell>
          <cell r="R21">
            <v>0.54223788006433327</v>
          </cell>
          <cell r="S21">
            <v>0.63244666289722995</v>
          </cell>
          <cell r="T21">
            <v>0.3622752729217143</v>
          </cell>
          <cell r="V21">
            <v>109.10662824207493</v>
          </cell>
          <cell r="W21">
            <v>5.8117550139051284</v>
          </cell>
          <cell r="Y21">
            <v>103.1607629427793</v>
          </cell>
          <cell r="Z21">
            <v>5.8117550139051284</v>
          </cell>
        </row>
        <row r="22">
          <cell r="P22">
            <v>51</v>
          </cell>
          <cell r="Q22">
            <v>21.335958746494807</v>
          </cell>
          <cell r="R22">
            <v>16.689737330196472</v>
          </cell>
          <cell r="S22">
            <v>3.3157410108869039</v>
          </cell>
          <cell r="T22">
            <v>2.5936892353503413</v>
          </cell>
          <cell r="V22">
            <v>34.114668846878118</v>
          </cell>
          <cell r="W22">
            <v>4.1940835461442383</v>
          </cell>
          <cell r="Y22">
            <v>25.935476739411932</v>
          </cell>
          <cell r="Z22">
            <v>3.3828463476252115</v>
          </cell>
        </row>
        <row r="23">
          <cell r="P23">
            <v>9</v>
          </cell>
          <cell r="Q23">
            <v>10.301806461178913</v>
          </cell>
          <cell r="R23">
            <v>10.139235546015865</v>
          </cell>
          <cell r="S23">
            <v>0.59305469964754809</v>
          </cell>
          <cell r="T23">
            <v>0.58369581238571</v>
          </cell>
          <cell r="V23">
            <v>42.039210915799927</v>
          </cell>
          <cell r="W23">
            <v>1.2642119047179918</v>
          </cell>
          <cell r="Y23">
            <v>41.703602977049314</v>
          </cell>
          <cell r="Z23">
            <v>1.2247643473342185</v>
          </cell>
        </row>
        <row r="24">
          <cell r="P24">
            <v>39</v>
          </cell>
          <cell r="Q24">
            <v>-44.369475695470214</v>
          </cell>
          <cell r="R24">
            <v>-40.327395976812767</v>
          </cell>
          <cell r="S24">
            <v>-3.0041234851817036</v>
          </cell>
          <cell r="T24">
            <v>-2.7304464488529834</v>
          </cell>
          <cell r="V24">
            <v>148.92621346905514</v>
          </cell>
          <cell r="W24">
            <v>4.6327758471502083</v>
          </cell>
          <cell r="Y24">
            <v>317.70075920281113</v>
          </cell>
          <cell r="Z24">
            <v>1.863748359108526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-12.220395912241834</v>
          </cell>
          <cell r="R26">
            <v>-12.247682282699792</v>
          </cell>
          <cell r="S26">
            <v>-9.8872506504770179</v>
          </cell>
          <cell r="T26">
            <v>-9.9093274461878114</v>
          </cell>
          <cell r="V26">
            <v>388.76611418047884</v>
          </cell>
          <cell r="W26">
            <v>13.315461641567452</v>
          </cell>
          <cell r="Y26">
            <v>389.20664206642067</v>
          </cell>
          <cell r="Z26">
            <v>13.3060001576914</v>
          </cell>
        </row>
        <row r="27">
          <cell r="P27">
            <v>53</v>
          </cell>
          <cell r="Q27">
            <v>16.643427504281448</v>
          </cell>
          <cell r="R27">
            <v>12.743156310933015</v>
          </cell>
          <cell r="S27">
            <v>2.8917198317213257</v>
          </cell>
          <cell r="T27">
            <v>2.2140654509757893</v>
          </cell>
          <cell r="V27">
            <v>49.038292866650849</v>
          </cell>
          <cell r="W27">
            <v>9.2197274444204105</v>
          </cell>
          <cell r="Y27">
            <v>40.643851661368018</v>
          </cell>
          <cell r="Z27">
            <v>8.9535545814422015</v>
          </cell>
        </row>
        <row r="28">
          <cell r="P28">
            <v>37</v>
          </cell>
          <cell r="Q28">
            <v>18.063701202048239</v>
          </cell>
          <cell r="R28">
            <v>14.249166382355732</v>
          </cell>
          <cell r="S28">
            <v>1.1752427710028928</v>
          </cell>
          <cell r="T28">
            <v>0.92706525624893288</v>
          </cell>
          <cell r="V28">
            <v>42.069099598747009</v>
          </cell>
          <cell r="W28">
            <v>1.5343000400537041</v>
          </cell>
          <cell r="Y28">
            <v>38.271977863482036</v>
          </cell>
          <cell r="Z28">
            <v>1.3966348387169898</v>
          </cell>
        </row>
        <row r="29">
          <cell r="P29">
            <v>49</v>
          </cell>
          <cell r="Q29">
            <v>11.437998881011975</v>
          </cell>
          <cell r="R29">
            <v>9.2659819092340214</v>
          </cell>
          <cell r="S29">
            <v>0.91596020208811679</v>
          </cell>
          <cell r="T29">
            <v>0.74202408571803591</v>
          </cell>
          <cell r="V29">
            <v>49.072270242666107</v>
          </cell>
          <cell r="W29">
            <v>1.7187585844080386</v>
          </cell>
          <cell r="Y29">
            <v>47.542199389702191</v>
          </cell>
          <cell r="Z29">
            <v>1.6307438356994428</v>
          </cell>
        </row>
        <row r="30">
          <cell r="P30">
            <v>60</v>
          </cell>
          <cell r="Q30">
            <v>-0.81365085586085684</v>
          </cell>
          <cell r="R30">
            <v>-2.933613690197221</v>
          </cell>
          <cell r="S30">
            <v>-0.39917299543509854</v>
          </cell>
          <cell r="T30">
            <v>-1.4392160417830311</v>
          </cell>
          <cell r="V30">
            <v>87.696292698721052</v>
          </cell>
          <cell r="W30">
            <v>2.3761759519471748</v>
          </cell>
          <cell r="Y30">
            <v>87.048387096774192</v>
          </cell>
          <cell r="Z30">
            <v>2.3674029190804688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10.759318845232141</v>
          </cell>
          <cell r="R33">
            <v>8.5941800101666903</v>
          </cell>
          <cell r="S33">
            <v>1.3112009789427237</v>
          </cell>
          <cell r="T33">
            <v>1.047342996767322</v>
          </cell>
          <cell r="V33">
            <v>45.181154835716399</v>
          </cell>
          <cell r="W33">
            <v>1.5947602247862906</v>
          </cell>
          <cell r="Y33">
            <v>45.264509936766032</v>
          </cell>
          <cell r="Z33">
            <v>1.5914353263838543</v>
          </cell>
        </row>
        <row r="34">
          <cell r="P34">
            <v>31</v>
          </cell>
          <cell r="Q34">
            <v>24.597298911044103</v>
          </cell>
          <cell r="R34">
            <v>21.233020617332443</v>
          </cell>
          <cell r="S34">
            <v>2.0262753033861487</v>
          </cell>
          <cell r="T34">
            <v>1.7491329210083326</v>
          </cell>
          <cell r="V34">
            <v>30.087190499598975</v>
          </cell>
          <cell r="W34">
            <v>0.95464714593353817</v>
          </cell>
          <cell r="Y34">
            <v>29.424863702679875</v>
          </cell>
          <cell r="Z34">
            <v>0.94372891819175819</v>
          </cell>
        </row>
        <row r="35">
          <cell r="P35">
            <v>41</v>
          </cell>
          <cell r="Q35">
            <v>12.927427574862554</v>
          </cell>
          <cell r="R35">
            <v>10.689567078463934</v>
          </cell>
          <cell r="S35">
            <v>3.6690252861431878</v>
          </cell>
          <cell r="T35">
            <v>3.0338821611402391</v>
          </cell>
          <cell r="V35">
            <v>35.273035190327093</v>
          </cell>
          <cell r="W35">
            <v>1.987888110266085</v>
          </cell>
          <cell r="Y35">
            <v>34.84711167152652</v>
          </cell>
          <cell r="Z35">
            <v>1.9629174300064893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14.17409479799638</v>
          </cell>
          <cell r="R37">
            <v>11.441063330342768</v>
          </cell>
          <cell r="S37">
            <v>0.95800733051258602</v>
          </cell>
          <cell r="T37">
            <v>0.77328553925549304</v>
          </cell>
          <cell r="V37">
            <v>45.589105725559051</v>
          </cell>
          <cell r="W37">
            <v>1.5743597435722587</v>
          </cell>
          <cell r="Y37">
            <v>41.943650126156435</v>
          </cell>
          <cell r="Z37">
            <v>1.4795009237436918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7.9664518001882563</v>
          </cell>
          <cell r="R40">
            <v>5.4798485007679245</v>
          </cell>
          <cell r="S40">
            <v>0.55781090045892656</v>
          </cell>
          <cell r="T40">
            <v>0.38369895447300906</v>
          </cell>
          <cell r="V40">
            <v>56.302963700884078</v>
          </cell>
          <cell r="W40">
            <v>2.1197072087517057</v>
          </cell>
          <cell r="Y40">
            <v>48.078470283755301</v>
          </cell>
          <cell r="Z40">
            <v>1.6761358554949863</v>
          </cell>
        </row>
        <row r="51">
          <cell r="P51">
            <v>927</v>
          </cell>
          <cell r="Q51">
            <v>-27.740983002789982</v>
          </cell>
          <cell r="R51">
            <v>-19.845718408346748</v>
          </cell>
          <cell r="S51">
            <v>-2.5576187895245375</v>
          </cell>
          <cell r="T51">
            <v>-1.8297038099801937</v>
          </cell>
          <cell r="V51">
            <v>115.42899749684888</v>
          </cell>
          <cell r="W51">
            <v>5.6707282320065682</v>
          </cell>
          <cell r="Y51">
            <v>101.86438821338591</v>
          </cell>
          <cell r="Z51">
            <v>3.2441240218440774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69.194049079856995</v>
          </cell>
          <cell r="W52" t="str">
            <v>---</v>
          </cell>
          <cell r="Y52">
            <v>55.719936613158815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60.546463286281494</v>
          </cell>
          <cell r="W53" t="str">
            <v>---</v>
          </cell>
          <cell r="Y53">
            <v>51.733628142245301</v>
          </cell>
          <cell r="Z53" t="str">
            <v>---</v>
          </cell>
        </row>
        <row r="54">
          <cell r="P54">
            <v>3333</v>
          </cell>
          <cell r="Q54">
            <v>7.0793175216145396</v>
          </cell>
          <cell r="R54">
            <v>5.0960812257158237</v>
          </cell>
          <cell r="S54">
            <v>0.5310063248964042</v>
          </cell>
          <cell r="T54">
            <v>0.38224749134062974</v>
          </cell>
          <cell r="V54">
            <v>59.110571022006233</v>
          </cell>
          <cell r="W54">
            <v>1.8477713781777316</v>
          </cell>
          <cell r="Y54">
            <v>47.447191741101626</v>
          </cell>
          <cell r="Z54">
            <v>1.6637226768812925</v>
          </cell>
        </row>
        <row r="55">
          <cell r="P55">
            <v>3100</v>
          </cell>
          <cell r="Q55">
            <v>14.38697591373035</v>
          </cell>
          <cell r="R55">
            <v>11.455479077852125</v>
          </cell>
          <cell r="S55">
            <v>1.028552295261399</v>
          </cell>
          <cell r="T55">
            <v>0.81897400603826287</v>
          </cell>
          <cell r="V55">
            <v>61.522118399822524</v>
          </cell>
          <cell r="W55">
            <v>2.7789696776367747</v>
          </cell>
          <cell r="Y55">
            <v>42.416790627138504</v>
          </cell>
          <cell r="Z55">
            <v>1.6197929897332546</v>
          </cell>
        </row>
        <row r="56">
          <cell r="P56">
            <v>3200</v>
          </cell>
          <cell r="Q56">
            <v>-5.5779360467643624</v>
          </cell>
          <cell r="R56">
            <v>-7.3246234297154507</v>
          </cell>
          <cell r="S56">
            <v>-0.3207482185595516</v>
          </cell>
          <cell r="T56">
            <v>-0.42118803388998999</v>
          </cell>
          <cell r="V56">
            <v>45.589105725559051</v>
          </cell>
          <cell r="W56">
            <v>0.47947164110745588</v>
          </cell>
          <cell r="Y56">
            <v>65.601829798600804</v>
          </cell>
          <cell r="Z56">
            <v>1.6996769818236643</v>
          </cell>
        </row>
        <row r="57">
          <cell r="P57">
            <v>2010</v>
          </cell>
          <cell r="Q57">
            <v>16.787075235967421</v>
          </cell>
          <cell r="R57">
            <v>9.2955804614942963</v>
          </cell>
          <cell r="S57">
            <v>0.70757512130440881</v>
          </cell>
          <cell r="T57">
            <v>0.39180866113856272</v>
          </cell>
          <cell r="V57">
            <v>56.295250398053298</v>
          </cell>
          <cell r="W57">
            <v>1.9149758453411467</v>
          </cell>
          <cell r="Y57">
            <v>51.744872960915146</v>
          </cell>
          <cell r="Z57">
            <v>1.7454915525833212</v>
          </cell>
        </row>
        <row r="58">
          <cell r="P58">
            <v>917</v>
          </cell>
          <cell r="Q58">
            <v>9.2414116671619606</v>
          </cell>
          <cell r="R58">
            <v>7.2971689843809768</v>
          </cell>
          <cell r="S58">
            <v>0.96675750431223662</v>
          </cell>
          <cell r="T58">
            <v>0.76336745185287025</v>
          </cell>
          <cell r="V58">
            <v>46.098409608297786</v>
          </cell>
          <cell r="W58">
            <v>1.3461303297789757</v>
          </cell>
          <cell r="Y58">
            <v>44.815166541663743</v>
          </cell>
          <cell r="Z58">
            <v>1.2795532875351379</v>
          </cell>
        </row>
        <row r="59">
          <cell r="P59">
            <v>3300</v>
          </cell>
          <cell r="Q59">
            <v>7.7846350887244578</v>
          </cell>
          <cell r="R59">
            <v>6.32770939381723</v>
          </cell>
          <cell r="S59">
            <v>0.60850164535208673</v>
          </cell>
          <cell r="T59">
            <v>0.49461812063929972</v>
          </cell>
          <cell r="V59">
            <v>50.649600038405914</v>
          </cell>
          <cell r="W59">
            <v>1.0301265819669223</v>
          </cell>
          <cell r="Y59">
            <v>47.941576782917942</v>
          </cell>
          <cell r="Z59">
            <v>0.9328823462219239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46.278364705564833</v>
          </cell>
          <cell r="W60" t="str">
            <v>---</v>
          </cell>
          <cell r="Y60">
            <v>36.298074373649989</v>
          </cell>
          <cell r="Z60" t="str">
            <v>---</v>
          </cell>
        </row>
        <row r="61">
          <cell r="P61">
            <v>3400</v>
          </cell>
          <cell r="Q61">
            <v>20.435694128668867</v>
          </cell>
          <cell r="R61">
            <v>15.932583659899233</v>
          </cell>
          <cell r="S61">
            <v>3.2414749499338473</v>
          </cell>
          <cell r="T61">
            <v>2.5271992473618372</v>
          </cell>
          <cell r="V61">
            <v>37.772825803775362</v>
          </cell>
          <cell r="W61">
            <v>5.0743102763566705</v>
          </cell>
          <cell r="Y61">
            <v>29.81791385486574</v>
          </cell>
          <cell r="Z61">
            <v>4.3585394912047093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42.039210915799927</v>
          </cell>
          <cell r="W62" t="str">
            <v>---</v>
          </cell>
          <cell r="Y62">
            <v>41.703602977049314</v>
          </cell>
          <cell r="Z62" t="str">
            <v>---</v>
          </cell>
        </row>
        <row r="63">
          <cell r="P63">
            <v>3500</v>
          </cell>
          <cell r="Q63">
            <v>-2.410567818804501</v>
          </cell>
          <cell r="R63">
            <v>-3.9590075794640218</v>
          </cell>
          <cell r="S63">
            <v>-1.3135979976099292</v>
          </cell>
          <cell r="T63">
            <v>-2.1573939502293835</v>
          </cell>
          <cell r="V63">
            <v>128.16181373638585</v>
          </cell>
          <cell r="W63">
            <v>3.9459265716170111</v>
          </cell>
          <cell r="Y63">
            <v>126.20901414628798</v>
          </cell>
          <cell r="Z63">
            <v>3.9380566174766019</v>
          </cell>
        </row>
        <row r="64">
          <cell r="P64">
            <v>3600</v>
          </cell>
          <cell r="Q64">
            <v>16.255443474638025</v>
          </cell>
          <cell r="R64">
            <v>14.17518815748122</v>
          </cell>
          <cell r="S64">
            <v>2.3656228334212295</v>
          </cell>
          <cell r="T64">
            <v>2.0628873537469885</v>
          </cell>
          <cell r="V64">
            <v>48.255320353180892</v>
          </cell>
          <cell r="W64">
            <v>3.2995167987633871</v>
          </cell>
          <cell r="Y64">
            <v>36.615355451870421</v>
          </cell>
          <cell r="Z64">
            <v>2.0557035540135873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35.273035190327093</v>
          </cell>
          <cell r="W65" t="str">
            <v>---</v>
          </cell>
          <cell r="Y65">
            <v>34.84711167152652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1926.2242132798672</v>
          </cell>
          <cell r="W66" t="str">
            <v>---</v>
          </cell>
          <cell r="Y66">
            <v>39.218884152353958</v>
          </cell>
          <cell r="Z66" t="str">
            <v>---</v>
          </cell>
        </row>
        <row r="78">
          <cell r="P78">
            <v>28</v>
          </cell>
          <cell r="Q78">
            <v>13.36590131900342</v>
          </cell>
          <cell r="R78">
            <v>10.84904738641915</v>
          </cell>
          <cell r="S78">
            <v>0.97289872434039437</v>
          </cell>
          <cell r="T78">
            <v>0.78969791192074112</v>
          </cell>
          <cell r="V78">
            <v>52.371403497183188</v>
          </cell>
          <cell r="W78">
            <v>1.5036040059260758</v>
          </cell>
          <cell r="Y78">
            <v>48.425370077226908</v>
          </cell>
          <cell r="Z78">
            <v>1.29707638198715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12.777762402652392</v>
          </cell>
          <cell r="R80">
            <v>10.850681087304267</v>
          </cell>
          <cell r="S80">
            <v>1.1179722962230443</v>
          </cell>
          <cell r="T80">
            <v>0.94936503501109237</v>
          </cell>
          <cell r="V80">
            <v>26.068301461108724</v>
          </cell>
          <cell r="W80">
            <v>0.75204959811944017</v>
          </cell>
          <cell r="Y80">
            <v>25.512046569287989</v>
          </cell>
          <cell r="Z80">
            <v>0.73351132273113151</v>
          </cell>
        </row>
        <row r="81">
          <cell r="P81">
            <v>1</v>
          </cell>
          <cell r="Q81">
            <v>16.153773218886364</v>
          </cell>
          <cell r="R81">
            <v>12.770823434019347</v>
          </cell>
          <cell r="S81">
            <v>1.3233407701919617</v>
          </cell>
          <cell r="T81">
            <v>1.046204567203018</v>
          </cell>
          <cell r="V81">
            <v>44.827181995808417</v>
          </cell>
          <cell r="W81">
            <v>1.9461111104043054</v>
          </cell>
          <cell r="Y81">
            <v>43.318686524629953</v>
          </cell>
          <cell r="Z81">
            <v>1.8956309130743296</v>
          </cell>
        </row>
        <row r="82">
          <cell r="P82">
            <v>16</v>
          </cell>
          <cell r="Q82">
            <v>9.4638158846542968</v>
          </cell>
          <cell r="R82">
            <v>7.4435198247255379</v>
          </cell>
          <cell r="S82">
            <v>0.64859209727270695</v>
          </cell>
          <cell r="T82">
            <v>0.51013335350680933</v>
          </cell>
          <cell r="V82">
            <v>48.207741207778646</v>
          </cell>
          <cell r="W82">
            <v>1.6932833683786015</v>
          </cell>
          <cell r="Y82">
            <v>45.282647151046874</v>
          </cell>
          <cell r="Z82">
            <v>1.5976871149187291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17.385743129668498</v>
          </cell>
          <cell r="R84">
            <v>9.2506141773008022</v>
          </cell>
          <cell r="S84">
            <v>0.71119579012844059</v>
          </cell>
          <cell r="T84">
            <v>0.37841338215631659</v>
          </cell>
          <cell r="V84">
            <v>55.447498778372882</v>
          </cell>
          <cell r="W84">
            <v>1.8365417391670174</v>
          </cell>
          <cell r="Y84">
            <v>51.218689182089285</v>
          </cell>
          <cell r="Z84">
            <v>1.6896887066919324</v>
          </cell>
        </row>
        <row r="85">
          <cell r="P85">
            <v>17</v>
          </cell>
          <cell r="Q85">
            <v>0.55752660922453123</v>
          </cell>
          <cell r="R85">
            <v>0.27369488089204258</v>
          </cell>
          <cell r="S85">
            <v>0.35776235906331311</v>
          </cell>
          <cell r="T85">
            <v>0.1756287944492628</v>
          </cell>
          <cell r="V85">
            <v>107.8125</v>
          </cell>
          <cell r="W85">
            <v>5.6103642671292278</v>
          </cell>
          <cell r="Y85">
            <v>101.47058823529412</v>
          </cell>
          <cell r="Z85">
            <v>5.6103642671292278</v>
          </cell>
        </row>
        <row r="86">
          <cell r="P86">
            <v>51</v>
          </cell>
          <cell r="Q86">
            <v>19.991842001824423</v>
          </cell>
          <cell r="R86">
            <v>15.680562456892394</v>
          </cell>
          <cell r="S86">
            <v>3.0275667792484398</v>
          </cell>
          <cell r="T86">
            <v>2.3746661248165779</v>
          </cell>
          <cell r="V86">
            <v>33.848940838044264</v>
          </cell>
          <cell r="W86">
            <v>4.1761966204502992</v>
          </cell>
          <cell r="Y86">
            <v>25.633884457676153</v>
          </cell>
          <cell r="Z86">
            <v>3.3575886747591017</v>
          </cell>
        </row>
        <row r="87">
          <cell r="P87">
            <v>9</v>
          </cell>
          <cell r="Q87">
            <v>10.99403820416109</v>
          </cell>
          <cell r="R87">
            <v>9.8429492639007172</v>
          </cell>
          <cell r="S87">
            <v>0.59692878948707728</v>
          </cell>
          <cell r="T87">
            <v>0.5344296317670757</v>
          </cell>
          <cell r="V87">
            <v>44.247745553482957</v>
          </cell>
          <cell r="W87">
            <v>1.1809201581980202</v>
          </cell>
          <cell r="Y87">
            <v>44.245081917290946</v>
          </cell>
          <cell r="Z87">
            <v>1.1517792520870707</v>
          </cell>
        </row>
        <row r="88">
          <cell r="P88">
            <v>39</v>
          </cell>
          <cell r="Q88">
            <v>-49.499759838930323</v>
          </cell>
          <cell r="R88">
            <v>-45.111606457719624</v>
          </cell>
          <cell r="S88">
            <v>-3.2878385293212609</v>
          </cell>
          <cell r="T88">
            <v>-2.9963716655170245</v>
          </cell>
          <cell r="V88">
            <v>155.85631379168504</v>
          </cell>
          <cell r="W88">
            <v>4.8353493456272298</v>
          </cell>
          <cell r="Y88">
            <v>490.88027034324188</v>
          </cell>
          <cell r="Z88">
            <v>1.8633500638168869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-11.902087527816043</v>
          </cell>
          <cell r="R90">
            <v>-11.931757973932395</v>
          </cell>
          <cell r="S90">
            <v>-9.817323660519186</v>
          </cell>
          <cell r="T90">
            <v>-9.8417970457127879</v>
          </cell>
          <cell r="V90">
            <v>363.01498127340824</v>
          </cell>
          <cell r="W90">
            <v>13.554759199370686</v>
          </cell>
          <cell r="Y90">
            <v>362.67539756782037</v>
          </cell>
          <cell r="Z90">
            <v>13.554759199370686</v>
          </cell>
        </row>
        <row r="91">
          <cell r="P91">
            <v>53</v>
          </cell>
          <cell r="Q91">
            <v>16.907598321944558</v>
          </cell>
          <cell r="R91">
            <v>12.869092018891054</v>
          </cell>
          <cell r="S91">
            <v>3.0323097175926397</v>
          </cell>
          <cell r="T91">
            <v>2.3080198643487266</v>
          </cell>
          <cell r="V91">
            <v>45.874900940294403</v>
          </cell>
          <cell r="W91">
            <v>9.0866871198085928</v>
          </cell>
          <cell r="Y91">
            <v>38.165545520456718</v>
          </cell>
          <cell r="Z91">
            <v>8.8490051590530197</v>
          </cell>
        </row>
        <row r="92">
          <cell r="P92">
            <v>37</v>
          </cell>
          <cell r="Q92">
            <v>16.085949490721362</v>
          </cell>
          <cell r="R92">
            <v>12.588522792959795</v>
          </cell>
          <cell r="S92">
            <v>1.0893554115305171</v>
          </cell>
          <cell r="T92">
            <v>0.85250643336882981</v>
          </cell>
          <cell r="V92">
            <v>42.398836254768455</v>
          </cell>
          <cell r="W92">
            <v>1.5170869905357633</v>
          </cell>
          <cell r="Y92">
            <v>38.687204616820637</v>
          </cell>
          <cell r="Z92">
            <v>1.3866001879971483</v>
          </cell>
        </row>
        <row r="93">
          <cell r="P93">
            <v>49</v>
          </cell>
          <cell r="Q93">
            <v>11.618059579321065</v>
          </cell>
          <cell r="R93">
            <v>9.266157142988531</v>
          </cell>
          <cell r="S93">
            <v>0.91088137001157576</v>
          </cell>
          <cell r="T93">
            <v>0.72648705711329975</v>
          </cell>
          <cell r="V93">
            <v>49.251259719024262</v>
          </cell>
          <cell r="W93">
            <v>1.7027991323977896</v>
          </cell>
          <cell r="Y93">
            <v>47.753778501212274</v>
          </cell>
          <cell r="Z93">
            <v>1.6162263918746902</v>
          </cell>
        </row>
        <row r="94">
          <cell r="P94">
            <v>60</v>
          </cell>
          <cell r="Q94">
            <v>-1.1844285588491927</v>
          </cell>
          <cell r="R94">
            <v>-0.35446402126143722</v>
          </cell>
          <cell r="S94">
            <v>-0.55689589629902858</v>
          </cell>
          <cell r="T94">
            <v>-0.16666227553474577</v>
          </cell>
          <cell r="V94">
            <v>90.548446069469833</v>
          </cell>
          <cell r="W94">
            <v>2.2370684301452464</v>
          </cell>
          <cell r="Y94">
            <v>90.232302908359244</v>
          </cell>
          <cell r="Z94">
            <v>2.2280352444794058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10.244123786187496</v>
          </cell>
          <cell r="R97">
            <v>8.0610763227153086</v>
          </cell>
          <cell r="S97">
            <v>1.2556231721504085</v>
          </cell>
          <cell r="T97">
            <v>0.9880468485671513</v>
          </cell>
          <cell r="V97">
            <v>43.920445505171038</v>
          </cell>
          <cell r="W97">
            <v>1.5352685171881593</v>
          </cell>
          <cell r="Y97">
            <v>43.854899837574443</v>
          </cell>
          <cell r="Z97">
            <v>1.5317089901232395</v>
          </cell>
        </row>
        <row r="98">
          <cell r="P98">
            <v>31</v>
          </cell>
          <cell r="Q98">
            <v>27.400628329463188</v>
          </cell>
          <cell r="R98">
            <v>23.343259117606884</v>
          </cell>
          <cell r="S98">
            <v>2.3286553853154639</v>
          </cell>
          <cell r="T98">
            <v>1.9838379398248827</v>
          </cell>
          <cell r="V98">
            <v>28.628187335020545</v>
          </cell>
          <cell r="W98">
            <v>0.97696728428788326</v>
          </cell>
          <cell r="Y98">
            <v>27.988911019001993</v>
          </cell>
          <cell r="Z98">
            <v>0.96573030316632147</v>
          </cell>
        </row>
        <row r="99">
          <cell r="P99">
            <v>41</v>
          </cell>
          <cell r="Q99">
            <v>13.187759005419192</v>
          </cell>
          <cell r="R99">
            <v>10.610455849537773</v>
          </cell>
          <cell r="S99">
            <v>2.4232774578670853</v>
          </cell>
          <cell r="T99">
            <v>1.949692777014888</v>
          </cell>
          <cell r="V99">
            <v>35.263203054614095</v>
          </cell>
          <cell r="W99">
            <v>1.3130812225551129</v>
          </cell>
          <cell r="Y99">
            <v>34.831605383476081</v>
          </cell>
          <cell r="Z99">
            <v>1.2961475149584412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13.883877687419361</v>
          </cell>
          <cell r="R101">
            <v>11.219482807349234</v>
          </cell>
          <cell r="S101">
            <v>0.91878664076370609</v>
          </cell>
          <cell r="T101">
            <v>0.74246627287787603</v>
          </cell>
          <cell r="V101">
            <v>45.695985655184991</v>
          </cell>
          <cell r="W101">
            <v>1.5448790305943805</v>
          </cell>
          <cell r="Y101">
            <v>42.163180137789631</v>
          </cell>
          <cell r="Z101">
            <v>1.4578458534098135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7.2609827535538658</v>
          </cell>
          <cell r="R104">
            <v>4.7205847743459248</v>
          </cell>
          <cell r="S104">
            <v>0.50312898011197549</v>
          </cell>
          <cell r="T104">
            <v>0.32709938635872915</v>
          </cell>
          <cell r="V104">
            <v>56.447393431737403</v>
          </cell>
          <cell r="W104">
            <v>2.0932307312489762</v>
          </cell>
          <cell r="Y104">
            <v>48.169609735518961</v>
          </cell>
          <cell r="Z104">
            <v>1.6525825569018955</v>
          </cell>
        </row>
        <row r="115">
          <cell r="P115">
            <v>927</v>
          </cell>
          <cell r="Q115">
            <v>-24.66294956940694</v>
          </cell>
          <cell r="R115">
            <v>-17.60133438055934</v>
          </cell>
          <cell r="S115">
            <v>-3.0229381875528754</v>
          </cell>
          <cell r="T115">
            <v>-2.1573958824812065</v>
          </cell>
          <cell r="V115">
            <v>120.50245869894336</v>
          </cell>
          <cell r="W115">
            <v>6.2870452358298499</v>
          </cell>
          <cell r="Y115">
            <v>108.96115825106145</v>
          </cell>
          <cell r="Z115">
            <v>3.4622916824705245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71.303778163440342</v>
          </cell>
          <cell r="W116" t="str">
            <v>---</v>
          </cell>
          <cell r="Y116">
            <v>57.365130734131128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61.402944166900163</v>
          </cell>
          <cell r="W117" t="str">
            <v>---</v>
          </cell>
          <cell r="Y117">
            <v>52.264325617228678</v>
          </cell>
          <cell r="Z117" t="str">
            <v>---</v>
          </cell>
        </row>
        <row r="118">
          <cell r="P118">
            <v>3333</v>
          </cell>
          <cell r="Q118">
            <v>6.207497705118949</v>
          </cell>
          <cell r="R118">
            <v>4.2393031159809826</v>
          </cell>
          <cell r="S118">
            <v>0.46530302587563876</v>
          </cell>
          <cell r="T118">
            <v>0.31777064788011494</v>
          </cell>
          <cell r="V118">
            <v>60.186264335854666</v>
          </cell>
          <cell r="W118">
            <v>1.8568415233195377</v>
          </cell>
          <cell r="Y118">
            <v>47.640285640437739</v>
          </cell>
          <cell r="Z118">
            <v>1.6458367644146961</v>
          </cell>
        </row>
        <row r="119">
          <cell r="P119">
            <v>3100</v>
          </cell>
          <cell r="Q119">
            <v>14.535676932403355</v>
          </cell>
          <cell r="R119">
            <v>11.432806389938113</v>
          </cell>
          <cell r="S119">
            <v>0.99524524952726756</v>
          </cell>
          <cell r="T119">
            <v>0.7827943824883542</v>
          </cell>
          <cell r="V119">
            <v>62.772793065321828</v>
          </cell>
          <cell r="W119">
            <v>2.8148742112763618</v>
          </cell>
          <cell r="Y119">
            <v>42.442546206835665</v>
          </cell>
          <cell r="Z119">
            <v>1.6079519840438921</v>
          </cell>
        </row>
        <row r="120">
          <cell r="P120">
            <v>3200</v>
          </cell>
          <cell r="Q120">
            <v>-6.5205894862375366</v>
          </cell>
          <cell r="R120">
            <v>-8.1323049883453784</v>
          </cell>
          <cell r="S120">
            <v>-0.40740774302155003</v>
          </cell>
          <cell r="T120">
            <v>-0.50810805186517272</v>
          </cell>
          <cell r="V120">
            <v>45.695985655184991</v>
          </cell>
          <cell r="W120">
            <v>0.47007285585082281</v>
          </cell>
          <cell r="Y120">
            <v>67.234568309027836</v>
          </cell>
          <cell r="Z120">
            <v>1.670463290347322</v>
          </cell>
        </row>
        <row r="121">
          <cell r="P121">
            <v>2010</v>
          </cell>
          <cell r="Q121">
            <v>19.121013994160805</v>
          </cell>
          <cell r="R121">
            <v>10.173917894651634</v>
          </cell>
          <cell r="S121">
            <v>0.71119579012844059</v>
          </cell>
          <cell r="T121">
            <v>0.37841338215631659</v>
          </cell>
          <cell r="V121">
            <v>55.447498778372882</v>
          </cell>
          <cell r="W121">
            <v>1.8365417391670174</v>
          </cell>
          <cell r="Y121">
            <v>51.218689182089285</v>
          </cell>
          <cell r="Z121">
            <v>1.6896887066919324</v>
          </cell>
        </row>
        <row r="122">
          <cell r="P122">
            <v>917</v>
          </cell>
          <cell r="Q122">
            <v>9.5513825200902964</v>
          </cell>
          <cell r="R122">
            <v>7.5425606658379714</v>
          </cell>
          <cell r="S122">
            <v>0.96588392601706152</v>
          </cell>
          <cell r="T122">
            <v>0.76274173846746629</v>
          </cell>
          <cell r="V122" t="str">
            <v>---</v>
          </cell>
          <cell r="W122">
            <v>1.3472211624382866</v>
          </cell>
          <cell r="Y122">
            <v>45.239752927734934</v>
          </cell>
          <cell r="Z122">
            <v>1.2784588772652488</v>
          </cell>
        </row>
        <row r="123">
          <cell r="P123">
            <v>3300</v>
          </cell>
          <cell r="Q123">
            <v>8.5671715838751599</v>
          </cell>
          <cell r="R123">
            <v>6.8972900126039765</v>
          </cell>
          <cell r="S123">
            <v>0.59641521673797282</v>
          </cell>
          <cell r="T123">
            <v>0.48016415657116368</v>
          </cell>
          <cell r="V123">
            <v>50.715332604200334</v>
          </cell>
          <cell r="W123">
            <v>1.0121486260893566</v>
          </cell>
          <cell r="Y123">
            <v>48.060877126444225</v>
          </cell>
          <cell r="Z123">
            <v>0.91825965697173872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31.640933378057419</v>
          </cell>
          <cell r="W124" t="str">
            <v>---</v>
          </cell>
          <cell r="Y124">
            <v>31.201201506629644</v>
          </cell>
          <cell r="Z124" t="str">
            <v>---</v>
          </cell>
        </row>
        <row r="125">
          <cell r="P125">
            <v>3400</v>
          </cell>
          <cell r="Q125">
            <v>19.491303680935467</v>
          </cell>
          <cell r="R125">
            <v>15.211926724150896</v>
          </cell>
          <cell r="S125">
            <v>3.0283631007731655</v>
          </cell>
          <cell r="T125">
            <v>2.3634764681308802</v>
          </cell>
          <cell r="V125">
            <v>36.791404580446603</v>
          </cell>
          <cell r="W125">
            <v>5.0006495223907654</v>
          </cell>
          <cell r="Y125">
            <v>28.931865854583133</v>
          </cell>
          <cell r="Z125">
            <v>4.2795768665357654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44.247745553482957</v>
          </cell>
          <cell r="W126" t="str">
            <v>---</v>
          </cell>
          <cell r="Y126">
            <v>44.245081917290946</v>
          </cell>
          <cell r="Z126" t="str">
            <v>---</v>
          </cell>
        </row>
        <row r="127">
          <cell r="P127">
            <v>3500</v>
          </cell>
          <cell r="Q127">
            <v>-2.6087822143568187</v>
          </cell>
          <cell r="R127">
            <v>-2.0772038491317333</v>
          </cell>
          <cell r="S127">
            <v>-1.4001531584477569</v>
          </cell>
          <cell r="T127">
            <v>-1.1148510266958738</v>
          </cell>
          <cell r="V127">
            <v>129.70017203244041</v>
          </cell>
          <cell r="W127">
            <v>3.7595056187779377</v>
          </cell>
          <cell r="Y127">
            <v>127.9140359397766</v>
          </cell>
          <cell r="Z127">
            <v>3.7523819700450565</v>
          </cell>
        </row>
        <row r="128">
          <cell r="P128">
            <v>3600</v>
          </cell>
          <cell r="Q128">
            <v>23.195795151214949</v>
          </cell>
          <cell r="R128">
            <v>19.40306557692837</v>
          </cell>
          <cell r="S128">
            <v>2.5532054100084389</v>
          </cell>
          <cell r="T128">
            <v>2.1357324324864635</v>
          </cell>
          <cell r="V128">
            <v>30.961472688864301</v>
          </cell>
          <cell r="W128">
            <v>1.8645979336767715</v>
          </cell>
          <cell r="Y128">
            <v>30.520259606403194</v>
          </cell>
          <cell r="Z128">
            <v>1.8369247191231324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35.263203054614095</v>
          </cell>
          <cell r="W129" t="str">
            <v>---</v>
          </cell>
          <cell r="Y129">
            <v>34.831605383476081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34.944960069069722</v>
          </cell>
          <cell r="W130" t="str">
            <v>---</v>
          </cell>
          <cell r="Y130">
            <v>34.476222232692663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98A3-8E42-4819-9DD4-358FB28C5F3E}">
  <sheetPr codeName="Hoja30">
    <tabColor indexed="23"/>
    <pageSetUpPr fitToPage="1"/>
  </sheetPr>
  <dimension ref="B6:B69"/>
  <sheetViews>
    <sheetView showGridLines="0" tabSelected="1" zoomScale="90" zoomScaleNormal="100" workbookViewId="0">
      <selection activeCell="B6" sqref="B6"/>
    </sheetView>
  </sheetViews>
  <sheetFormatPr baseColWidth="10" defaultRowHeight="13.2"/>
  <cols>
    <col min="1" max="1" width="11.5546875" style="2"/>
    <col min="2" max="2" width="112.6640625" style="2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870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5"/>
    </row>
    <row r="13" spans="2:2">
      <c r="B13" s="5" t="s">
        <v>2</v>
      </c>
    </row>
    <row r="14" spans="2:2">
      <c r="B14" s="5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5" t="s">
        <v>5</v>
      </c>
    </row>
    <row r="20" spans="2:2">
      <c r="B20" s="5"/>
    </row>
    <row r="21" spans="2:2">
      <c r="B21" s="5" t="s">
        <v>6</v>
      </c>
    </row>
    <row r="22" spans="2:2">
      <c r="B22" s="3"/>
    </row>
    <row r="23" spans="2:2">
      <c r="B23" s="5" t="s">
        <v>7</v>
      </c>
    </row>
    <row r="24" spans="2:2">
      <c r="B24" s="3"/>
    </row>
    <row r="25" spans="2:2">
      <c r="B25" s="5" t="s">
        <v>8</v>
      </c>
    </row>
    <row r="26" spans="2:2">
      <c r="B26" s="3"/>
    </row>
    <row r="27" spans="2:2">
      <c r="B27" s="5" t="s">
        <v>9</v>
      </c>
    </row>
    <row r="28" spans="2:2">
      <c r="B28" s="5"/>
    </row>
    <row r="29" spans="2:2">
      <c r="B29" s="5" t="s">
        <v>10</v>
      </c>
    </row>
    <row r="30" spans="2:2">
      <c r="B30" s="5"/>
    </row>
    <row r="31" spans="2:2">
      <c r="B31" s="5" t="s">
        <v>11</v>
      </c>
    </row>
    <row r="32" spans="2:2">
      <c r="B32" s="5"/>
    </row>
    <row r="33" spans="2:2">
      <c r="B33" s="5" t="s">
        <v>12</v>
      </c>
    </row>
    <row r="34" spans="2:2">
      <c r="B34" s="5"/>
    </row>
    <row r="35" spans="2:2">
      <c r="B35" s="5" t="s">
        <v>13</v>
      </c>
    </row>
    <row r="36" spans="2:2">
      <c r="B36" s="3"/>
    </row>
    <row r="37" spans="2:2">
      <c r="B37" s="5" t="s">
        <v>14</v>
      </c>
    </row>
    <row r="38" spans="2:2">
      <c r="B38" s="6"/>
    </row>
    <row r="39" spans="2:2">
      <c r="B39" s="5" t="s">
        <v>15</v>
      </c>
    </row>
    <row r="40" spans="2:2">
      <c r="B40" s="6"/>
    </row>
    <row r="41" spans="2:2">
      <c r="B41" s="5" t="s">
        <v>16</v>
      </c>
    </row>
    <row r="42" spans="2:2">
      <c r="B42" s="6"/>
    </row>
    <row r="43" spans="2:2">
      <c r="B43" s="5" t="s">
        <v>17</v>
      </c>
    </row>
    <row r="44" spans="2:2">
      <c r="B44" s="3"/>
    </row>
    <row r="45" spans="2:2">
      <c r="B45" s="5" t="s">
        <v>18</v>
      </c>
    </row>
    <row r="47" spans="2:2">
      <c r="B47" s="5" t="s">
        <v>19</v>
      </c>
    </row>
    <row r="48" spans="2:2">
      <c r="B48" s="3"/>
    </row>
    <row r="49" spans="2:2">
      <c r="B49" s="5" t="s">
        <v>20</v>
      </c>
    </row>
    <row r="50" spans="2:2">
      <c r="B50" s="3"/>
    </row>
    <row r="51" spans="2:2">
      <c r="B51" s="5" t="s">
        <v>21</v>
      </c>
    </row>
    <row r="52" spans="2:2">
      <c r="B52" s="3"/>
    </row>
    <row r="53" spans="2:2">
      <c r="B53" s="5" t="s">
        <v>22</v>
      </c>
    </row>
    <row r="54" spans="2:2">
      <c r="B54" s="3"/>
    </row>
    <row r="55" spans="2:2">
      <c r="B55" s="5" t="s">
        <v>23</v>
      </c>
    </row>
    <row r="56" spans="2:2">
      <c r="B56" s="5"/>
    </row>
    <row r="57" spans="2:2">
      <c r="B57" s="5" t="s">
        <v>24</v>
      </c>
    </row>
    <row r="58" spans="2:2">
      <c r="B58" s="5"/>
    </row>
    <row r="59" spans="2:2">
      <c r="B59" s="5" t="s">
        <v>25</v>
      </c>
    </row>
    <row r="60" spans="2:2">
      <c r="B60" s="3"/>
    </row>
    <row r="61" spans="2:2">
      <c r="B61" s="5" t="s">
        <v>26</v>
      </c>
    </row>
    <row r="62" spans="2:2">
      <c r="B62" s="5"/>
    </row>
    <row r="63" spans="2:2">
      <c r="B63" s="5"/>
    </row>
    <row r="64" spans="2:2">
      <c r="B64" s="7"/>
    </row>
    <row r="66" spans="2:2">
      <c r="B66" s="8" t="s">
        <v>27</v>
      </c>
    </row>
    <row r="67" spans="2:2">
      <c r="B67" s="8" t="s">
        <v>28</v>
      </c>
    </row>
    <row r="68" spans="2:2">
      <c r="B68" s="8"/>
    </row>
    <row r="69" spans="2:2">
      <c r="B69" s="9" t="s">
        <v>871</v>
      </c>
    </row>
  </sheetData>
  <hyperlinks>
    <hyperlink ref="B11" location="'Balance Sistema'!A1" tooltip="Balance Consolidado del Sistema Bancario" display="Balance Consolidado del Sistema Bancario" xr:uid="{30A9E6F0-21BF-499F-91EA-AFC7CA867569}"/>
    <hyperlink ref="B19" location="'Activos Bancos 1'!A1" tooltip="Principales Activos Consolidados por Instituciones I" display="Principales Activos Consolidados por Instituciones I" xr:uid="{960D331B-FF5D-461A-B975-8729B05BEEC0}"/>
    <hyperlink ref="B27" location="'Estado Resultados Bancos 1'!A1" tooltip="Estado de Resultado Consolidado por Instituciones I" display="Estado de Resultado Consolidado por Instituciones I" xr:uid="{C41BD554-CCBB-4012-9AC9-6DA65545D285}"/>
    <hyperlink ref="B37" location="'Indic. Activ. var. mensual'!A1" tooltip="Indicadores de Actividad mensual por instituciones" display="Indicadores de Actividad mensual por instituciones" xr:uid="{0900403F-18A0-40E7-A611-FAE5B40BF58D}"/>
    <hyperlink ref="B61" location="'Conceptos Definidos'!A1" tooltip="Definiciones usadas" display="Definiciones de Conceptos usadas para bancos consolidados" xr:uid="{C5D779C6-3E2F-40EB-9B96-0546E7D8B517}"/>
    <hyperlink ref="B31" location="'Margen Interes'!A1" tooltip="Margen de intereses por instituciones" display="Margen de intereses por instituciones" xr:uid="{14C4C57F-616E-4A5E-B6C1-57A951966710}"/>
    <hyperlink ref="B33" location="Comisiones!A1" tooltip="Comisiones netas por instituciones" display="Comisiones netas por instituciones" xr:uid="{5A6C9B24-73CF-4B62-8F32-6A2120F45895}"/>
    <hyperlink ref="B23" location="Pasivos_Bancos!A1" tooltip="Principales Pasivos Consolidados por Instituciones" display="Principales Pasivos Consolidados por Instituciones" xr:uid="{D40C755D-A2CC-46E0-B0AC-9114560C76CF}"/>
    <hyperlink ref="B43" location="'Ind. R. crédito provisiones'!A1" tooltip="Indicadores de Riesgo de crédito de Provisiones por instituciones" display="Indicadores de Riesgo de crédito de Provisiones por instituciones" xr:uid="{C2B7DF19-4ED9-44F8-920C-1C1527C7B08A}"/>
    <hyperlink ref="B39" location="'Indic. Activ. var.12 meses'!A1" tooltip="Indicadores de Actividad (variación en 12 meses) por instituciones" display="Indicadores de Actividad (variación en 12 meses) por instituciones" xr:uid="{3C479E5A-789A-4345-8E3E-0C8EFC9BA563}"/>
    <hyperlink ref="B55" location="'Calidad de créditos conting.'!A1" tooltip="Calidad de los Créditos Contingentes por instituciones" display="Calidad de los Créditos Contingentes por instituciones" xr:uid="{564633FC-0CDD-4BFE-8AC1-39607A6F5AAC}"/>
    <hyperlink ref="B13" location="'Estado de Resultados Sistema'!A1" tooltip="Resultados Consolidados del Sistema Bancario" display="Estado de Resultados Consolidado del Sistema Bancario" xr:uid="{1FF30BE8-25DF-4BC2-A2C7-7D2067719630}"/>
    <hyperlink ref="B53" location="Créditos_contingentes!A1" tooltip="Créditos Contingentes por instituciones" display="Créditos Contingentes por instituciones" xr:uid="{14E8FE8A-94CC-4484-A0BD-5EDFBF9DA33B}"/>
    <hyperlink ref="B21" location="'Activos Bancos 2'!A1" tooltip="Principales Activos Consolidados por Instituciones II" display="Principales Activos Consolidados por Instituciones II" xr:uid="{F9036FA0-FD15-4754-A3FC-51AAFD272C0D}"/>
    <hyperlink ref="B25" location="'Otras Provisiones'!A1" tooltip="Otras Provisiones Consolidadas por Instituciones" display="Otras Provisiones Consolidadas por Instituciones" xr:uid="{893CD344-A0FC-4AF8-B1EE-54600D629A03}"/>
    <hyperlink ref="B29" location="'Estado Resultados bancos 2'!A1" tooltip="Estado de Resultado Consolidado por Instituciones II" display="Estado de Resultado Consolidado por Instituciones II" xr:uid="{1B32348D-B581-4882-9D32-8E68DBDF4AC2}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BE67C196-45FB-4103-9509-D40DA8400E69}"/>
    <hyperlink ref="B41" location="'Ind. de rentab. y eficiencia'!A1" tooltip="Indicadores de Rentabilidad y Eficiencia por instituciones" display="Indicadores de Rentabilidad y Eficiencia por instituciones" xr:uid="{932FC422-66A8-4420-BB5A-1C6102595762}"/>
    <hyperlink ref="B35" location="'Oper. financ. - cambio '!A1" tooltip="Utilidad neta de operaciones financieras y cambios por instituciones" display="Utilidad neta de operaciones financieras y cambios por instituciones" xr:uid="{1595C0FC-30C0-46DA-BDD4-C602EA6560FA}"/>
    <hyperlink ref="B47" location="'Calidad de colocaciones 1'!A1" tooltip="Calidad de colocaciones por instituciones I" display="Calidad de colocaciones por instituciones I" xr:uid="{EFAFE9D1-017C-40F7-B95A-016784CB1BDB}"/>
    <hyperlink ref="B49" location="'Calidad de colocaciones 2'!A1" tooltip="Calidad de colocaciones por instituciones II" display="Calidad de colocaciones por instituciones II" xr:uid="{4BE8C88A-DE71-4452-A299-B5213CAC790B}"/>
    <hyperlink ref="B51" location="'Calidad de colocaciones 3'!A1" tooltip="Calidad de colocaciones por instituciones III" display="Calidad de colocaciones por instituciones III" xr:uid="{27F0BDBC-FBD3-424F-BD5F-DFD8590C4D0A}"/>
    <hyperlink ref="B15" location="Indicadores!A1" tooltip="Indicadores del Sistema Bancario" display="Indicadores" xr:uid="{41D3F677-19A6-4A4B-A1AD-7277158A539F}"/>
    <hyperlink ref="B57" location="'Eventos Riesgo Operacional'!A1" tooltip="Gastos y Recuperaciones por Eventos de pérdida Operacional" display="Gastos y Recuperaciones por Eventos de pérdida Operacional" xr:uid="{5EE16357-482A-455A-A4F1-D91716D80C14}"/>
    <hyperlink ref="B59" location="'Ind. de Ev. Rie. Ope'!A1" tooltip="Indicadores de Gastos por Eventos de pérdida Operacional" display="Indicadores de Gastos por Eventos de pérdida Operacional" xr:uid="{18ED8DC9-213B-4660-8472-26A6E5A4C25F}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401C-15DE-4CD8-8744-E6A72FFE6BB7}">
  <sheetPr codeName="Hoja84">
    <tabColor indexed="44"/>
    <pageSetUpPr fitToPage="1"/>
  </sheetPr>
  <dimension ref="A1:J38"/>
  <sheetViews>
    <sheetView showGridLines="0" zoomScale="75" workbookViewId="0"/>
  </sheetViews>
  <sheetFormatPr baseColWidth="10" defaultColWidth="11.5546875" defaultRowHeight="13.2"/>
  <cols>
    <col min="1" max="1" width="47.109375" style="11" customWidth="1"/>
    <col min="2" max="2" width="19.44140625" style="11" customWidth="1"/>
    <col min="3" max="4" width="17.109375" style="11" customWidth="1"/>
    <col min="5" max="5" width="14.88671875" style="11" customWidth="1"/>
    <col min="6" max="6" width="19.33203125" style="11" customWidth="1"/>
    <col min="7" max="9" width="17.109375" style="11" customWidth="1"/>
    <col min="10" max="10" width="13.88671875" style="11" customWidth="1"/>
    <col min="11" max="16384" width="11.5546875" style="11"/>
  </cols>
  <sheetData>
    <row r="1" spans="1:10">
      <c r="A1" s="10" t="s">
        <v>29</v>
      </c>
      <c r="B1" s="10"/>
      <c r="C1" s="10"/>
      <c r="J1" s="12" t="s">
        <v>30</v>
      </c>
    </row>
    <row r="2" spans="1:10">
      <c r="A2" s="10" t="s">
        <v>31</v>
      </c>
      <c r="B2" s="10"/>
      <c r="C2" s="10"/>
    </row>
    <row r="3" spans="1:10" ht="13.8" thickBot="1">
      <c r="A3" s="10"/>
      <c r="B3" s="10"/>
      <c r="C3" s="10"/>
    </row>
    <row r="4" spans="1:10" ht="22.5" customHeight="1">
      <c r="A4" s="14" t="s">
        <v>889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230"/>
    </row>
    <row r="6" spans="1:10">
      <c r="A6" s="177"/>
      <c r="B6" s="177"/>
      <c r="C6" s="177"/>
      <c r="D6" s="177"/>
      <c r="E6" s="177"/>
      <c r="F6" s="177"/>
      <c r="G6" s="177"/>
      <c r="H6" s="177"/>
      <c r="I6" s="177"/>
      <c r="J6" s="177"/>
    </row>
    <row r="7" spans="1:10" ht="13.2" customHeight="1">
      <c r="A7" s="177"/>
      <c r="B7" s="177"/>
      <c r="C7" s="177" t="s">
        <v>252</v>
      </c>
      <c r="D7" s="177"/>
      <c r="E7" s="177"/>
      <c r="F7" s="177"/>
      <c r="G7" s="177"/>
      <c r="H7" s="177"/>
      <c r="I7" s="177"/>
      <c r="J7" s="177"/>
    </row>
    <row r="8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spans="1:10" ht="13.2" customHeight="1">
      <c r="A9" s="179" t="s">
        <v>195</v>
      </c>
      <c r="B9" s="179" t="s">
        <v>130</v>
      </c>
      <c r="C9" s="179" t="s">
        <v>131</v>
      </c>
      <c r="D9" s="179" t="s">
        <v>132</v>
      </c>
      <c r="E9" s="179" t="s">
        <v>253</v>
      </c>
      <c r="F9" s="179" t="s">
        <v>134</v>
      </c>
      <c r="G9" s="179" t="s">
        <v>135</v>
      </c>
      <c r="H9" s="179" t="s">
        <v>254</v>
      </c>
      <c r="I9" s="179" t="s">
        <v>137</v>
      </c>
      <c r="J9" s="179" t="s">
        <v>138</v>
      </c>
    </row>
    <row r="10" spans="1:10">
      <c r="A10" s="220"/>
      <c r="B10" s="220"/>
      <c r="C10" s="220"/>
      <c r="D10" s="220"/>
      <c r="E10" s="220"/>
      <c r="F10" s="220" t="s">
        <v>255</v>
      </c>
      <c r="G10" s="220" t="s">
        <v>256</v>
      </c>
      <c r="H10" s="220"/>
      <c r="I10" s="220"/>
      <c r="J10" s="220"/>
    </row>
    <row r="11" spans="1:10" ht="13.2" customHeight="1">
      <c r="A11" s="225"/>
      <c r="B11" s="225"/>
      <c r="C11" s="225"/>
      <c r="D11" s="225"/>
      <c r="E11" s="225"/>
      <c r="F11" s="225"/>
      <c r="G11" s="225" t="s">
        <v>257</v>
      </c>
      <c r="H11" s="225"/>
      <c r="I11" s="225"/>
      <c r="J11" s="225"/>
    </row>
    <row r="12" spans="1:10">
      <c r="A12" s="177"/>
      <c r="B12" s="177"/>
      <c r="C12" s="177"/>
      <c r="D12" s="177"/>
      <c r="E12" s="177"/>
      <c r="F12" s="177"/>
      <c r="G12" s="177"/>
      <c r="H12" s="177"/>
      <c r="I12" s="177"/>
      <c r="J12" s="119"/>
    </row>
    <row r="13" spans="1:10" ht="13.8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</row>
    <row r="14" spans="1:10">
      <c r="A14" s="191" t="s">
        <v>206</v>
      </c>
      <c r="B14" s="192">
        <v>311163</v>
      </c>
      <c r="C14" s="192">
        <v>-154645</v>
      </c>
      <c r="D14" s="192">
        <v>156518</v>
      </c>
      <c r="E14" s="192">
        <v>45299</v>
      </c>
      <c r="F14" s="192">
        <v>1463</v>
      </c>
      <c r="G14" s="192">
        <v>26744</v>
      </c>
      <c r="H14" s="192">
        <v>1045</v>
      </c>
      <c r="I14" s="192">
        <v>-11656</v>
      </c>
      <c r="J14" s="194">
        <v>219413</v>
      </c>
    </row>
    <row r="15" spans="1:10">
      <c r="A15" s="195" t="s">
        <v>219</v>
      </c>
      <c r="B15" s="196">
        <v>53840</v>
      </c>
      <c r="C15" s="196">
        <v>-28447</v>
      </c>
      <c r="D15" s="196">
        <v>25393</v>
      </c>
      <c r="E15" s="196">
        <v>35140</v>
      </c>
      <c r="F15" s="196">
        <v>11038</v>
      </c>
      <c r="G15" s="196">
        <v>-1389</v>
      </c>
      <c r="H15" s="196">
        <v>0</v>
      </c>
      <c r="I15" s="196">
        <v>666</v>
      </c>
      <c r="J15" s="197">
        <v>70848</v>
      </c>
    </row>
    <row r="16" spans="1:10">
      <c r="A16" s="195" t="s">
        <v>207</v>
      </c>
      <c r="B16" s="196">
        <v>234910</v>
      </c>
      <c r="C16" s="196">
        <v>-120097</v>
      </c>
      <c r="D16" s="196">
        <v>114813</v>
      </c>
      <c r="E16" s="196">
        <v>8462</v>
      </c>
      <c r="F16" s="196">
        <v>36459</v>
      </c>
      <c r="G16" s="196">
        <v>11747</v>
      </c>
      <c r="H16" s="196">
        <v>509</v>
      </c>
      <c r="I16" s="196">
        <v>-49794</v>
      </c>
      <c r="J16" s="197">
        <v>122196</v>
      </c>
    </row>
    <row r="17" spans="1:10">
      <c r="A17" s="195" t="s">
        <v>208</v>
      </c>
      <c r="B17" s="196">
        <v>1742077</v>
      </c>
      <c r="C17" s="196">
        <v>-527630</v>
      </c>
      <c r="D17" s="196">
        <v>1214447</v>
      </c>
      <c r="E17" s="196">
        <v>414134</v>
      </c>
      <c r="F17" s="196">
        <v>28109</v>
      </c>
      <c r="G17" s="196">
        <v>114746</v>
      </c>
      <c r="H17" s="196">
        <v>37186</v>
      </c>
      <c r="I17" s="196">
        <v>1005</v>
      </c>
      <c r="J17" s="197">
        <v>1809627</v>
      </c>
    </row>
    <row r="18" spans="1:10">
      <c r="A18" s="195" t="s">
        <v>209</v>
      </c>
      <c r="B18" s="196">
        <v>1925894</v>
      </c>
      <c r="C18" s="196">
        <v>-592862</v>
      </c>
      <c r="D18" s="196">
        <v>1333032</v>
      </c>
      <c r="E18" s="196">
        <v>306032</v>
      </c>
      <c r="F18" s="196">
        <v>183610</v>
      </c>
      <c r="G18" s="196">
        <v>10232</v>
      </c>
      <c r="H18" s="196">
        <v>59501</v>
      </c>
      <c r="I18" s="196">
        <v>-21472</v>
      </c>
      <c r="J18" s="197">
        <v>1870935</v>
      </c>
    </row>
    <row r="19" spans="1:10">
      <c r="A19" s="195" t="s">
        <v>210</v>
      </c>
      <c r="B19" s="196">
        <v>1689303</v>
      </c>
      <c r="C19" s="196">
        <v>-665780</v>
      </c>
      <c r="D19" s="196">
        <v>1023523</v>
      </c>
      <c r="E19" s="196">
        <v>295195</v>
      </c>
      <c r="F19" s="196">
        <v>125896</v>
      </c>
      <c r="G19" s="196">
        <v>29370</v>
      </c>
      <c r="H19" s="196">
        <v>64272</v>
      </c>
      <c r="I19" s="196">
        <v>-52847</v>
      </c>
      <c r="J19" s="197">
        <v>1485409</v>
      </c>
    </row>
    <row r="20" spans="1:10">
      <c r="A20" s="195" t="s">
        <v>211</v>
      </c>
      <c r="B20" s="196">
        <v>2088</v>
      </c>
      <c r="C20" s="196">
        <v>-808</v>
      </c>
      <c r="D20" s="196">
        <v>1280</v>
      </c>
      <c r="E20" s="196">
        <v>270</v>
      </c>
      <c r="F20" s="196">
        <v>-102</v>
      </c>
      <c r="G20" s="196">
        <v>188</v>
      </c>
      <c r="H20" s="196">
        <v>14</v>
      </c>
      <c r="I20" s="196">
        <v>185</v>
      </c>
      <c r="J20" s="197">
        <v>1835</v>
      </c>
    </row>
    <row r="21" spans="1:10">
      <c r="A21" s="195" t="s">
        <v>212</v>
      </c>
      <c r="B21" s="196">
        <v>615958</v>
      </c>
      <c r="C21" s="196">
        <v>-76676</v>
      </c>
      <c r="D21" s="196">
        <v>539282</v>
      </c>
      <c r="E21" s="196">
        <v>41304</v>
      </c>
      <c r="F21" s="196">
        <v>17810</v>
      </c>
      <c r="G21" s="196">
        <v>-2733</v>
      </c>
      <c r="H21" s="196">
        <v>75756</v>
      </c>
      <c r="I21" s="196">
        <v>-38159</v>
      </c>
      <c r="J21" s="197">
        <v>633260</v>
      </c>
    </row>
    <row r="22" spans="1:10">
      <c r="A22" s="195" t="s">
        <v>213</v>
      </c>
      <c r="B22" s="196">
        <v>128004</v>
      </c>
      <c r="C22" s="196">
        <v>-64912</v>
      </c>
      <c r="D22" s="196">
        <v>63092</v>
      </c>
      <c r="E22" s="196">
        <v>3696</v>
      </c>
      <c r="F22" s="196">
        <v>38202</v>
      </c>
      <c r="G22" s="196">
        <v>-9317</v>
      </c>
      <c r="H22" s="196">
        <v>1541</v>
      </c>
      <c r="I22" s="196">
        <v>-877</v>
      </c>
      <c r="J22" s="197">
        <v>96337</v>
      </c>
    </row>
    <row r="23" spans="1:10">
      <c r="A23" s="195" t="s">
        <v>215</v>
      </c>
      <c r="B23" s="196">
        <v>167319</v>
      </c>
      <c r="C23" s="196">
        <v>-22585</v>
      </c>
      <c r="D23" s="196">
        <v>144734</v>
      </c>
      <c r="E23" s="196">
        <v>44101</v>
      </c>
      <c r="F23" s="196">
        <v>3155</v>
      </c>
      <c r="G23" s="196">
        <v>438</v>
      </c>
      <c r="H23" s="196">
        <v>36024</v>
      </c>
      <c r="I23" s="196">
        <v>-1350</v>
      </c>
      <c r="J23" s="197">
        <v>227102</v>
      </c>
    </row>
    <row r="24" spans="1:10">
      <c r="A24" s="195" t="s">
        <v>216</v>
      </c>
      <c r="B24" s="196">
        <v>2068364</v>
      </c>
      <c r="C24" s="196">
        <v>-615009</v>
      </c>
      <c r="D24" s="196">
        <v>1453355</v>
      </c>
      <c r="E24" s="196">
        <v>241757</v>
      </c>
      <c r="F24" s="196">
        <v>155581</v>
      </c>
      <c r="G24" s="196">
        <v>-16186</v>
      </c>
      <c r="H24" s="196">
        <v>68961</v>
      </c>
      <c r="I24" s="196">
        <v>-66142</v>
      </c>
      <c r="J24" s="197">
        <v>1837326</v>
      </c>
    </row>
    <row r="25" spans="1:10">
      <c r="A25" s="195" t="s">
        <v>217</v>
      </c>
      <c r="B25" s="196">
        <v>364673</v>
      </c>
      <c r="C25" s="196">
        <v>-183757</v>
      </c>
      <c r="D25" s="196">
        <v>180916</v>
      </c>
      <c r="E25" s="196">
        <v>52790</v>
      </c>
      <c r="F25" s="196">
        <v>24982</v>
      </c>
      <c r="G25" s="196">
        <v>2729</v>
      </c>
      <c r="H25" s="196">
        <v>3676</v>
      </c>
      <c r="I25" s="196">
        <v>-6203</v>
      </c>
      <c r="J25" s="197">
        <v>258890</v>
      </c>
    </row>
    <row r="26" spans="1:10">
      <c r="A26" s="195" t="s">
        <v>214</v>
      </c>
      <c r="B26" s="196">
        <v>457</v>
      </c>
      <c r="C26" s="196">
        <v>-35</v>
      </c>
      <c r="D26" s="196">
        <v>422</v>
      </c>
      <c r="E26" s="196">
        <v>619</v>
      </c>
      <c r="F26" s="196">
        <v>2</v>
      </c>
      <c r="G26" s="196">
        <v>33</v>
      </c>
      <c r="H26" s="196">
        <v>0</v>
      </c>
      <c r="I26" s="196">
        <v>8</v>
      </c>
      <c r="J26" s="197">
        <v>1084</v>
      </c>
    </row>
    <row r="27" spans="1:10">
      <c r="A27" s="195" t="s">
        <v>218</v>
      </c>
      <c r="B27" s="196">
        <v>7494</v>
      </c>
      <c r="C27" s="196">
        <v>-2609</v>
      </c>
      <c r="D27" s="196">
        <v>4885</v>
      </c>
      <c r="E27" s="196">
        <v>807</v>
      </c>
      <c r="F27" s="196">
        <v>-3388</v>
      </c>
      <c r="G27" s="196">
        <v>3864</v>
      </c>
      <c r="H27" s="196">
        <v>0</v>
      </c>
      <c r="I27" s="196">
        <v>32</v>
      </c>
      <c r="J27" s="197">
        <v>6200</v>
      </c>
    </row>
    <row r="28" spans="1:10">
      <c r="A28" s="195" t="s">
        <v>220</v>
      </c>
      <c r="B28" s="196">
        <v>20303</v>
      </c>
      <c r="C28" s="196">
        <v>-7865</v>
      </c>
      <c r="D28" s="196">
        <v>12438</v>
      </c>
      <c r="E28" s="196">
        <v>2489</v>
      </c>
      <c r="F28" s="196">
        <v>17043</v>
      </c>
      <c r="G28" s="196">
        <v>6612</v>
      </c>
      <c r="H28" s="196">
        <v>302</v>
      </c>
      <c r="I28" s="196">
        <v>185</v>
      </c>
      <c r="J28" s="197">
        <v>39069</v>
      </c>
    </row>
    <row r="29" spans="1:10">
      <c r="A29" s="195" t="s">
        <v>258</v>
      </c>
      <c r="B29" s="196">
        <v>1413594</v>
      </c>
      <c r="C29" s="196">
        <v>-644320</v>
      </c>
      <c r="D29" s="196">
        <v>769274</v>
      </c>
      <c r="E29" s="196">
        <v>126629</v>
      </c>
      <c r="F29" s="196">
        <v>157400</v>
      </c>
      <c r="G29" s="196">
        <v>-58175</v>
      </c>
      <c r="H29" s="196">
        <v>53281</v>
      </c>
      <c r="I29" s="196">
        <v>-855180</v>
      </c>
      <c r="J29" s="197">
        <v>193229</v>
      </c>
    </row>
    <row r="30" spans="1:10">
      <c r="A30" s="195" t="s">
        <v>221</v>
      </c>
      <c r="B30" s="196">
        <v>3146</v>
      </c>
      <c r="C30" s="196">
        <v>-1349</v>
      </c>
      <c r="D30" s="196">
        <v>1797</v>
      </c>
      <c r="E30" s="196">
        <v>9234</v>
      </c>
      <c r="F30" s="196">
        <v>-144876</v>
      </c>
      <c r="G30" s="196">
        <v>184211</v>
      </c>
      <c r="H30" s="196">
        <v>0</v>
      </c>
      <c r="I30" s="196">
        <v>390</v>
      </c>
      <c r="J30" s="197">
        <v>50756</v>
      </c>
    </row>
    <row r="31" spans="1:10" ht="13.8" thickBot="1">
      <c r="A31" s="198" t="s">
        <v>222</v>
      </c>
      <c r="B31" s="199">
        <v>1431390</v>
      </c>
      <c r="C31" s="199">
        <v>-593704</v>
      </c>
      <c r="D31" s="199">
        <v>837686</v>
      </c>
      <c r="E31" s="199">
        <v>163825</v>
      </c>
      <c r="F31" s="199">
        <v>135389</v>
      </c>
      <c r="G31" s="199">
        <v>-6476</v>
      </c>
      <c r="H31" s="199">
        <v>61076</v>
      </c>
      <c r="I31" s="199">
        <v>-2500</v>
      </c>
      <c r="J31" s="200">
        <v>1189000</v>
      </c>
    </row>
    <row r="32" spans="1:10" ht="13.8" thickBot="1">
      <c r="A32" s="201"/>
      <c r="J32" s="144"/>
    </row>
    <row r="33" spans="1:10" ht="13.8" thickBot="1">
      <c r="A33" s="202" t="s">
        <v>223</v>
      </c>
      <c r="B33" s="203">
        <v>12179977</v>
      </c>
      <c r="C33" s="203">
        <v>-4303090</v>
      </c>
      <c r="D33" s="203">
        <v>7876887</v>
      </c>
      <c r="E33" s="203">
        <v>1791783</v>
      </c>
      <c r="F33" s="203">
        <v>787773</v>
      </c>
      <c r="G33" s="203">
        <v>296638</v>
      </c>
      <c r="H33" s="203">
        <v>463144</v>
      </c>
      <c r="I33" s="203">
        <v>-1103709</v>
      </c>
      <c r="J33" s="203">
        <v>10112516</v>
      </c>
    </row>
    <row r="34" spans="1:10">
      <c r="A34" s="144"/>
      <c r="B34" s="144"/>
      <c r="C34" s="144"/>
      <c r="D34" s="205"/>
      <c r="E34" s="205"/>
      <c r="F34" s="205"/>
      <c r="G34" s="205"/>
      <c r="H34" s="205"/>
      <c r="I34" s="205"/>
      <c r="J34" s="205"/>
    </row>
    <row r="35" spans="1:10" ht="13.2" customHeight="1"/>
    <row r="36" spans="1:10" s="113" customFormat="1">
      <c r="A36" s="11"/>
      <c r="B36" s="206"/>
      <c r="C36" s="206"/>
      <c r="D36" s="206"/>
      <c r="E36" s="206"/>
      <c r="F36" s="206"/>
      <c r="G36" s="206"/>
      <c r="H36" s="206"/>
      <c r="I36" s="206"/>
      <c r="J36" s="206"/>
    </row>
    <row r="38" spans="1:10">
      <c r="A38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16 A25:A26 A21:A23 A31 A28">
    <cfRule type="cellIs" dxfId="91" priority="18" stopIfTrue="1" operator="equal">
      <formula>"División"</formula>
    </cfRule>
  </conditionalFormatting>
  <conditionalFormatting sqref="A29">
    <cfRule type="cellIs" dxfId="90" priority="16" stopIfTrue="1" operator="equal">
      <formula>"División"</formula>
    </cfRule>
  </conditionalFormatting>
  <conditionalFormatting sqref="A27">
    <cfRule type="cellIs" dxfId="89" priority="14" stopIfTrue="1" operator="equal">
      <formula>"División"</formula>
    </cfRule>
  </conditionalFormatting>
  <conditionalFormatting sqref="A17:A18">
    <cfRule type="cellIs" dxfId="88" priority="11" stopIfTrue="1" operator="equal">
      <formula>"División"</formula>
    </cfRule>
  </conditionalFormatting>
  <conditionalFormatting sqref="A24">
    <cfRule type="cellIs" dxfId="87" priority="9" stopIfTrue="1" operator="equal">
      <formula>"División"</formula>
    </cfRule>
  </conditionalFormatting>
  <conditionalFormatting sqref="A19:A20">
    <cfRule type="cellIs" dxfId="86" priority="5" stopIfTrue="1" operator="equal">
      <formula>"División"</formula>
    </cfRule>
  </conditionalFormatting>
  <conditionalFormatting sqref="A30">
    <cfRule type="cellIs" dxfId="85" priority="3" stopIfTrue="1" operator="equal">
      <formula>"División"</formula>
    </cfRule>
  </conditionalFormatting>
  <hyperlinks>
    <hyperlink ref="J1" location="'Índice '!A1" tooltip="Ir al Índice" display="Volver" xr:uid="{53A8E32A-DFB2-4250-888F-1DC392A8F448}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126F2-29A3-46B3-8B53-FECC91F07FE9}">
  <sheetPr codeName="Hoja85">
    <tabColor indexed="44"/>
    <pageSetUpPr fitToPage="1"/>
  </sheetPr>
  <dimension ref="A1:U39"/>
  <sheetViews>
    <sheetView showGridLines="0" zoomScale="75" workbookViewId="0"/>
  </sheetViews>
  <sheetFormatPr baseColWidth="10" defaultColWidth="10.33203125" defaultRowHeight="13.2"/>
  <cols>
    <col min="1" max="1" width="34.6640625" style="11" customWidth="1"/>
    <col min="2" max="2" width="15.44140625" style="11" customWidth="1"/>
    <col min="3" max="7" width="16.109375" style="11" customWidth="1"/>
    <col min="8" max="8" width="13.109375" style="11" customWidth="1"/>
    <col min="9" max="9" width="14.109375" style="11" customWidth="1"/>
    <col min="10" max="10" width="14.6640625" style="11" customWidth="1"/>
    <col min="11" max="11" width="13.5546875" style="11" customWidth="1"/>
    <col min="12" max="12" width="11.6640625" style="11" bestFit="1" customWidth="1"/>
    <col min="13" max="13" width="15.109375" style="11" bestFit="1" customWidth="1"/>
    <col min="14" max="14" width="1.33203125" style="11" customWidth="1"/>
    <col min="15" max="15" width="14.44140625" style="11" customWidth="1"/>
    <col min="16" max="16" width="2" style="11" customWidth="1"/>
    <col min="17" max="17" width="16.44140625" style="11" bestFit="1" customWidth="1"/>
    <col min="18" max="18" width="1.6640625" style="11" customWidth="1"/>
    <col min="19" max="19" width="14" style="11" customWidth="1"/>
    <col min="20" max="20" width="15.88671875" style="11" customWidth="1"/>
    <col min="21" max="21" width="20.88671875" style="11" customWidth="1"/>
    <col min="22" max="16384" width="10.33203125" style="11"/>
  </cols>
  <sheetData>
    <row r="1" spans="1:21">
      <c r="A1" s="10" t="s">
        <v>29</v>
      </c>
      <c r="B1" s="10"/>
      <c r="C1" s="10"/>
      <c r="D1" s="10"/>
      <c r="E1" s="10"/>
      <c r="F1" s="10"/>
      <c r="G1" s="10"/>
      <c r="U1" s="12" t="s">
        <v>30</v>
      </c>
    </row>
    <row r="2" spans="1:21">
      <c r="A2" s="10" t="s">
        <v>31</v>
      </c>
      <c r="B2" s="10"/>
      <c r="C2" s="10"/>
      <c r="D2" s="10"/>
      <c r="E2" s="10"/>
      <c r="F2" s="10"/>
      <c r="G2" s="10"/>
    </row>
    <row r="3" spans="1:21" ht="13.8" thickBot="1">
      <c r="A3" s="10"/>
      <c r="B3" s="10"/>
      <c r="C3" s="10"/>
      <c r="D3" s="10"/>
      <c r="E3" s="10"/>
      <c r="F3" s="10"/>
      <c r="G3" s="10"/>
    </row>
    <row r="4" spans="1:21" ht="22.5" customHeight="1">
      <c r="A4" s="14" t="s">
        <v>888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2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6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</row>
    <row r="9" spans="1:21" ht="22.95" customHeight="1">
      <c r="A9" s="179" t="s">
        <v>195</v>
      </c>
      <c r="B9" s="179" t="s">
        <v>138</v>
      </c>
      <c r="C9" s="231" t="s">
        <v>260</v>
      </c>
      <c r="D9" s="240"/>
      <c r="E9" s="240"/>
      <c r="F9" s="240"/>
      <c r="G9" s="232"/>
      <c r="H9" s="179" t="s">
        <v>145</v>
      </c>
      <c r="I9" s="179" t="s">
        <v>146</v>
      </c>
      <c r="J9" s="179" t="s">
        <v>261</v>
      </c>
      <c r="K9" s="179" t="s">
        <v>148</v>
      </c>
      <c r="L9" s="179" t="s">
        <v>149</v>
      </c>
      <c r="M9" s="179" t="s">
        <v>262</v>
      </c>
      <c r="N9" s="144"/>
      <c r="O9" s="179" t="s">
        <v>151</v>
      </c>
      <c r="P9" s="144"/>
      <c r="Q9" s="179" t="s">
        <v>152</v>
      </c>
      <c r="S9" s="216" t="s">
        <v>263</v>
      </c>
      <c r="T9" s="217"/>
      <c r="U9" s="218"/>
    </row>
    <row r="10" spans="1:21" ht="30.6" customHeight="1">
      <c r="A10" s="220"/>
      <c r="B10" s="220" t="s">
        <v>265</v>
      </c>
      <c r="C10" s="179" t="s">
        <v>226</v>
      </c>
      <c r="D10" s="179" t="s">
        <v>266</v>
      </c>
      <c r="E10" s="179" t="s">
        <v>249</v>
      </c>
      <c r="F10" s="179" t="s">
        <v>267</v>
      </c>
      <c r="G10" s="179" t="s">
        <v>143</v>
      </c>
      <c r="H10" s="220"/>
      <c r="I10" s="220" t="s">
        <v>265</v>
      </c>
      <c r="J10" s="220"/>
      <c r="K10" s="220"/>
      <c r="L10" s="220"/>
      <c r="M10" s="220" t="s">
        <v>265</v>
      </c>
      <c r="N10" s="144"/>
      <c r="O10" s="220"/>
      <c r="P10" s="144"/>
      <c r="Q10" s="220"/>
      <c r="S10" s="179" t="s">
        <v>153</v>
      </c>
      <c r="T10" s="179" t="s">
        <v>268</v>
      </c>
      <c r="U10" s="179" t="s">
        <v>269</v>
      </c>
    </row>
    <row r="11" spans="1:21" ht="22.95" customHeight="1">
      <c r="A11" s="225"/>
      <c r="B11" s="225" t="s">
        <v>270</v>
      </c>
      <c r="C11" s="225"/>
      <c r="D11" s="225"/>
      <c r="E11" s="225"/>
      <c r="F11" s="225"/>
      <c r="G11" s="225"/>
      <c r="H11" s="225"/>
      <c r="I11" s="225" t="s">
        <v>270</v>
      </c>
      <c r="J11" s="225"/>
      <c r="K11" s="225"/>
      <c r="L11" s="225"/>
      <c r="M11" s="225" t="s">
        <v>270</v>
      </c>
      <c r="N11" s="144"/>
      <c r="O11" s="225"/>
      <c r="P11" s="144"/>
      <c r="Q11" s="225"/>
      <c r="S11" s="225"/>
      <c r="T11" s="225"/>
      <c r="U11" s="225"/>
    </row>
    <row r="12" spans="1:21">
      <c r="A12" s="177"/>
      <c r="B12" s="119"/>
      <c r="C12" s="177"/>
      <c r="D12" s="177"/>
      <c r="E12" s="177"/>
      <c r="F12" s="177"/>
      <c r="G12" s="177"/>
      <c r="H12" s="177"/>
      <c r="I12" s="119"/>
      <c r="J12" s="177"/>
      <c r="K12" s="119"/>
      <c r="L12" s="177"/>
      <c r="M12" s="119"/>
      <c r="N12" s="144"/>
      <c r="O12" s="119"/>
      <c r="Q12" s="119"/>
      <c r="S12" s="119"/>
      <c r="T12" s="119"/>
      <c r="U12" s="119"/>
    </row>
    <row r="13" spans="1:21" ht="13.8" thickBot="1">
      <c r="A13" s="177"/>
      <c r="B13" s="119"/>
      <c r="C13" s="177"/>
      <c r="D13" s="177"/>
      <c r="E13" s="177"/>
      <c r="F13" s="177"/>
      <c r="G13" s="177"/>
      <c r="H13" s="177"/>
      <c r="I13" s="119"/>
      <c r="J13" s="177"/>
      <c r="K13" s="119"/>
      <c r="L13" s="177"/>
      <c r="M13" s="119"/>
      <c r="N13" s="144"/>
      <c r="O13" s="119"/>
      <c r="Q13" s="119"/>
      <c r="S13" s="119"/>
      <c r="T13" s="119"/>
      <c r="U13" s="119"/>
    </row>
    <row r="14" spans="1:21">
      <c r="A14" s="191" t="s">
        <v>206</v>
      </c>
      <c r="B14" s="194">
        <v>219413</v>
      </c>
      <c r="C14" s="194">
        <v>-32890</v>
      </c>
      <c r="D14" s="192">
        <v>-30400</v>
      </c>
      <c r="E14" s="192">
        <v>102</v>
      </c>
      <c r="F14" s="192">
        <v>-2592</v>
      </c>
      <c r="G14" s="192">
        <v>0</v>
      </c>
      <c r="H14" s="192">
        <v>-106224</v>
      </c>
      <c r="I14" s="194">
        <v>80299</v>
      </c>
      <c r="J14" s="192">
        <v>140</v>
      </c>
      <c r="K14" s="194">
        <v>80439</v>
      </c>
      <c r="L14" s="192">
        <v>-14865</v>
      </c>
      <c r="M14" s="194">
        <v>65574</v>
      </c>
      <c r="N14" s="65"/>
      <c r="O14" s="192">
        <v>65568</v>
      </c>
      <c r="P14" s="65"/>
      <c r="Q14" s="192">
        <v>6</v>
      </c>
      <c r="R14" s="65"/>
      <c r="S14" s="192">
        <v>4565</v>
      </c>
      <c r="T14" s="192">
        <v>28207</v>
      </c>
      <c r="U14" s="192">
        <v>-31845</v>
      </c>
    </row>
    <row r="15" spans="1:21">
      <c r="A15" s="195" t="s">
        <v>219</v>
      </c>
      <c r="B15" s="197">
        <v>70848</v>
      </c>
      <c r="C15" s="197">
        <v>-12357</v>
      </c>
      <c r="D15" s="196">
        <v>-11996</v>
      </c>
      <c r="E15" s="196">
        <v>0</v>
      </c>
      <c r="F15" s="196">
        <v>-361</v>
      </c>
      <c r="G15" s="196">
        <v>0</v>
      </c>
      <c r="H15" s="196">
        <v>-32069</v>
      </c>
      <c r="I15" s="197">
        <v>26422</v>
      </c>
      <c r="J15" s="196">
        <v>0</v>
      </c>
      <c r="K15" s="197">
        <v>26422</v>
      </c>
      <c r="L15" s="196">
        <v>-5317</v>
      </c>
      <c r="M15" s="197">
        <v>21105</v>
      </c>
      <c r="N15" s="65"/>
      <c r="O15" s="196">
        <v>21103</v>
      </c>
      <c r="P15" s="65"/>
      <c r="Q15" s="196">
        <v>2</v>
      </c>
      <c r="R15" s="65"/>
      <c r="S15" s="196">
        <v>0</v>
      </c>
      <c r="T15" s="196">
        <v>9649</v>
      </c>
      <c r="U15" s="196">
        <v>-12357</v>
      </c>
    </row>
    <row r="16" spans="1:21">
      <c r="A16" s="195" t="s">
        <v>207</v>
      </c>
      <c r="B16" s="197">
        <v>122196</v>
      </c>
      <c r="C16" s="197">
        <v>-34075</v>
      </c>
      <c r="D16" s="196">
        <v>-29855</v>
      </c>
      <c r="E16" s="196">
        <v>-4000</v>
      </c>
      <c r="F16" s="196">
        <v>-220</v>
      </c>
      <c r="G16" s="196">
        <v>0</v>
      </c>
      <c r="H16" s="196">
        <v>-41424</v>
      </c>
      <c r="I16" s="197">
        <v>46697</v>
      </c>
      <c r="J16" s="196">
        <v>0</v>
      </c>
      <c r="K16" s="197">
        <v>46697</v>
      </c>
      <c r="L16" s="196">
        <v>-3823</v>
      </c>
      <c r="M16" s="197">
        <v>42874</v>
      </c>
      <c r="N16" s="65"/>
      <c r="O16" s="196">
        <v>42874</v>
      </c>
      <c r="P16" s="65"/>
      <c r="Q16" s="196">
        <v>0</v>
      </c>
      <c r="R16" s="65"/>
      <c r="S16" s="196">
        <v>10034</v>
      </c>
      <c r="T16" s="196">
        <v>48206</v>
      </c>
      <c r="U16" s="196">
        <v>-33566</v>
      </c>
    </row>
    <row r="17" spans="1:21">
      <c r="A17" s="195" t="s">
        <v>208</v>
      </c>
      <c r="B17" s="197">
        <v>1809627</v>
      </c>
      <c r="C17" s="197">
        <v>-479992</v>
      </c>
      <c r="D17" s="196">
        <v>-374166</v>
      </c>
      <c r="E17" s="196">
        <v>-87000</v>
      </c>
      <c r="F17" s="196">
        <v>-18826</v>
      </c>
      <c r="G17" s="196">
        <v>0</v>
      </c>
      <c r="H17" s="196">
        <v>-779005</v>
      </c>
      <c r="I17" s="197">
        <v>550630</v>
      </c>
      <c r="J17" s="196">
        <v>-328</v>
      </c>
      <c r="K17" s="197">
        <v>550302</v>
      </c>
      <c r="L17" s="196">
        <v>-112211</v>
      </c>
      <c r="M17" s="197">
        <v>438091</v>
      </c>
      <c r="N17" s="65"/>
      <c r="O17" s="196">
        <v>438090</v>
      </c>
      <c r="P17" s="65"/>
      <c r="Q17" s="196">
        <v>1</v>
      </c>
      <c r="R17" s="65"/>
      <c r="S17" s="196">
        <v>302266</v>
      </c>
      <c r="T17" s="196">
        <v>142855</v>
      </c>
      <c r="U17" s="196">
        <v>-442806</v>
      </c>
    </row>
    <row r="18" spans="1:21">
      <c r="A18" s="195" t="s">
        <v>209</v>
      </c>
      <c r="B18" s="197">
        <v>1870935</v>
      </c>
      <c r="C18" s="197">
        <v>-669655</v>
      </c>
      <c r="D18" s="196">
        <v>-522878</v>
      </c>
      <c r="E18" s="196">
        <v>-147730</v>
      </c>
      <c r="F18" s="196">
        <v>-9755</v>
      </c>
      <c r="G18" s="196">
        <v>10708</v>
      </c>
      <c r="H18" s="196">
        <v>-858325</v>
      </c>
      <c r="I18" s="197">
        <v>342955</v>
      </c>
      <c r="J18" s="196">
        <v>1230</v>
      </c>
      <c r="K18" s="197">
        <v>344185</v>
      </c>
      <c r="L18" s="196">
        <v>-65665</v>
      </c>
      <c r="M18" s="197">
        <v>278520</v>
      </c>
      <c r="N18" s="65"/>
      <c r="O18" s="196">
        <v>278443</v>
      </c>
      <c r="P18" s="65"/>
      <c r="Q18" s="196">
        <v>77</v>
      </c>
      <c r="R18" s="65"/>
      <c r="S18" s="196">
        <v>391040</v>
      </c>
      <c r="T18" s="196">
        <v>193842</v>
      </c>
      <c r="U18" s="196">
        <v>-610154</v>
      </c>
    </row>
    <row r="19" spans="1:21">
      <c r="A19" s="195" t="s">
        <v>210</v>
      </c>
      <c r="B19" s="197">
        <v>1485409</v>
      </c>
      <c r="C19" s="197">
        <v>-405070</v>
      </c>
      <c r="D19" s="196">
        <v>-412679</v>
      </c>
      <c r="E19" s="196">
        <v>-1000</v>
      </c>
      <c r="F19" s="196">
        <v>8609</v>
      </c>
      <c r="G19" s="196">
        <v>0</v>
      </c>
      <c r="H19" s="196">
        <v>-768623</v>
      </c>
      <c r="I19" s="197">
        <v>311716</v>
      </c>
      <c r="J19" s="196">
        <v>-137</v>
      </c>
      <c r="K19" s="197">
        <v>311579</v>
      </c>
      <c r="L19" s="196">
        <v>-139047</v>
      </c>
      <c r="M19" s="197">
        <v>172532</v>
      </c>
      <c r="N19" s="65"/>
      <c r="O19" s="196">
        <v>162107</v>
      </c>
      <c r="P19" s="65"/>
      <c r="Q19" s="196">
        <v>10425</v>
      </c>
      <c r="R19" s="65"/>
      <c r="S19" s="196">
        <v>280716</v>
      </c>
      <c r="T19" s="196">
        <v>155266</v>
      </c>
      <c r="U19" s="196">
        <v>-340798</v>
      </c>
    </row>
    <row r="20" spans="1:21">
      <c r="A20" s="195" t="s">
        <v>211</v>
      </c>
      <c r="B20" s="197">
        <v>1835</v>
      </c>
      <c r="C20" s="197">
        <v>264</v>
      </c>
      <c r="D20" s="196">
        <v>249</v>
      </c>
      <c r="E20" s="196">
        <v>0</v>
      </c>
      <c r="F20" s="196">
        <v>15</v>
      </c>
      <c r="G20" s="196">
        <v>0</v>
      </c>
      <c r="H20" s="196">
        <v>-1893</v>
      </c>
      <c r="I20" s="197">
        <v>206</v>
      </c>
      <c r="J20" s="196">
        <v>0</v>
      </c>
      <c r="K20" s="197">
        <v>206</v>
      </c>
      <c r="L20" s="196">
        <v>-88</v>
      </c>
      <c r="M20" s="197">
        <v>118</v>
      </c>
      <c r="N20" s="65"/>
      <c r="O20" s="196">
        <v>118</v>
      </c>
      <c r="P20" s="65"/>
      <c r="Q20" s="196">
        <v>0</v>
      </c>
      <c r="R20" s="65"/>
      <c r="S20" s="196">
        <v>0</v>
      </c>
      <c r="T20" s="196">
        <v>86</v>
      </c>
      <c r="U20" s="196">
        <v>278</v>
      </c>
    </row>
    <row r="21" spans="1:21">
      <c r="A21" s="195" t="s">
        <v>212</v>
      </c>
      <c r="B21" s="197">
        <v>633260</v>
      </c>
      <c r="C21" s="197">
        <v>-308045</v>
      </c>
      <c r="D21" s="196">
        <v>-265945</v>
      </c>
      <c r="E21" s="196">
        <v>-40002</v>
      </c>
      <c r="F21" s="196">
        <v>-2098</v>
      </c>
      <c r="G21" s="196">
        <v>0</v>
      </c>
      <c r="H21" s="196">
        <v>-164239</v>
      </c>
      <c r="I21" s="197">
        <v>160976</v>
      </c>
      <c r="J21" s="196">
        <v>5</v>
      </c>
      <c r="K21" s="197">
        <v>160981</v>
      </c>
      <c r="L21" s="196">
        <v>-35056</v>
      </c>
      <c r="M21" s="197">
        <v>125925</v>
      </c>
      <c r="N21" s="65"/>
      <c r="O21" s="196">
        <v>80910</v>
      </c>
      <c r="P21" s="65"/>
      <c r="Q21" s="196">
        <v>45015</v>
      </c>
      <c r="R21" s="65"/>
      <c r="S21" s="196">
        <v>327931</v>
      </c>
      <c r="T21" s="196">
        <v>15077</v>
      </c>
      <c r="U21" s="196">
        <v>-232289</v>
      </c>
    </row>
    <row r="22" spans="1:21">
      <c r="A22" s="195" t="s">
        <v>213</v>
      </c>
      <c r="B22" s="197">
        <v>96337</v>
      </c>
      <c r="C22" s="197">
        <v>-36647</v>
      </c>
      <c r="D22" s="196">
        <v>-23521</v>
      </c>
      <c r="E22" s="196">
        <v>-13126</v>
      </c>
      <c r="F22" s="196">
        <v>0</v>
      </c>
      <c r="G22" s="196">
        <v>0</v>
      </c>
      <c r="H22" s="196">
        <v>-40176</v>
      </c>
      <c r="I22" s="197">
        <v>19514</v>
      </c>
      <c r="J22" s="196">
        <v>-60</v>
      </c>
      <c r="K22" s="197">
        <v>19454</v>
      </c>
      <c r="L22" s="196">
        <v>-307</v>
      </c>
      <c r="M22" s="197">
        <v>19147</v>
      </c>
      <c r="N22" s="65"/>
      <c r="O22" s="196">
        <v>19147</v>
      </c>
      <c r="P22" s="65"/>
      <c r="Q22" s="196">
        <v>0</v>
      </c>
      <c r="R22" s="65"/>
      <c r="S22" s="196">
        <v>12522</v>
      </c>
      <c r="T22" s="196">
        <v>28885</v>
      </c>
      <c r="U22" s="196">
        <v>-35106</v>
      </c>
    </row>
    <row r="23" spans="1:21">
      <c r="A23" s="195" t="s">
        <v>215</v>
      </c>
      <c r="B23" s="197">
        <v>227102</v>
      </c>
      <c r="C23" s="197">
        <v>-104988</v>
      </c>
      <c r="D23" s="196">
        <v>-108676</v>
      </c>
      <c r="E23" s="196">
        <v>0</v>
      </c>
      <c r="F23" s="196">
        <v>3688</v>
      </c>
      <c r="G23" s="196">
        <v>0</v>
      </c>
      <c r="H23" s="196">
        <v>-92303</v>
      </c>
      <c r="I23" s="197">
        <v>29811</v>
      </c>
      <c r="J23" s="196">
        <v>0</v>
      </c>
      <c r="K23" s="197">
        <v>29811</v>
      </c>
      <c r="L23" s="196">
        <v>-6986</v>
      </c>
      <c r="M23" s="197">
        <v>22825</v>
      </c>
      <c r="N23" s="65"/>
      <c r="O23" s="196">
        <v>26701</v>
      </c>
      <c r="P23" s="65"/>
      <c r="Q23" s="196">
        <v>-3876</v>
      </c>
      <c r="R23" s="65"/>
      <c r="S23" s="196">
        <v>146949</v>
      </c>
      <c r="T23" s="196">
        <v>3593</v>
      </c>
      <c r="U23" s="196">
        <v>-68964</v>
      </c>
    </row>
    <row r="24" spans="1:21">
      <c r="A24" s="195" t="s">
        <v>216</v>
      </c>
      <c r="B24" s="197">
        <v>1837326</v>
      </c>
      <c r="C24" s="197">
        <v>-543631</v>
      </c>
      <c r="D24" s="196">
        <v>-456749</v>
      </c>
      <c r="E24" s="196">
        <v>-85000</v>
      </c>
      <c r="F24" s="196">
        <v>-1882</v>
      </c>
      <c r="G24" s="196">
        <v>0</v>
      </c>
      <c r="H24" s="196">
        <v>-703181</v>
      </c>
      <c r="I24" s="197">
        <v>590514</v>
      </c>
      <c r="J24" s="196">
        <v>1200</v>
      </c>
      <c r="K24" s="197">
        <v>591714</v>
      </c>
      <c r="L24" s="196">
        <v>-124953</v>
      </c>
      <c r="M24" s="197">
        <v>466761</v>
      </c>
      <c r="N24" s="65"/>
      <c r="O24" s="196">
        <v>462541</v>
      </c>
      <c r="P24" s="65"/>
      <c r="Q24" s="196">
        <v>4220</v>
      </c>
      <c r="R24" s="65"/>
      <c r="S24" s="196">
        <v>370214</v>
      </c>
      <c r="T24" s="196">
        <v>139395</v>
      </c>
      <c r="U24" s="196">
        <v>-474670</v>
      </c>
    </row>
    <row r="25" spans="1:21">
      <c r="A25" s="195" t="s">
        <v>217</v>
      </c>
      <c r="B25" s="197">
        <v>258890</v>
      </c>
      <c r="C25" s="197">
        <v>-66687</v>
      </c>
      <c r="D25" s="196">
        <v>-64696</v>
      </c>
      <c r="E25" s="196">
        <v>-2000</v>
      </c>
      <c r="F25" s="196">
        <v>-1401</v>
      </c>
      <c r="G25" s="196">
        <v>1410</v>
      </c>
      <c r="H25" s="196">
        <v>-123082</v>
      </c>
      <c r="I25" s="197">
        <v>69121</v>
      </c>
      <c r="J25" s="196">
        <v>12</v>
      </c>
      <c r="K25" s="197">
        <v>69133</v>
      </c>
      <c r="L25" s="196">
        <v>-13128</v>
      </c>
      <c r="M25" s="197">
        <v>56005</v>
      </c>
      <c r="N25" s="65"/>
      <c r="O25" s="196">
        <v>56003</v>
      </c>
      <c r="P25" s="65"/>
      <c r="Q25" s="196">
        <v>2</v>
      </c>
      <c r="R25" s="65"/>
      <c r="S25" s="196">
        <v>40284</v>
      </c>
      <c r="T25" s="196">
        <v>27711</v>
      </c>
      <c r="U25" s="196">
        <v>-63011</v>
      </c>
    </row>
    <row r="26" spans="1:21">
      <c r="A26" s="195" t="s">
        <v>214</v>
      </c>
      <c r="B26" s="197">
        <v>1084</v>
      </c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-4219</v>
      </c>
      <c r="I26" s="197">
        <v>-3135</v>
      </c>
      <c r="J26" s="196">
        <v>0</v>
      </c>
      <c r="K26" s="197">
        <v>-3135</v>
      </c>
      <c r="L26" s="196">
        <v>-7</v>
      </c>
      <c r="M26" s="197">
        <v>-3142</v>
      </c>
      <c r="N26" s="65"/>
      <c r="O26" s="196">
        <v>-3142</v>
      </c>
      <c r="P26" s="65"/>
      <c r="Q26" s="196">
        <v>0</v>
      </c>
      <c r="R26" s="65"/>
      <c r="S26" s="196">
        <v>0</v>
      </c>
      <c r="T26" s="196">
        <v>35</v>
      </c>
      <c r="U26" s="196">
        <v>0</v>
      </c>
    </row>
    <row r="27" spans="1:21">
      <c r="A27" s="195" t="s">
        <v>218</v>
      </c>
      <c r="B27" s="197">
        <v>6200</v>
      </c>
      <c r="C27" s="197">
        <v>-1713</v>
      </c>
      <c r="D27" s="196">
        <v>-581</v>
      </c>
      <c r="E27" s="196">
        <v>0</v>
      </c>
      <c r="F27" s="196">
        <v>-1132</v>
      </c>
      <c r="G27" s="196">
        <v>0</v>
      </c>
      <c r="H27" s="196">
        <v>-5397</v>
      </c>
      <c r="I27" s="197">
        <v>-910</v>
      </c>
      <c r="J27" s="196">
        <v>0</v>
      </c>
      <c r="K27" s="197">
        <v>-910</v>
      </c>
      <c r="L27" s="196">
        <v>-2371</v>
      </c>
      <c r="M27" s="197">
        <v>-3281</v>
      </c>
      <c r="N27" s="65"/>
      <c r="O27" s="196">
        <v>-3281</v>
      </c>
      <c r="P27" s="65"/>
      <c r="Q27" s="196">
        <v>0</v>
      </c>
      <c r="R27" s="65"/>
      <c r="S27" s="196">
        <v>0</v>
      </c>
      <c r="T27" s="196">
        <v>476</v>
      </c>
      <c r="U27" s="196">
        <v>-1713</v>
      </c>
    </row>
    <row r="28" spans="1:21">
      <c r="A28" s="195" t="s">
        <v>220</v>
      </c>
      <c r="B28" s="197">
        <v>39069</v>
      </c>
      <c r="C28" s="197">
        <v>-2894</v>
      </c>
      <c r="D28" s="196">
        <v>-2848</v>
      </c>
      <c r="E28" s="196">
        <v>0</v>
      </c>
      <c r="F28" s="196">
        <v>-46</v>
      </c>
      <c r="G28" s="196">
        <v>0</v>
      </c>
      <c r="H28" s="196">
        <v>-11496</v>
      </c>
      <c r="I28" s="197">
        <v>24679</v>
      </c>
      <c r="J28" s="196">
        <v>4</v>
      </c>
      <c r="K28" s="197">
        <v>24683</v>
      </c>
      <c r="L28" s="196">
        <v>-3376</v>
      </c>
      <c r="M28" s="197">
        <v>21307</v>
      </c>
      <c r="N28" s="65"/>
      <c r="O28" s="196">
        <v>21307</v>
      </c>
      <c r="P28" s="65"/>
      <c r="Q28" s="196">
        <v>0</v>
      </c>
      <c r="R28" s="65"/>
      <c r="S28" s="196">
        <v>0</v>
      </c>
      <c r="T28" s="196">
        <v>23655</v>
      </c>
      <c r="U28" s="196">
        <v>-2592</v>
      </c>
    </row>
    <row r="29" spans="1:21">
      <c r="A29" s="195" t="s">
        <v>258</v>
      </c>
      <c r="B29" s="197">
        <v>193229</v>
      </c>
      <c r="C29" s="197">
        <v>-569627</v>
      </c>
      <c r="D29" s="196">
        <v>-420610</v>
      </c>
      <c r="E29" s="196">
        <v>-148149</v>
      </c>
      <c r="F29" s="196">
        <v>-868</v>
      </c>
      <c r="G29" s="196">
        <v>0</v>
      </c>
      <c r="H29" s="196">
        <v>-613890</v>
      </c>
      <c r="I29" s="197">
        <v>-990288</v>
      </c>
      <c r="J29" s="196">
        <v>776</v>
      </c>
      <c r="K29" s="197">
        <v>-989512</v>
      </c>
      <c r="L29" s="196">
        <v>90145</v>
      </c>
      <c r="M29" s="197">
        <v>-899367</v>
      </c>
      <c r="N29" s="65"/>
      <c r="O29" s="196">
        <v>-885786</v>
      </c>
      <c r="P29" s="65"/>
      <c r="Q29" s="196">
        <v>-13581</v>
      </c>
      <c r="R29" s="65"/>
      <c r="S29" s="196">
        <v>265276</v>
      </c>
      <c r="T29" s="196">
        <v>99225</v>
      </c>
      <c r="U29" s="196">
        <v>-516346</v>
      </c>
    </row>
    <row r="30" spans="1:21">
      <c r="A30" s="195" t="s">
        <v>221</v>
      </c>
      <c r="B30" s="197">
        <v>50756</v>
      </c>
      <c r="C30" s="197">
        <v>-18</v>
      </c>
      <c r="D30" s="196">
        <v>0</v>
      </c>
      <c r="E30" s="196">
        <v>0</v>
      </c>
      <c r="F30" s="196">
        <v>-18</v>
      </c>
      <c r="G30" s="196">
        <v>0</v>
      </c>
      <c r="H30" s="196">
        <v>-17687</v>
      </c>
      <c r="I30" s="197">
        <v>33051</v>
      </c>
      <c r="J30" s="196">
        <v>9</v>
      </c>
      <c r="K30" s="197">
        <v>33060</v>
      </c>
      <c r="L30" s="196">
        <v>-5723</v>
      </c>
      <c r="M30" s="197">
        <v>27337</v>
      </c>
      <c r="N30" s="65"/>
      <c r="O30" s="196">
        <v>27337</v>
      </c>
      <c r="P30" s="65"/>
      <c r="Q30" s="196">
        <v>0</v>
      </c>
      <c r="R30" s="65"/>
      <c r="S30" s="196">
        <v>0</v>
      </c>
      <c r="T30" s="196">
        <v>39335</v>
      </c>
      <c r="U30" s="196">
        <v>-18</v>
      </c>
    </row>
    <row r="31" spans="1:21" ht="13.8" thickBot="1">
      <c r="A31" s="198" t="s">
        <v>222</v>
      </c>
      <c r="B31" s="200">
        <v>1189000</v>
      </c>
      <c r="C31" s="200">
        <v>-369039</v>
      </c>
      <c r="D31" s="199">
        <v>-316501</v>
      </c>
      <c r="E31" s="199">
        <v>-58199</v>
      </c>
      <c r="F31" s="199">
        <v>5661</v>
      </c>
      <c r="G31" s="199">
        <v>0</v>
      </c>
      <c r="H31" s="199">
        <v>-498710</v>
      </c>
      <c r="I31" s="200">
        <v>321251</v>
      </c>
      <c r="J31" s="199">
        <v>1674</v>
      </c>
      <c r="K31" s="200">
        <v>322925</v>
      </c>
      <c r="L31" s="199">
        <v>-62266</v>
      </c>
      <c r="M31" s="200">
        <v>260659</v>
      </c>
      <c r="N31" s="65"/>
      <c r="O31" s="199">
        <v>249394</v>
      </c>
      <c r="P31" s="65"/>
      <c r="Q31" s="199">
        <v>11265</v>
      </c>
      <c r="R31" s="65"/>
      <c r="S31" s="199">
        <v>329807</v>
      </c>
      <c r="T31" s="199">
        <v>128913</v>
      </c>
      <c r="U31" s="199">
        <v>-307963</v>
      </c>
    </row>
    <row r="32" spans="1:21" ht="13.8" thickBot="1">
      <c r="A32" s="201"/>
      <c r="B32" s="144"/>
      <c r="C32" s="144"/>
      <c r="I32" s="144"/>
      <c r="K32" s="144"/>
      <c r="M32" s="144"/>
    </row>
    <row r="33" spans="1:21" ht="13.8" thickBot="1">
      <c r="A33" s="202" t="s">
        <v>223</v>
      </c>
      <c r="B33" s="203">
        <v>10112516</v>
      </c>
      <c r="C33" s="203">
        <v>-3637064</v>
      </c>
      <c r="D33" s="203">
        <v>-3041852</v>
      </c>
      <c r="E33" s="203">
        <v>-586104</v>
      </c>
      <c r="F33" s="203">
        <v>-21226</v>
      </c>
      <c r="G33" s="203">
        <v>12118</v>
      </c>
      <c r="H33" s="203">
        <v>-4861943</v>
      </c>
      <c r="I33" s="203">
        <v>1613509</v>
      </c>
      <c r="J33" s="203">
        <v>4525</v>
      </c>
      <c r="K33" s="203">
        <v>1618034</v>
      </c>
      <c r="L33" s="203">
        <v>-505044</v>
      </c>
      <c r="M33" s="203">
        <v>1112990</v>
      </c>
      <c r="O33" s="203">
        <v>1059434</v>
      </c>
      <c r="Q33" s="203">
        <v>53556</v>
      </c>
      <c r="S33" s="203">
        <v>2481604</v>
      </c>
      <c r="T33" s="203">
        <v>1084411</v>
      </c>
      <c r="U33" s="203">
        <v>-3173920</v>
      </c>
    </row>
    <row r="34" spans="1:21">
      <c r="A34" s="144"/>
      <c r="B34" s="144"/>
      <c r="C34" s="144"/>
      <c r="D34" s="144"/>
      <c r="E34" s="144"/>
      <c r="F34" s="144"/>
      <c r="G34" s="144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88"/>
      <c r="T34" s="88"/>
      <c r="U34" s="88"/>
    </row>
    <row r="35" spans="1:21">
      <c r="A35" s="11" t="s">
        <v>108</v>
      </c>
      <c r="M35" s="53"/>
    </row>
    <row r="36" spans="1:21" s="113" customFormat="1">
      <c r="A36" s="11" t="s">
        <v>273</v>
      </c>
      <c r="B36" s="206"/>
      <c r="C36" s="206"/>
      <c r="D36" s="206"/>
      <c r="E36" s="206"/>
      <c r="F36" s="206"/>
      <c r="G36" s="206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8" spans="1:21">
      <c r="A38" s="229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2">
    <mergeCell ref="C10:C11"/>
    <mergeCell ref="D10:D11"/>
    <mergeCell ref="E10:E11"/>
    <mergeCell ref="F10:F11"/>
    <mergeCell ref="G10:G11"/>
    <mergeCell ref="S10:S11"/>
    <mergeCell ref="K9:K11"/>
    <mergeCell ref="L9:L11"/>
    <mergeCell ref="M9:M11"/>
    <mergeCell ref="O9:O11"/>
    <mergeCell ref="Q9:Q11"/>
    <mergeCell ref="S9:U9"/>
    <mergeCell ref="T10:T11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16 A25:A26 A21:A23 A31 A28">
    <cfRule type="cellIs" dxfId="84" priority="42" stopIfTrue="1" operator="equal">
      <formula>"División"</formula>
    </cfRule>
  </conditionalFormatting>
  <conditionalFormatting sqref="A29">
    <cfRule type="cellIs" dxfId="83" priority="38" stopIfTrue="1" operator="equal">
      <formula>"División"</formula>
    </cfRule>
  </conditionalFormatting>
  <conditionalFormatting sqref="A27">
    <cfRule type="cellIs" dxfId="82" priority="34" stopIfTrue="1" operator="equal">
      <formula>"División"</formula>
    </cfRule>
  </conditionalFormatting>
  <conditionalFormatting sqref="A17:A18">
    <cfRule type="cellIs" dxfId="81" priority="27" stopIfTrue="1" operator="equal">
      <formula>"División"</formula>
    </cfRule>
  </conditionalFormatting>
  <conditionalFormatting sqref="A24">
    <cfRule type="cellIs" dxfId="80" priority="22" stopIfTrue="1" operator="equal">
      <formula>"División"</formula>
    </cfRule>
  </conditionalFormatting>
  <conditionalFormatting sqref="A19:A20">
    <cfRule type="cellIs" dxfId="79" priority="12" stopIfTrue="1" operator="equal">
      <formula>"División"</formula>
    </cfRule>
  </conditionalFormatting>
  <conditionalFormatting sqref="A30">
    <cfRule type="cellIs" dxfId="78" priority="7" stopIfTrue="1" operator="equal">
      <formula>"División"</formula>
    </cfRule>
  </conditionalFormatting>
  <hyperlinks>
    <hyperlink ref="U1" location="'Índice '!A1" tooltip="Ir al Índice" display="Volver" xr:uid="{7256B13E-1F46-42F8-9EBE-A30B5D590CAF}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284F0-DA7C-46FC-9276-6F81E907D3C9}">
  <sheetPr codeName="Hoja56">
    <tabColor indexed="44"/>
  </sheetPr>
  <dimension ref="A1:T38"/>
  <sheetViews>
    <sheetView showGridLines="0" zoomScale="75" zoomScaleNormal="75" workbookViewId="0"/>
  </sheetViews>
  <sheetFormatPr baseColWidth="10" defaultColWidth="15.109375" defaultRowHeight="13.2"/>
  <cols>
    <col min="1" max="1" width="36.44140625" style="2" customWidth="1"/>
    <col min="2" max="2" width="14.44140625" style="2" customWidth="1"/>
    <col min="3" max="3" width="11.5546875" style="2" customWidth="1"/>
    <col min="4" max="4" width="12.88671875" style="2" customWidth="1"/>
    <col min="5" max="6" width="13.6640625" style="2" bestFit="1" customWidth="1"/>
    <col min="7" max="7" width="13.6640625" style="2" customWidth="1"/>
    <col min="8" max="8" width="16.5546875" style="2" customWidth="1"/>
    <col min="9" max="9" width="14.109375" style="2" customWidth="1"/>
    <col min="10" max="10" width="11.109375" style="2" customWidth="1"/>
    <col min="11" max="11" width="13.33203125" style="2" bestFit="1" customWidth="1"/>
    <col min="12" max="12" width="13.44140625" style="2" customWidth="1"/>
    <col min="13" max="13" width="15.6640625" style="2" customWidth="1"/>
    <col min="14" max="14" width="12.88671875" style="2" customWidth="1"/>
    <col min="15" max="15" width="12.5546875" style="2" customWidth="1"/>
    <col min="16" max="16" width="2" style="2" customWidth="1"/>
    <col min="17" max="17" width="16.5546875" style="2" customWidth="1"/>
    <col min="18" max="18" width="12.109375" style="2" bestFit="1" customWidth="1"/>
    <col min="19" max="19" width="15.5546875" style="2" bestFit="1" customWidth="1"/>
    <col min="20" max="20" width="13.6640625" style="2" customWidth="1"/>
    <col min="21" max="16384" width="15.109375" style="2"/>
  </cols>
  <sheetData>
    <row r="1" spans="1:20">
      <c r="A1" s="10" t="s">
        <v>29</v>
      </c>
      <c r="T1" s="12" t="s">
        <v>30</v>
      </c>
    </row>
    <row r="2" spans="1:20">
      <c r="A2" s="10" t="s">
        <v>31</v>
      </c>
    </row>
    <row r="3" spans="1:20" ht="13.8" thickBot="1"/>
    <row r="4" spans="1:20" ht="17.399999999999999">
      <c r="A4" s="14" t="s">
        <v>886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2"/>
    </row>
    <row r="5" spans="1:20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6"/>
    </row>
    <row r="6" spans="1:20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1"/>
    </row>
    <row r="7" spans="1:20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11"/>
    </row>
    <row r="8" spans="1:20" ht="15.6">
      <c r="A8" s="178" t="s">
        <v>195</v>
      </c>
      <c r="B8" s="242" t="s">
        <v>274</v>
      </c>
      <c r="C8" s="243"/>
      <c r="D8" s="243"/>
      <c r="E8" s="243"/>
      <c r="F8" s="243"/>
      <c r="G8" s="243"/>
      <c r="H8" s="243"/>
      <c r="I8" s="243"/>
      <c r="J8" s="243"/>
      <c r="K8" s="243"/>
      <c r="L8" s="243"/>
      <c r="M8" s="243"/>
      <c r="N8" s="243"/>
      <c r="O8" s="244"/>
      <c r="P8" s="119"/>
      <c r="Q8" s="207" t="s">
        <v>887</v>
      </c>
      <c r="R8" s="208"/>
      <c r="S8" s="208"/>
      <c r="T8" s="209"/>
    </row>
    <row r="9" spans="1:20" ht="13.2" customHeight="1">
      <c r="A9" s="181"/>
      <c r="B9" s="207" t="s">
        <v>130</v>
      </c>
      <c r="C9" s="208"/>
      <c r="D9" s="208"/>
      <c r="E9" s="208"/>
      <c r="F9" s="208"/>
      <c r="G9" s="208"/>
      <c r="H9" s="208"/>
      <c r="I9" s="208"/>
      <c r="J9" s="209"/>
      <c r="K9" s="207" t="s">
        <v>131</v>
      </c>
      <c r="L9" s="208"/>
      <c r="M9" s="208"/>
      <c r="N9" s="208"/>
      <c r="O9" s="209"/>
      <c r="P9" s="119"/>
      <c r="Q9" s="179" t="s">
        <v>275</v>
      </c>
      <c r="R9" s="179" t="s">
        <v>276</v>
      </c>
      <c r="S9" s="179" t="s">
        <v>277</v>
      </c>
      <c r="T9" s="179" t="s">
        <v>278</v>
      </c>
    </row>
    <row r="10" spans="1:20" ht="12.75" customHeight="1">
      <c r="A10" s="181"/>
      <c r="B10" s="245" t="s">
        <v>226</v>
      </c>
      <c r="C10" s="179" t="s">
        <v>279</v>
      </c>
      <c r="D10" s="246" t="s">
        <v>280</v>
      </c>
      <c r="E10" s="247"/>
      <c r="F10" s="247"/>
      <c r="G10" s="247"/>
      <c r="H10" s="248"/>
      <c r="I10" s="249" t="s">
        <v>281</v>
      </c>
      <c r="J10" s="249" t="s">
        <v>240</v>
      </c>
      <c r="K10" s="249" t="s">
        <v>226</v>
      </c>
      <c r="L10" s="249" t="s">
        <v>282</v>
      </c>
      <c r="M10" s="249" t="s">
        <v>283</v>
      </c>
      <c r="N10" s="249" t="s">
        <v>284</v>
      </c>
      <c r="O10" s="245" t="s">
        <v>240</v>
      </c>
      <c r="P10" s="119"/>
      <c r="Q10" s="220"/>
      <c r="R10" s="220" t="s">
        <v>285</v>
      </c>
      <c r="S10" s="220"/>
      <c r="T10" s="220" t="s">
        <v>285</v>
      </c>
    </row>
    <row r="11" spans="1:20">
      <c r="A11" s="186"/>
      <c r="B11" s="250"/>
      <c r="C11" s="187"/>
      <c r="D11" s="250" t="s">
        <v>226</v>
      </c>
      <c r="E11" s="250" t="s">
        <v>251</v>
      </c>
      <c r="F11" s="250" t="s">
        <v>162</v>
      </c>
      <c r="G11" s="250" t="s">
        <v>163</v>
      </c>
      <c r="H11" s="250" t="s">
        <v>286</v>
      </c>
      <c r="I11" s="250" t="s">
        <v>287</v>
      </c>
      <c r="J11" s="250"/>
      <c r="K11" s="250"/>
      <c r="L11" s="250" t="s">
        <v>288</v>
      </c>
      <c r="M11" s="250" t="s">
        <v>289</v>
      </c>
      <c r="N11" s="250" t="s">
        <v>290</v>
      </c>
      <c r="O11" s="250"/>
      <c r="P11" s="119"/>
      <c r="Q11" s="225"/>
      <c r="R11" s="225" t="s">
        <v>291</v>
      </c>
      <c r="S11" s="225"/>
      <c r="T11" s="225" t="s">
        <v>291</v>
      </c>
    </row>
    <row r="12" spans="1:20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19"/>
      <c r="O12" s="177"/>
      <c r="P12" s="119"/>
      <c r="Q12" s="177"/>
      <c r="R12" s="119"/>
      <c r="S12" s="119"/>
      <c r="T12" s="119"/>
    </row>
    <row r="13" spans="1:20" ht="13.8" thickBot="1">
      <c r="A13" s="11"/>
      <c r="B13" s="11"/>
      <c r="C13" s="11"/>
      <c r="D13" s="53"/>
      <c r="E13" s="53"/>
      <c r="F13" s="53"/>
      <c r="G13" s="53"/>
      <c r="H13" s="53"/>
      <c r="I13" s="53"/>
      <c r="J13" s="88"/>
      <c r="K13" s="53"/>
      <c r="L13" s="53"/>
      <c r="M13" s="53"/>
      <c r="N13" s="88"/>
      <c r="O13" s="53"/>
      <c r="P13" s="88"/>
      <c r="Q13" s="88"/>
      <c r="R13" s="107"/>
      <c r="S13" s="107"/>
      <c r="T13" s="107"/>
    </row>
    <row r="14" spans="1:20">
      <c r="A14" s="191" t="s">
        <v>206</v>
      </c>
      <c r="B14" s="194">
        <v>311163</v>
      </c>
      <c r="C14" s="192">
        <v>89</v>
      </c>
      <c r="D14" s="192">
        <v>296724</v>
      </c>
      <c r="E14" s="192">
        <v>217430</v>
      </c>
      <c r="F14" s="192">
        <v>11743</v>
      </c>
      <c r="G14" s="192">
        <v>60297</v>
      </c>
      <c r="H14" s="192">
        <v>7254</v>
      </c>
      <c r="I14" s="192">
        <v>9518</v>
      </c>
      <c r="J14" s="192">
        <v>4832</v>
      </c>
      <c r="K14" s="194">
        <v>-154645</v>
      </c>
      <c r="L14" s="192">
        <v>-63659</v>
      </c>
      <c r="M14" s="192">
        <v>-4926</v>
      </c>
      <c r="N14" s="192">
        <v>-79719</v>
      </c>
      <c r="O14" s="192">
        <v>-6341</v>
      </c>
      <c r="P14" s="51"/>
      <c r="Q14" s="192">
        <v>223536</v>
      </c>
      <c r="R14" s="192">
        <v>79178</v>
      </c>
      <c r="S14" s="192">
        <v>-94826</v>
      </c>
      <c r="T14" s="192">
        <v>-59819</v>
      </c>
    </row>
    <row r="15" spans="1:20">
      <c r="A15" s="195" t="s">
        <v>219</v>
      </c>
      <c r="B15" s="197">
        <v>53840</v>
      </c>
      <c r="C15" s="196">
        <v>28</v>
      </c>
      <c r="D15" s="196">
        <v>52523</v>
      </c>
      <c r="E15" s="196">
        <v>52364</v>
      </c>
      <c r="F15" s="196">
        <v>0</v>
      </c>
      <c r="G15" s="196">
        <v>0</v>
      </c>
      <c r="H15" s="196">
        <v>159</v>
      </c>
      <c r="I15" s="196">
        <v>426</v>
      </c>
      <c r="J15" s="196">
        <v>863</v>
      </c>
      <c r="K15" s="197">
        <v>-28447</v>
      </c>
      <c r="L15" s="196">
        <v>-17472</v>
      </c>
      <c r="M15" s="196">
        <v>-352</v>
      </c>
      <c r="N15" s="196">
        <v>-8944</v>
      </c>
      <c r="O15" s="196">
        <v>-1679</v>
      </c>
      <c r="P15" s="51"/>
      <c r="Q15" s="196">
        <v>43057</v>
      </c>
      <c r="R15" s="196">
        <v>10624</v>
      </c>
      <c r="S15" s="196">
        <v>-22421</v>
      </c>
      <c r="T15" s="196">
        <v>-6026</v>
      </c>
    </row>
    <row r="16" spans="1:20">
      <c r="A16" s="195" t="s">
        <v>207</v>
      </c>
      <c r="B16" s="197">
        <v>234910</v>
      </c>
      <c r="C16" s="196">
        <v>783</v>
      </c>
      <c r="D16" s="196">
        <v>176313</v>
      </c>
      <c r="E16" s="196">
        <v>133462</v>
      </c>
      <c r="F16" s="196">
        <v>14770</v>
      </c>
      <c r="G16" s="196">
        <v>27775</v>
      </c>
      <c r="H16" s="196">
        <v>306</v>
      </c>
      <c r="I16" s="196">
        <v>61487</v>
      </c>
      <c r="J16" s="196">
        <v>-3673</v>
      </c>
      <c r="K16" s="197">
        <v>-120097</v>
      </c>
      <c r="L16" s="196">
        <v>-49638</v>
      </c>
      <c r="M16" s="196">
        <v>-8772</v>
      </c>
      <c r="N16" s="196">
        <v>-52965</v>
      </c>
      <c r="O16" s="196">
        <v>-8722</v>
      </c>
      <c r="P16" s="51"/>
      <c r="Q16" s="196">
        <v>186073</v>
      </c>
      <c r="R16" s="196">
        <v>52443</v>
      </c>
      <c r="S16" s="196">
        <v>-84838</v>
      </c>
      <c r="T16" s="196">
        <v>-35259</v>
      </c>
    </row>
    <row r="17" spans="1:20">
      <c r="A17" s="195" t="s">
        <v>208</v>
      </c>
      <c r="B17" s="197">
        <v>1742077</v>
      </c>
      <c r="C17" s="196">
        <v>10189</v>
      </c>
      <c r="D17" s="196">
        <v>1742684</v>
      </c>
      <c r="E17" s="196">
        <v>757985</v>
      </c>
      <c r="F17" s="196">
        <v>488996</v>
      </c>
      <c r="G17" s="196">
        <v>480468</v>
      </c>
      <c r="H17" s="196">
        <v>15235</v>
      </c>
      <c r="I17" s="196">
        <v>34795</v>
      </c>
      <c r="J17" s="196">
        <v>-45591</v>
      </c>
      <c r="K17" s="197">
        <v>-527630</v>
      </c>
      <c r="L17" s="196">
        <v>-148435</v>
      </c>
      <c r="M17" s="196">
        <v>-26148</v>
      </c>
      <c r="N17" s="196">
        <v>-376928</v>
      </c>
      <c r="O17" s="196">
        <v>23881</v>
      </c>
      <c r="P17" s="51"/>
      <c r="Q17" s="196">
        <v>1387893</v>
      </c>
      <c r="R17" s="196">
        <v>395513</v>
      </c>
      <c r="S17" s="196">
        <v>-339381</v>
      </c>
      <c r="T17" s="196">
        <v>-217916</v>
      </c>
    </row>
    <row r="18" spans="1:20">
      <c r="A18" s="195" t="s">
        <v>209</v>
      </c>
      <c r="B18" s="197">
        <v>1925894</v>
      </c>
      <c r="C18" s="196">
        <v>11186</v>
      </c>
      <c r="D18" s="196">
        <v>1871688</v>
      </c>
      <c r="E18" s="196">
        <v>1059441</v>
      </c>
      <c r="F18" s="196">
        <v>453636</v>
      </c>
      <c r="G18" s="196">
        <v>350963</v>
      </c>
      <c r="H18" s="196">
        <v>7648</v>
      </c>
      <c r="I18" s="196">
        <v>92706</v>
      </c>
      <c r="J18" s="196">
        <v>-49686</v>
      </c>
      <c r="K18" s="197">
        <v>-592862</v>
      </c>
      <c r="L18" s="196">
        <v>-213569</v>
      </c>
      <c r="M18" s="196">
        <v>-55722</v>
      </c>
      <c r="N18" s="196">
        <v>-302289</v>
      </c>
      <c r="O18" s="196">
        <v>-21282</v>
      </c>
      <c r="P18" s="51"/>
      <c r="Q18" s="196">
        <v>1670992</v>
      </c>
      <c r="R18" s="196">
        <v>312895</v>
      </c>
      <c r="S18" s="196">
        <v>-456110</v>
      </c>
      <c r="T18" s="196">
        <v>-144278</v>
      </c>
    </row>
    <row r="19" spans="1:20">
      <c r="A19" s="195" t="s">
        <v>210</v>
      </c>
      <c r="B19" s="197">
        <v>1689303</v>
      </c>
      <c r="C19" s="196">
        <v>12271</v>
      </c>
      <c r="D19" s="196">
        <v>1575172</v>
      </c>
      <c r="E19" s="196">
        <v>664497</v>
      </c>
      <c r="F19" s="196">
        <v>267994</v>
      </c>
      <c r="G19" s="196">
        <v>631767</v>
      </c>
      <c r="H19" s="196">
        <v>10914</v>
      </c>
      <c r="I19" s="196">
        <v>87586</v>
      </c>
      <c r="J19" s="196">
        <v>14274</v>
      </c>
      <c r="K19" s="197">
        <v>-665780</v>
      </c>
      <c r="L19" s="196">
        <v>-231007</v>
      </c>
      <c r="M19" s="196">
        <v>-24894</v>
      </c>
      <c r="N19" s="196">
        <v>-361267</v>
      </c>
      <c r="O19" s="196">
        <v>-48612</v>
      </c>
      <c r="P19" s="51"/>
      <c r="Q19" s="196">
        <v>1300546</v>
      </c>
      <c r="R19" s="196">
        <v>384611</v>
      </c>
      <c r="S19" s="196">
        <v>-413337</v>
      </c>
      <c r="T19" s="196">
        <v>-210917</v>
      </c>
    </row>
    <row r="20" spans="1:20">
      <c r="A20" s="195" t="s">
        <v>211</v>
      </c>
      <c r="B20" s="197">
        <v>2088</v>
      </c>
      <c r="C20" s="196">
        <v>46</v>
      </c>
      <c r="D20" s="196">
        <v>1303</v>
      </c>
      <c r="E20" s="196">
        <v>1303</v>
      </c>
      <c r="F20" s="196">
        <v>0</v>
      </c>
      <c r="G20" s="196">
        <v>0</v>
      </c>
      <c r="H20" s="196">
        <v>0</v>
      </c>
      <c r="I20" s="196">
        <v>730</v>
      </c>
      <c r="J20" s="196">
        <v>9</v>
      </c>
      <c r="K20" s="197">
        <v>-808</v>
      </c>
      <c r="L20" s="196">
        <v>-796</v>
      </c>
      <c r="M20" s="196">
        <v>-5</v>
      </c>
      <c r="N20" s="196">
        <v>0</v>
      </c>
      <c r="O20" s="196">
        <v>-7</v>
      </c>
      <c r="P20" s="51"/>
      <c r="Q20" s="196">
        <v>2088</v>
      </c>
      <c r="R20" s="196">
        <v>0</v>
      </c>
      <c r="S20" s="196">
        <v>-808</v>
      </c>
      <c r="T20" s="196">
        <v>0</v>
      </c>
    </row>
    <row r="21" spans="1:20">
      <c r="A21" s="195" t="s">
        <v>212</v>
      </c>
      <c r="B21" s="197">
        <v>615958</v>
      </c>
      <c r="C21" s="196">
        <v>37</v>
      </c>
      <c r="D21" s="196">
        <v>606317</v>
      </c>
      <c r="E21" s="196">
        <v>6168</v>
      </c>
      <c r="F21" s="196">
        <v>561878</v>
      </c>
      <c r="G21" s="196">
        <v>32142</v>
      </c>
      <c r="H21" s="196">
        <v>6129</v>
      </c>
      <c r="I21" s="196">
        <v>6926</v>
      </c>
      <c r="J21" s="196">
        <v>2678</v>
      </c>
      <c r="K21" s="197">
        <v>-76676</v>
      </c>
      <c r="L21" s="196">
        <v>-35537</v>
      </c>
      <c r="M21" s="196">
        <v>-5698</v>
      </c>
      <c r="N21" s="196">
        <v>-17873</v>
      </c>
      <c r="O21" s="196">
        <v>-17568</v>
      </c>
      <c r="P21" s="51"/>
      <c r="Q21" s="196">
        <v>591526</v>
      </c>
      <c r="R21" s="196">
        <v>17781</v>
      </c>
      <c r="S21" s="196">
        <v>-63817</v>
      </c>
      <c r="T21" s="196">
        <v>-12859</v>
      </c>
    </row>
    <row r="22" spans="1:20">
      <c r="A22" s="195" t="s">
        <v>213</v>
      </c>
      <c r="B22" s="197">
        <v>128004</v>
      </c>
      <c r="C22" s="196">
        <v>8</v>
      </c>
      <c r="D22" s="196">
        <v>117816</v>
      </c>
      <c r="E22" s="196">
        <v>110869</v>
      </c>
      <c r="F22" s="196">
        <v>1321</v>
      </c>
      <c r="G22" s="196">
        <v>2266</v>
      </c>
      <c r="H22" s="196">
        <v>3360</v>
      </c>
      <c r="I22" s="196">
        <v>8613</v>
      </c>
      <c r="J22" s="196">
        <v>1567</v>
      </c>
      <c r="K22" s="197">
        <v>-64912</v>
      </c>
      <c r="L22" s="196">
        <v>-30363</v>
      </c>
      <c r="M22" s="196">
        <v>-2198</v>
      </c>
      <c r="N22" s="196">
        <v>-30583</v>
      </c>
      <c r="O22" s="196">
        <v>-1768</v>
      </c>
      <c r="P22" s="51"/>
      <c r="Q22" s="196">
        <v>91464</v>
      </c>
      <c r="R22" s="196">
        <v>33767</v>
      </c>
      <c r="S22" s="196">
        <v>-44389</v>
      </c>
      <c r="T22" s="196">
        <v>-19327</v>
      </c>
    </row>
    <row r="23" spans="1:20">
      <c r="A23" s="195" t="s">
        <v>215</v>
      </c>
      <c r="B23" s="197">
        <v>167319</v>
      </c>
      <c r="C23" s="196">
        <v>0</v>
      </c>
      <c r="D23" s="196">
        <v>166288</v>
      </c>
      <c r="E23" s="196">
        <v>114</v>
      </c>
      <c r="F23" s="196">
        <v>163392</v>
      </c>
      <c r="G23" s="196">
        <v>2211</v>
      </c>
      <c r="H23" s="196">
        <v>571</v>
      </c>
      <c r="I23" s="196">
        <v>579</v>
      </c>
      <c r="J23" s="196">
        <v>452</v>
      </c>
      <c r="K23" s="197">
        <v>-22585</v>
      </c>
      <c r="L23" s="196">
        <v>-13653</v>
      </c>
      <c r="M23" s="196">
        <v>-66</v>
      </c>
      <c r="N23" s="196">
        <v>-9097</v>
      </c>
      <c r="O23" s="196">
        <v>231</v>
      </c>
      <c r="P23" s="51"/>
      <c r="Q23" s="196">
        <v>164954</v>
      </c>
      <c r="R23" s="196">
        <v>1331</v>
      </c>
      <c r="S23" s="196">
        <v>-18195</v>
      </c>
      <c r="T23" s="196">
        <v>-5008</v>
      </c>
    </row>
    <row r="24" spans="1:20">
      <c r="A24" s="195" t="s">
        <v>216</v>
      </c>
      <c r="B24" s="197">
        <v>2068364</v>
      </c>
      <c r="C24" s="196">
        <v>36</v>
      </c>
      <c r="D24" s="196">
        <v>1960654</v>
      </c>
      <c r="E24" s="196">
        <v>831743</v>
      </c>
      <c r="F24" s="196">
        <v>521359</v>
      </c>
      <c r="G24" s="196">
        <v>592417</v>
      </c>
      <c r="H24" s="196">
        <v>15135</v>
      </c>
      <c r="I24" s="196">
        <v>96850</v>
      </c>
      <c r="J24" s="196">
        <v>10824</v>
      </c>
      <c r="K24" s="197">
        <v>-615009</v>
      </c>
      <c r="L24" s="196">
        <v>-171606</v>
      </c>
      <c r="M24" s="196">
        <v>-41935</v>
      </c>
      <c r="N24" s="196">
        <v>-349008</v>
      </c>
      <c r="O24" s="196">
        <v>-52460</v>
      </c>
      <c r="P24" s="51"/>
      <c r="Q24" s="196">
        <v>1554249</v>
      </c>
      <c r="R24" s="196">
        <v>501294</v>
      </c>
      <c r="S24" s="196">
        <v>-421703</v>
      </c>
      <c r="T24" s="196">
        <v>-168721</v>
      </c>
    </row>
    <row r="25" spans="1:20">
      <c r="A25" s="195" t="s">
        <v>217</v>
      </c>
      <c r="B25" s="197">
        <v>364673</v>
      </c>
      <c r="C25" s="196">
        <v>240</v>
      </c>
      <c r="D25" s="196">
        <v>338499</v>
      </c>
      <c r="E25" s="196">
        <v>250369</v>
      </c>
      <c r="F25" s="196">
        <v>46980</v>
      </c>
      <c r="G25" s="196">
        <v>35857</v>
      </c>
      <c r="H25" s="196">
        <v>5293</v>
      </c>
      <c r="I25" s="196">
        <v>22634</v>
      </c>
      <c r="J25" s="196">
        <v>3300</v>
      </c>
      <c r="K25" s="197">
        <v>-183757</v>
      </c>
      <c r="L25" s="196">
        <v>-45595</v>
      </c>
      <c r="M25" s="196">
        <v>-6677</v>
      </c>
      <c r="N25" s="196">
        <v>-129048</v>
      </c>
      <c r="O25" s="196">
        <v>-2437</v>
      </c>
      <c r="P25" s="51"/>
      <c r="Q25" s="196">
        <v>276084</v>
      </c>
      <c r="R25" s="196">
        <v>85074</v>
      </c>
      <c r="S25" s="196">
        <v>-118036</v>
      </c>
      <c r="T25" s="196">
        <v>-63949</v>
      </c>
    </row>
    <row r="26" spans="1:20">
      <c r="A26" s="195" t="s">
        <v>214</v>
      </c>
      <c r="B26" s="197">
        <v>457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434</v>
      </c>
      <c r="J26" s="196">
        <v>23</v>
      </c>
      <c r="K26" s="197">
        <v>-35</v>
      </c>
      <c r="L26" s="196">
        <v>-22</v>
      </c>
      <c r="M26" s="196">
        <v>0</v>
      </c>
      <c r="N26" s="196">
        <v>0</v>
      </c>
      <c r="O26" s="196">
        <v>-13</v>
      </c>
      <c r="P26" s="51"/>
      <c r="Q26" s="196">
        <v>457</v>
      </c>
      <c r="R26" s="196">
        <v>0</v>
      </c>
      <c r="S26" s="196">
        <v>-35</v>
      </c>
      <c r="T26" s="196">
        <v>0</v>
      </c>
    </row>
    <row r="27" spans="1:20">
      <c r="A27" s="195" t="s">
        <v>218</v>
      </c>
      <c r="B27" s="197">
        <v>7494</v>
      </c>
      <c r="C27" s="196">
        <v>47</v>
      </c>
      <c r="D27" s="196">
        <v>7123</v>
      </c>
      <c r="E27" s="196">
        <v>7123</v>
      </c>
      <c r="F27" s="196">
        <v>0</v>
      </c>
      <c r="G27" s="196">
        <v>0</v>
      </c>
      <c r="H27" s="196">
        <v>0</v>
      </c>
      <c r="I27" s="196">
        <v>106</v>
      </c>
      <c r="J27" s="196">
        <v>218</v>
      </c>
      <c r="K27" s="197">
        <v>-2609</v>
      </c>
      <c r="L27" s="196">
        <v>-1675</v>
      </c>
      <c r="M27" s="196">
        <v>-907</v>
      </c>
      <c r="N27" s="196">
        <v>0</v>
      </c>
      <c r="O27" s="196">
        <v>-27</v>
      </c>
      <c r="P27" s="51"/>
      <c r="Q27" s="196">
        <v>6648</v>
      </c>
      <c r="R27" s="196">
        <v>846</v>
      </c>
      <c r="S27" s="196">
        <v>-2544</v>
      </c>
      <c r="T27" s="196">
        <v>-65</v>
      </c>
    </row>
    <row r="28" spans="1:20">
      <c r="A28" s="195" t="s">
        <v>220</v>
      </c>
      <c r="B28" s="197">
        <v>20303</v>
      </c>
      <c r="C28" s="196">
        <v>335</v>
      </c>
      <c r="D28" s="196">
        <v>6402</v>
      </c>
      <c r="E28" s="196">
        <v>6389</v>
      </c>
      <c r="F28" s="196">
        <v>5</v>
      </c>
      <c r="G28" s="196">
        <v>0</v>
      </c>
      <c r="H28" s="196">
        <v>8</v>
      </c>
      <c r="I28" s="196">
        <v>11544</v>
      </c>
      <c r="J28" s="196">
        <v>2022</v>
      </c>
      <c r="K28" s="197">
        <v>-7865</v>
      </c>
      <c r="L28" s="196">
        <v>-7307</v>
      </c>
      <c r="M28" s="196">
        <v>-373</v>
      </c>
      <c r="N28" s="196">
        <v>0</v>
      </c>
      <c r="O28" s="196">
        <v>-185</v>
      </c>
      <c r="P28" s="51"/>
      <c r="Q28" s="196">
        <v>16402</v>
      </c>
      <c r="R28" s="196">
        <v>3893</v>
      </c>
      <c r="S28" s="196">
        <v>-7572</v>
      </c>
      <c r="T28" s="196">
        <v>-293</v>
      </c>
    </row>
    <row r="29" spans="1:20">
      <c r="A29" s="195" t="s">
        <v>258</v>
      </c>
      <c r="B29" s="197">
        <v>1413594</v>
      </c>
      <c r="C29" s="196">
        <v>1500</v>
      </c>
      <c r="D29" s="196">
        <v>1347811</v>
      </c>
      <c r="E29" s="196">
        <v>765778</v>
      </c>
      <c r="F29" s="196">
        <v>296287</v>
      </c>
      <c r="G29" s="196">
        <v>277918</v>
      </c>
      <c r="H29" s="196">
        <v>7828</v>
      </c>
      <c r="I29" s="196">
        <v>75477</v>
      </c>
      <c r="J29" s="196">
        <v>-11194</v>
      </c>
      <c r="K29" s="197">
        <v>-644320</v>
      </c>
      <c r="L29" s="196">
        <v>-293974</v>
      </c>
      <c r="M29" s="196">
        <v>-52735</v>
      </c>
      <c r="N29" s="196">
        <v>-308047</v>
      </c>
      <c r="O29" s="196">
        <v>10436</v>
      </c>
      <c r="P29" s="51"/>
      <c r="Q29" s="196">
        <v>1184883</v>
      </c>
      <c r="R29" s="196">
        <v>243745</v>
      </c>
      <c r="S29" s="196">
        <v>-537034</v>
      </c>
      <c r="T29" s="196">
        <v>-137964</v>
      </c>
    </row>
    <row r="30" spans="1:20">
      <c r="A30" s="195" t="s">
        <v>221</v>
      </c>
      <c r="B30" s="197">
        <v>3146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3146</v>
      </c>
      <c r="K30" s="197">
        <v>-1349</v>
      </c>
      <c r="L30" s="196">
        <v>-893</v>
      </c>
      <c r="M30" s="196">
        <v>-387</v>
      </c>
      <c r="N30" s="196">
        <v>0</v>
      </c>
      <c r="O30" s="196">
        <v>-69</v>
      </c>
      <c r="P30" s="51"/>
      <c r="Q30" s="196">
        <v>3078</v>
      </c>
      <c r="R30" s="196">
        <v>68</v>
      </c>
      <c r="S30" s="196">
        <v>-1280</v>
      </c>
      <c r="T30" s="196">
        <v>-69</v>
      </c>
    </row>
    <row r="31" spans="1:20" ht="13.8" thickBot="1">
      <c r="A31" s="198" t="s">
        <v>222</v>
      </c>
      <c r="B31" s="200">
        <v>1431390</v>
      </c>
      <c r="C31" s="199">
        <v>256</v>
      </c>
      <c r="D31" s="199">
        <v>1427127</v>
      </c>
      <c r="E31" s="199">
        <v>480736</v>
      </c>
      <c r="F31" s="199">
        <v>408097</v>
      </c>
      <c r="G31" s="199">
        <v>533577</v>
      </c>
      <c r="H31" s="199">
        <v>4717</v>
      </c>
      <c r="I31" s="199">
        <v>23668</v>
      </c>
      <c r="J31" s="199">
        <v>-19661</v>
      </c>
      <c r="K31" s="200">
        <v>-593704</v>
      </c>
      <c r="L31" s="199">
        <v>-191143</v>
      </c>
      <c r="M31" s="199">
        <v>-56217</v>
      </c>
      <c r="N31" s="199">
        <v>-307130</v>
      </c>
      <c r="O31" s="199">
        <v>-39214</v>
      </c>
      <c r="P31" s="51"/>
      <c r="Q31" s="199">
        <v>1120183</v>
      </c>
      <c r="R31" s="199">
        <v>339516</v>
      </c>
      <c r="S31" s="199">
        <v>-409598</v>
      </c>
      <c r="T31" s="199">
        <v>-163180</v>
      </c>
    </row>
    <row r="32" spans="1:20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44"/>
      <c r="L32" s="11"/>
      <c r="M32" s="11"/>
      <c r="N32" s="11"/>
      <c r="O32" s="11"/>
      <c r="P32" s="107"/>
      <c r="Q32" s="11"/>
      <c r="R32" s="11"/>
      <c r="S32" s="11"/>
      <c r="T32" s="11"/>
    </row>
    <row r="33" spans="1:20" ht="13.8" thickBot="1">
      <c r="A33" s="202" t="s">
        <v>223</v>
      </c>
      <c r="B33" s="203">
        <v>12179977</v>
      </c>
      <c r="C33" s="203">
        <v>37051</v>
      </c>
      <c r="D33" s="203">
        <v>11694444</v>
      </c>
      <c r="E33" s="203">
        <v>5345771</v>
      </c>
      <c r="F33" s="203">
        <v>3236458</v>
      </c>
      <c r="G33" s="203">
        <v>3027658</v>
      </c>
      <c r="H33" s="203">
        <v>84557</v>
      </c>
      <c r="I33" s="203">
        <v>534079</v>
      </c>
      <c r="J33" s="203">
        <v>-85597</v>
      </c>
      <c r="K33" s="203">
        <v>-4303090</v>
      </c>
      <c r="L33" s="203">
        <v>-1516344</v>
      </c>
      <c r="M33" s="203">
        <v>-288012</v>
      </c>
      <c r="N33" s="203">
        <v>-2332898</v>
      </c>
      <c r="O33" s="203">
        <v>-165836</v>
      </c>
      <c r="P33" s="88"/>
      <c r="Q33" s="203">
        <v>9824113</v>
      </c>
      <c r="R33" s="203">
        <v>2462579</v>
      </c>
      <c r="S33" s="203">
        <v>-3035924</v>
      </c>
      <c r="T33" s="203">
        <v>-1245650</v>
      </c>
    </row>
    <row r="34" spans="1:20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88"/>
      <c r="Q34" s="205"/>
      <c r="R34" s="205"/>
      <c r="S34" s="205"/>
      <c r="T34" s="205"/>
    </row>
    <row r="35" spans="1:20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88"/>
      <c r="Q35" s="205"/>
      <c r="R35" s="205"/>
      <c r="S35" s="205"/>
      <c r="T35" s="205"/>
    </row>
    <row r="36" spans="1:20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88"/>
      <c r="Q36" s="205"/>
      <c r="R36" s="205"/>
      <c r="S36" s="205"/>
      <c r="T36" s="205"/>
    </row>
    <row r="37" spans="1:20">
      <c r="A37" s="206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88"/>
      <c r="Q37" s="205"/>
      <c r="R37" s="205"/>
      <c r="S37" s="205"/>
      <c r="T37" s="205"/>
    </row>
    <row r="38" spans="1:20">
      <c r="A38" s="11" t="s">
        <v>118</v>
      </c>
    </row>
  </sheetData>
  <sortState xmlns:xlrd2="http://schemas.microsoft.com/office/spreadsheetml/2017/richdata2" ref="A14:AA31">
    <sortCondition ref="A14"/>
  </sortState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16 A25:A26 A21:A23 A31 A28">
    <cfRule type="cellIs" dxfId="77" priority="19" stopIfTrue="1" operator="equal">
      <formula>"División"</formula>
    </cfRule>
  </conditionalFormatting>
  <conditionalFormatting sqref="Q8:T8">
    <cfRule type="cellIs" dxfId="76" priority="18" operator="equal">
      <formula>"Fecha Manual"</formula>
    </cfRule>
  </conditionalFormatting>
  <conditionalFormatting sqref="A29">
    <cfRule type="cellIs" dxfId="75" priority="16" stopIfTrue="1" operator="equal">
      <formula>"División"</formula>
    </cfRule>
  </conditionalFormatting>
  <conditionalFormatting sqref="A27">
    <cfRule type="cellIs" dxfId="74" priority="14" stopIfTrue="1" operator="equal">
      <formula>"División"</formula>
    </cfRule>
  </conditionalFormatting>
  <conditionalFormatting sqref="A17:A18">
    <cfRule type="cellIs" dxfId="73" priority="11" stopIfTrue="1" operator="equal">
      <formula>"División"</formula>
    </cfRule>
  </conditionalFormatting>
  <conditionalFormatting sqref="A24">
    <cfRule type="cellIs" dxfId="72" priority="9" stopIfTrue="1" operator="equal">
      <formula>"División"</formula>
    </cfRule>
  </conditionalFormatting>
  <conditionalFormatting sqref="A19:A20">
    <cfRule type="cellIs" dxfId="71" priority="5" stopIfTrue="1" operator="equal">
      <formula>"División"</formula>
    </cfRule>
  </conditionalFormatting>
  <conditionalFormatting sqref="A30">
    <cfRule type="cellIs" dxfId="70" priority="3" stopIfTrue="1" operator="equal">
      <formula>"División"</formula>
    </cfRule>
  </conditionalFormatting>
  <hyperlinks>
    <hyperlink ref="T1" location="'Índice '!A1" tooltip="Ir al Índice" display="Volver" xr:uid="{1AE0AF03-35FE-4314-B806-7886BE54E345}"/>
  </hyperlinks>
  <pageMargins left="0.2" right="0.22" top="0.44" bottom="1" header="0" footer="0"/>
  <pageSetup scale="48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E47AC-D222-4545-9E2F-700EF50A38D9}">
  <sheetPr codeName="Hoja53">
    <tabColor indexed="44"/>
    <pageSetUpPr fitToPage="1"/>
  </sheetPr>
  <dimension ref="A1:AA39"/>
  <sheetViews>
    <sheetView showGridLines="0" zoomScale="75" zoomScaleNormal="75" workbookViewId="0"/>
  </sheetViews>
  <sheetFormatPr baseColWidth="10" defaultRowHeight="13.2"/>
  <cols>
    <col min="1" max="1" width="34.88671875" style="2" customWidth="1"/>
    <col min="2" max="2" width="12.33203125" style="2" customWidth="1"/>
    <col min="3" max="3" width="12.6640625" style="2" customWidth="1"/>
    <col min="4" max="5" width="11.5546875" style="2"/>
    <col min="6" max="6" width="13" style="2" customWidth="1"/>
    <col min="7" max="7" width="12.44140625" style="2" customWidth="1"/>
    <col min="8" max="8" width="13.109375" style="2" customWidth="1"/>
    <col min="9" max="9" width="18" style="2" customWidth="1"/>
    <col min="10" max="10" width="14.6640625" style="2" customWidth="1"/>
    <col min="11" max="11" width="11.109375" style="2" customWidth="1"/>
    <col min="12" max="12" width="11" style="2" customWidth="1"/>
    <col min="13" max="13" width="11.5546875" style="2"/>
    <col min="14" max="14" width="12" style="2" customWidth="1"/>
    <col min="15" max="15" width="14.6640625" style="2" customWidth="1"/>
    <col min="16" max="16" width="10.33203125" style="2" bestFit="1" customWidth="1"/>
    <col min="17" max="17" width="14.88671875" style="2" customWidth="1"/>
    <col min="18" max="18" width="11.109375" style="2" customWidth="1"/>
    <col min="19" max="19" width="1.33203125" style="2" customWidth="1"/>
    <col min="20" max="21" width="11.5546875" style="2"/>
    <col min="22" max="22" width="12.6640625" style="2" bestFit="1" customWidth="1"/>
    <col min="23" max="24" width="11.5546875" style="2"/>
    <col min="25" max="25" width="11.88671875" style="2" customWidth="1"/>
    <col min="26" max="26" width="15.44140625" style="2" customWidth="1"/>
    <col min="27" max="27" width="9.109375" style="2" customWidth="1"/>
    <col min="28" max="16384" width="11.5546875" style="2"/>
  </cols>
  <sheetData>
    <row r="1" spans="1:27">
      <c r="A1" s="10" t="s">
        <v>29</v>
      </c>
      <c r="V1" s="12"/>
      <c r="AA1" s="12" t="s">
        <v>30</v>
      </c>
    </row>
    <row r="2" spans="1:27">
      <c r="A2" s="10" t="s">
        <v>31</v>
      </c>
    </row>
    <row r="3" spans="1:27" ht="13.8" thickBot="1">
      <c r="W3" s="12"/>
    </row>
    <row r="4" spans="1:27" ht="19.95" customHeight="1">
      <c r="A4" s="252" t="s">
        <v>885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5"/>
    </row>
    <row r="5" spans="1:27" ht="19.95" customHeight="1" thickBot="1">
      <c r="A5" s="256" t="s">
        <v>194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7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9"/>
    </row>
    <row r="6" spans="1:27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7" ht="15.6">
      <c r="A7" s="178" t="s">
        <v>195</v>
      </c>
      <c r="B7" s="242" t="s">
        <v>292</v>
      </c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4"/>
      <c r="S7" s="119"/>
      <c r="T7" s="210" t="s">
        <v>293</v>
      </c>
      <c r="U7" s="214"/>
      <c r="V7" s="214"/>
      <c r="W7" s="214"/>
      <c r="X7" s="214"/>
      <c r="Y7" s="214"/>
      <c r="Z7" s="214"/>
      <c r="AA7" s="215"/>
    </row>
    <row r="8" spans="1:27" ht="12.75" customHeight="1">
      <c r="A8" s="181"/>
      <c r="B8" s="207" t="s">
        <v>294</v>
      </c>
      <c r="C8" s="208"/>
      <c r="D8" s="208"/>
      <c r="E8" s="208"/>
      <c r="F8" s="208"/>
      <c r="G8" s="208"/>
      <c r="H8" s="208"/>
      <c r="I8" s="208"/>
      <c r="J8" s="208"/>
      <c r="K8" s="209"/>
      <c r="L8" s="207" t="s">
        <v>295</v>
      </c>
      <c r="M8" s="208"/>
      <c r="N8" s="208"/>
      <c r="O8" s="208"/>
      <c r="P8" s="208"/>
      <c r="Q8" s="208"/>
      <c r="R8" s="209"/>
      <c r="S8" s="119"/>
      <c r="T8" s="210" t="s">
        <v>296</v>
      </c>
      <c r="U8" s="214"/>
      <c r="V8" s="215"/>
      <c r="W8" s="210" t="s">
        <v>297</v>
      </c>
      <c r="X8" s="214"/>
      <c r="Y8" s="215"/>
      <c r="Z8" s="179" t="s">
        <v>298</v>
      </c>
      <c r="AA8" s="179" t="s">
        <v>299</v>
      </c>
    </row>
    <row r="9" spans="1:27">
      <c r="A9" s="181"/>
      <c r="B9" s="245" t="s">
        <v>226</v>
      </c>
      <c r="C9" s="245" t="s">
        <v>300</v>
      </c>
      <c r="D9" s="245" t="s">
        <v>301</v>
      </c>
      <c r="E9" s="245" t="s">
        <v>302</v>
      </c>
      <c r="F9" s="245" t="s">
        <v>303</v>
      </c>
      <c r="G9" s="245" t="s">
        <v>304</v>
      </c>
      <c r="H9" s="245" t="s">
        <v>305</v>
      </c>
      <c r="I9" s="179" t="s">
        <v>306</v>
      </c>
      <c r="J9" s="249" t="s">
        <v>307</v>
      </c>
      <c r="K9" s="249"/>
      <c r="L9" s="249"/>
      <c r="M9" s="207" t="s">
        <v>308</v>
      </c>
      <c r="N9" s="208"/>
      <c r="O9" s="208"/>
      <c r="P9" s="209"/>
      <c r="Q9" s="249" t="s">
        <v>309</v>
      </c>
      <c r="R9" s="245"/>
      <c r="S9" s="119"/>
      <c r="T9" s="179" t="s">
        <v>226</v>
      </c>
      <c r="U9" s="179" t="s">
        <v>310</v>
      </c>
      <c r="V9" s="179" t="s">
        <v>311</v>
      </c>
      <c r="W9" s="179" t="s">
        <v>226</v>
      </c>
      <c r="X9" s="179" t="s">
        <v>312</v>
      </c>
      <c r="Y9" s="179" t="s">
        <v>311</v>
      </c>
      <c r="Z9" s="220"/>
      <c r="AA9" s="220"/>
    </row>
    <row r="10" spans="1:27">
      <c r="A10" s="181"/>
      <c r="B10" s="249"/>
      <c r="C10" s="249" t="s">
        <v>313</v>
      </c>
      <c r="D10" s="249" t="s">
        <v>314</v>
      </c>
      <c r="E10" s="249" t="s">
        <v>285</v>
      </c>
      <c r="F10" s="249" t="s">
        <v>285</v>
      </c>
      <c r="G10" s="249" t="s">
        <v>315</v>
      </c>
      <c r="H10" s="249" t="s">
        <v>316</v>
      </c>
      <c r="I10" s="220" t="s">
        <v>317</v>
      </c>
      <c r="J10" s="249" t="s">
        <v>318</v>
      </c>
      <c r="K10" s="249" t="s">
        <v>240</v>
      </c>
      <c r="L10" s="249" t="s">
        <v>319</v>
      </c>
      <c r="M10" s="260" t="s">
        <v>226</v>
      </c>
      <c r="N10" s="260" t="s">
        <v>296</v>
      </c>
      <c r="O10" s="179" t="s">
        <v>320</v>
      </c>
      <c r="P10" s="260" t="s">
        <v>321</v>
      </c>
      <c r="Q10" s="249" t="s">
        <v>322</v>
      </c>
      <c r="R10" s="249" t="s">
        <v>240</v>
      </c>
      <c r="S10" s="119"/>
      <c r="T10" s="220"/>
      <c r="U10" s="220"/>
      <c r="V10" s="220"/>
      <c r="W10" s="220"/>
      <c r="X10" s="220"/>
      <c r="Y10" s="220"/>
      <c r="Z10" s="220"/>
      <c r="AA10" s="220"/>
    </row>
    <row r="11" spans="1:27">
      <c r="A11" s="186"/>
      <c r="B11" s="250"/>
      <c r="C11" s="250" t="s">
        <v>323</v>
      </c>
      <c r="D11" s="250" t="s">
        <v>324</v>
      </c>
      <c r="E11" s="250" t="s">
        <v>325</v>
      </c>
      <c r="F11" s="250" t="s">
        <v>326</v>
      </c>
      <c r="G11" s="250" t="s">
        <v>327</v>
      </c>
      <c r="H11" s="250" t="s">
        <v>328</v>
      </c>
      <c r="I11" s="225" t="s">
        <v>329</v>
      </c>
      <c r="J11" s="250" t="s">
        <v>330</v>
      </c>
      <c r="K11" s="250"/>
      <c r="L11" s="250"/>
      <c r="M11" s="261"/>
      <c r="N11" s="261"/>
      <c r="O11" s="225"/>
      <c r="P11" s="261"/>
      <c r="Q11" s="250" t="s">
        <v>331</v>
      </c>
      <c r="R11" s="250"/>
      <c r="S11" s="119"/>
      <c r="T11" s="225"/>
      <c r="U11" s="225"/>
      <c r="V11" s="225"/>
      <c r="W11" s="225"/>
      <c r="X11" s="225"/>
      <c r="Y11" s="225"/>
      <c r="Z11" s="225"/>
      <c r="AA11" s="225"/>
    </row>
    <row r="12" spans="1:27">
      <c r="A12" s="177"/>
      <c r="B12" s="177"/>
      <c r="C12" s="177"/>
      <c r="D12" s="177"/>
      <c r="E12" s="177"/>
      <c r="F12" s="177"/>
      <c r="G12" s="177"/>
      <c r="H12" s="177"/>
      <c r="I12" s="177"/>
      <c r="J12" s="119"/>
      <c r="K12" s="177"/>
      <c r="L12" s="177"/>
      <c r="M12" s="177"/>
      <c r="N12" s="177"/>
      <c r="O12" s="177"/>
      <c r="P12" s="177"/>
      <c r="Q12" s="119"/>
      <c r="R12" s="177"/>
      <c r="S12" s="119"/>
      <c r="T12" s="177"/>
      <c r="U12" s="119"/>
      <c r="V12" s="119"/>
    </row>
    <row r="13" spans="1:27" ht="12.75" customHeight="1" thickBot="1">
      <c r="A13" s="177"/>
      <c r="B13" s="177"/>
      <c r="C13" s="177"/>
      <c r="D13" s="177"/>
      <c r="E13" s="177"/>
      <c r="F13" s="177"/>
      <c r="G13" s="177"/>
      <c r="H13" s="177"/>
      <c r="I13" s="177"/>
      <c r="J13" s="119"/>
      <c r="K13" s="177"/>
      <c r="L13" s="177"/>
      <c r="M13" s="177"/>
      <c r="N13" s="177"/>
      <c r="O13" s="177"/>
      <c r="P13" s="177"/>
      <c r="Q13" s="119"/>
      <c r="R13" s="177"/>
      <c r="S13" s="119"/>
      <c r="T13" s="177"/>
      <c r="U13" s="119"/>
      <c r="V13" s="119"/>
    </row>
    <row r="14" spans="1:27">
      <c r="A14" s="191" t="s">
        <v>206</v>
      </c>
      <c r="B14" s="194">
        <v>54950</v>
      </c>
      <c r="C14" s="192">
        <v>5009</v>
      </c>
      <c r="D14" s="192">
        <v>634</v>
      </c>
      <c r="E14" s="192">
        <v>6542</v>
      </c>
      <c r="F14" s="192">
        <v>572</v>
      </c>
      <c r="G14" s="192">
        <v>3949</v>
      </c>
      <c r="H14" s="192">
        <v>9123</v>
      </c>
      <c r="I14" s="192">
        <v>21808</v>
      </c>
      <c r="J14" s="192">
        <v>3251</v>
      </c>
      <c r="K14" s="192">
        <v>4062</v>
      </c>
      <c r="L14" s="194">
        <v>-9651</v>
      </c>
      <c r="M14" s="192">
        <v>-4271</v>
      </c>
      <c r="N14" s="192">
        <v>-2569</v>
      </c>
      <c r="O14" s="192">
        <v>-1702</v>
      </c>
      <c r="P14" s="192">
        <v>0</v>
      </c>
      <c r="Q14" s="192">
        <v>-1240</v>
      </c>
      <c r="R14" s="192">
        <v>-4140</v>
      </c>
      <c r="S14" s="51"/>
      <c r="T14" s="192">
        <v>3153</v>
      </c>
      <c r="U14" s="192">
        <v>748</v>
      </c>
      <c r="V14" s="192">
        <v>2405</v>
      </c>
      <c r="W14" s="192">
        <v>3009</v>
      </c>
      <c r="X14" s="192">
        <v>3009</v>
      </c>
      <c r="Y14" s="192">
        <v>0</v>
      </c>
      <c r="Z14" s="192">
        <v>0</v>
      </c>
      <c r="AA14" s="192">
        <v>380</v>
      </c>
    </row>
    <row r="15" spans="1:27">
      <c r="A15" s="195" t="s">
        <v>219</v>
      </c>
      <c r="B15" s="197">
        <v>39181</v>
      </c>
      <c r="C15" s="196">
        <v>991</v>
      </c>
      <c r="D15" s="196">
        <v>2406</v>
      </c>
      <c r="E15" s="196">
        <v>0</v>
      </c>
      <c r="F15" s="196">
        <v>0</v>
      </c>
      <c r="G15" s="196">
        <v>0</v>
      </c>
      <c r="H15" s="196">
        <v>8105</v>
      </c>
      <c r="I15" s="196">
        <v>22668</v>
      </c>
      <c r="J15" s="196">
        <v>0</v>
      </c>
      <c r="K15" s="196">
        <v>5011</v>
      </c>
      <c r="L15" s="197">
        <v>-4041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-4041</v>
      </c>
      <c r="S15" s="51"/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196">
        <v>0</v>
      </c>
      <c r="Z15" s="196">
        <v>0</v>
      </c>
      <c r="AA15" s="196">
        <v>0</v>
      </c>
    </row>
    <row r="16" spans="1:27">
      <c r="A16" s="195" t="s">
        <v>207</v>
      </c>
      <c r="B16" s="197">
        <v>11661</v>
      </c>
      <c r="C16" s="196">
        <v>0</v>
      </c>
      <c r="D16" s="196">
        <v>0</v>
      </c>
      <c r="E16" s="196">
        <v>96</v>
      </c>
      <c r="F16" s="196">
        <v>577</v>
      </c>
      <c r="G16" s="196">
        <v>105</v>
      </c>
      <c r="H16" s="196">
        <v>4762</v>
      </c>
      <c r="I16" s="196">
        <v>0</v>
      </c>
      <c r="J16" s="196">
        <v>0</v>
      </c>
      <c r="K16" s="196">
        <v>6121</v>
      </c>
      <c r="L16" s="197">
        <v>-3199</v>
      </c>
      <c r="M16" s="196">
        <v>-198</v>
      </c>
      <c r="N16" s="196">
        <v>-198</v>
      </c>
      <c r="O16" s="196">
        <v>0</v>
      </c>
      <c r="P16" s="196">
        <v>0</v>
      </c>
      <c r="Q16" s="196">
        <v>-627</v>
      </c>
      <c r="R16" s="196">
        <v>-2374</v>
      </c>
      <c r="S16" s="51"/>
      <c r="T16" s="196">
        <v>68</v>
      </c>
      <c r="U16" s="196">
        <v>68</v>
      </c>
      <c r="V16" s="196">
        <v>0</v>
      </c>
      <c r="W16" s="196">
        <v>0</v>
      </c>
      <c r="X16" s="196">
        <v>0</v>
      </c>
      <c r="Y16" s="196">
        <v>0</v>
      </c>
      <c r="Z16" s="196">
        <v>28</v>
      </c>
      <c r="AA16" s="196">
        <v>0</v>
      </c>
    </row>
    <row r="17" spans="1:27">
      <c r="A17" s="195" t="s">
        <v>208</v>
      </c>
      <c r="B17" s="197">
        <v>515967</v>
      </c>
      <c r="C17" s="196">
        <v>4194</v>
      </c>
      <c r="D17" s="196">
        <v>25466</v>
      </c>
      <c r="E17" s="196">
        <v>142478</v>
      </c>
      <c r="F17" s="196">
        <v>46159</v>
      </c>
      <c r="G17" s="196">
        <v>49785</v>
      </c>
      <c r="H17" s="196">
        <v>19857</v>
      </c>
      <c r="I17" s="196">
        <v>84746</v>
      </c>
      <c r="J17" s="196">
        <v>29838</v>
      </c>
      <c r="K17" s="196">
        <v>113444</v>
      </c>
      <c r="L17" s="197">
        <v>-101833</v>
      </c>
      <c r="M17" s="196">
        <v>-69556</v>
      </c>
      <c r="N17" s="196">
        <v>-29364</v>
      </c>
      <c r="O17" s="196">
        <v>-19889</v>
      </c>
      <c r="P17" s="196">
        <v>-20303</v>
      </c>
      <c r="Q17" s="196">
        <v>-4028</v>
      </c>
      <c r="R17" s="196">
        <v>-28249</v>
      </c>
      <c r="S17" s="51"/>
      <c r="T17" s="196">
        <v>74131</v>
      </c>
      <c r="U17" s="196">
        <v>32753</v>
      </c>
      <c r="V17" s="196">
        <v>41378</v>
      </c>
      <c r="W17" s="196">
        <v>28826</v>
      </c>
      <c r="X17" s="196">
        <v>5263</v>
      </c>
      <c r="Y17" s="196">
        <v>23563</v>
      </c>
      <c r="Z17" s="196">
        <v>39521</v>
      </c>
      <c r="AA17" s="196">
        <v>0</v>
      </c>
    </row>
    <row r="18" spans="1:27">
      <c r="A18" s="195" t="s">
        <v>209</v>
      </c>
      <c r="B18" s="197">
        <v>399453</v>
      </c>
      <c r="C18" s="196">
        <v>2993</v>
      </c>
      <c r="D18" s="196">
        <v>22127</v>
      </c>
      <c r="E18" s="196">
        <v>81030</v>
      </c>
      <c r="F18" s="196">
        <v>44845</v>
      </c>
      <c r="G18" s="196">
        <v>58086</v>
      </c>
      <c r="H18" s="196">
        <v>6449</v>
      </c>
      <c r="I18" s="196">
        <v>49678</v>
      </c>
      <c r="J18" s="196">
        <v>66984</v>
      </c>
      <c r="K18" s="196">
        <v>67261</v>
      </c>
      <c r="L18" s="197">
        <v>-93421</v>
      </c>
      <c r="M18" s="196">
        <v>-45797</v>
      </c>
      <c r="N18" s="196">
        <v>-30400</v>
      </c>
      <c r="O18" s="196">
        <v>-14588</v>
      </c>
      <c r="P18" s="196">
        <v>-809</v>
      </c>
      <c r="Q18" s="196">
        <v>-22723</v>
      </c>
      <c r="R18" s="196">
        <v>-24901</v>
      </c>
      <c r="S18" s="51"/>
      <c r="T18" s="196">
        <v>39401</v>
      </c>
      <c r="U18" s="196">
        <v>28477</v>
      </c>
      <c r="V18" s="196">
        <v>10924</v>
      </c>
      <c r="W18" s="196">
        <v>19972</v>
      </c>
      <c r="X18" s="196">
        <v>19972</v>
      </c>
      <c r="Y18" s="196">
        <v>0</v>
      </c>
      <c r="Z18" s="196">
        <v>20611</v>
      </c>
      <c r="AA18" s="196">
        <v>1046</v>
      </c>
    </row>
    <row r="19" spans="1:27">
      <c r="A19" s="195" t="s">
        <v>210</v>
      </c>
      <c r="B19" s="197">
        <v>483227</v>
      </c>
      <c r="C19" s="196">
        <v>1907</v>
      </c>
      <c r="D19" s="196">
        <v>10210</v>
      </c>
      <c r="E19" s="196">
        <v>134349</v>
      </c>
      <c r="F19" s="196">
        <v>90093</v>
      </c>
      <c r="G19" s="196">
        <v>168435</v>
      </c>
      <c r="H19" s="196">
        <v>11542</v>
      </c>
      <c r="I19" s="196">
        <v>15242</v>
      </c>
      <c r="J19" s="196">
        <v>29267</v>
      </c>
      <c r="K19" s="196">
        <v>22182</v>
      </c>
      <c r="L19" s="197">
        <v>-188032</v>
      </c>
      <c r="M19" s="196">
        <v>-43481</v>
      </c>
      <c r="N19" s="196">
        <v>-13736</v>
      </c>
      <c r="O19" s="196">
        <v>-29745</v>
      </c>
      <c r="P19" s="196">
        <v>0</v>
      </c>
      <c r="Q19" s="196">
        <v>-27214</v>
      </c>
      <c r="R19" s="196">
        <v>-117337</v>
      </c>
      <c r="S19" s="51"/>
      <c r="T19" s="196">
        <v>17921</v>
      </c>
      <c r="U19" s="196">
        <v>9896</v>
      </c>
      <c r="V19" s="196">
        <v>8025</v>
      </c>
      <c r="W19" s="196">
        <v>104459</v>
      </c>
      <c r="X19" s="196">
        <v>11418</v>
      </c>
      <c r="Y19" s="196">
        <v>93041</v>
      </c>
      <c r="Z19" s="196">
        <v>11969</v>
      </c>
      <c r="AA19" s="196">
        <v>0</v>
      </c>
    </row>
    <row r="20" spans="1:27">
      <c r="A20" s="195" t="s">
        <v>211</v>
      </c>
      <c r="B20" s="197">
        <v>284</v>
      </c>
      <c r="C20" s="196">
        <v>0</v>
      </c>
      <c r="D20" s="196">
        <v>105</v>
      </c>
      <c r="E20" s="196">
        <v>0</v>
      </c>
      <c r="F20" s="196">
        <v>2</v>
      </c>
      <c r="G20" s="196">
        <v>19</v>
      </c>
      <c r="H20" s="196">
        <v>0</v>
      </c>
      <c r="I20" s="196">
        <v>0</v>
      </c>
      <c r="J20" s="196">
        <v>0</v>
      </c>
      <c r="K20" s="196">
        <v>158</v>
      </c>
      <c r="L20" s="197">
        <v>-14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-14</v>
      </c>
      <c r="S20" s="51"/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196">
        <v>0</v>
      </c>
      <c r="Z20" s="196">
        <v>0</v>
      </c>
      <c r="AA20" s="196">
        <v>0</v>
      </c>
    </row>
    <row r="21" spans="1:27">
      <c r="A21" s="195" t="s">
        <v>212</v>
      </c>
      <c r="B21" s="197">
        <v>94316</v>
      </c>
      <c r="C21" s="196">
        <v>0</v>
      </c>
      <c r="D21" s="196">
        <v>0</v>
      </c>
      <c r="E21" s="196">
        <v>56015</v>
      </c>
      <c r="F21" s="196">
        <v>6754</v>
      </c>
      <c r="G21" s="196">
        <v>25485</v>
      </c>
      <c r="H21" s="196">
        <v>31</v>
      </c>
      <c r="I21" s="196">
        <v>0</v>
      </c>
      <c r="J21" s="196">
        <v>4773</v>
      </c>
      <c r="K21" s="196">
        <v>1258</v>
      </c>
      <c r="L21" s="197">
        <v>-53012</v>
      </c>
      <c r="M21" s="196">
        <v>-26653</v>
      </c>
      <c r="N21" s="196">
        <v>-19840</v>
      </c>
      <c r="O21" s="196">
        <v>-5557</v>
      </c>
      <c r="P21" s="196">
        <v>-1256</v>
      </c>
      <c r="Q21" s="196">
        <v>-1054</v>
      </c>
      <c r="R21" s="196">
        <v>-25305</v>
      </c>
      <c r="S21" s="51"/>
      <c r="T21" s="196">
        <v>38874</v>
      </c>
      <c r="U21" s="196">
        <v>15</v>
      </c>
      <c r="V21" s="196">
        <v>38859</v>
      </c>
      <c r="W21" s="196">
        <v>12365</v>
      </c>
      <c r="X21" s="196">
        <v>0</v>
      </c>
      <c r="Y21" s="196">
        <v>12365</v>
      </c>
      <c r="Z21" s="196">
        <v>4776</v>
      </c>
      <c r="AA21" s="196">
        <v>0</v>
      </c>
    </row>
    <row r="22" spans="1:27">
      <c r="A22" s="195" t="s">
        <v>213</v>
      </c>
      <c r="B22" s="197">
        <v>9439</v>
      </c>
      <c r="C22" s="196">
        <v>5</v>
      </c>
      <c r="D22" s="196">
        <v>97</v>
      </c>
      <c r="E22" s="196">
        <v>164</v>
      </c>
      <c r="F22" s="196">
        <v>1681</v>
      </c>
      <c r="G22" s="196">
        <v>1794</v>
      </c>
      <c r="H22" s="196">
        <v>6</v>
      </c>
      <c r="I22" s="196">
        <v>0</v>
      </c>
      <c r="J22" s="196">
        <v>0</v>
      </c>
      <c r="K22" s="196">
        <v>5692</v>
      </c>
      <c r="L22" s="197">
        <v>-5743</v>
      </c>
      <c r="M22" s="196">
        <v>-820</v>
      </c>
      <c r="N22" s="196">
        <v>-706</v>
      </c>
      <c r="O22" s="196">
        <v>-114</v>
      </c>
      <c r="P22" s="196">
        <v>0</v>
      </c>
      <c r="Q22" s="196">
        <v>-17</v>
      </c>
      <c r="R22" s="196">
        <v>-4906</v>
      </c>
      <c r="S22" s="51"/>
      <c r="T22" s="196">
        <v>144</v>
      </c>
      <c r="U22" s="196">
        <v>144</v>
      </c>
      <c r="V22" s="196">
        <v>0</v>
      </c>
      <c r="W22" s="196">
        <v>0</v>
      </c>
      <c r="X22" s="196">
        <v>0</v>
      </c>
      <c r="Y22" s="196">
        <v>0</v>
      </c>
      <c r="Z22" s="196">
        <v>20</v>
      </c>
      <c r="AA22" s="196">
        <v>0</v>
      </c>
    </row>
    <row r="23" spans="1:27">
      <c r="A23" s="195" t="s">
        <v>215</v>
      </c>
      <c r="B23" s="197">
        <v>62769</v>
      </c>
      <c r="C23" s="196">
        <v>0</v>
      </c>
      <c r="D23" s="196">
        <v>0</v>
      </c>
      <c r="E23" s="196">
        <v>39177</v>
      </c>
      <c r="F23" s="196">
        <v>560</v>
      </c>
      <c r="G23" s="196">
        <v>7218</v>
      </c>
      <c r="H23" s="196">
        <v>0</v>
      </c>
      <c r="I23" s="196">
        <v>0</v>
      </c>
      <c r="J23" s="196">
        <v>8134</v>
      </c>
      <c r="K23" s="196">
        <v>7680</v>
      </c>
      <c r="L23" s="197">
        <v>-18668</v>
      </c>
      <c r="M23" s="196">
        <v>-11151</v>
      </c>
      <c r="N23" s="196">
        <v>-7308</v>
      </c>
      <c r="O23" s="196">
        <v>-1134</v>
      </c>
      <c r="P23" s="196">
        <v>-2709</v>
      </c>
      <c r="Q23" s="196">
        <v>-33</v>
      </c>
      <c r="R23" s="196">
        <v>-7484</v>
      </c>
      <c r="S23" s="51"/>
      <c r="T23" s="196">
        <v>30160</v>
      </c>
      <c r="U23" s="196">
        <v>30138</v>
      </c>
      <c r="V23" s="196">
        <v>22</v>
      </c>
      <c r="W23" s="196">
        <v>2201</v>
      </c>
      <c r="X23" s="196">
        <v>0</v>
      </c>
      <c r="Y23" s="196">
        <v>2201</v>
      </c>
      <c r="Z23" s="196">
        <v>0</v>
      </c>
      <c r="AA23" s="196">
        <v>6816</v>
      </c>
    </row>
    <row r="24" spans="1:27">
      <c r="A24" s="195" t="s">
        <v>216</v>
      </c>
      <c r="B24" s="197">
        <v>409706</v>
      </c>
      <c r="C24" s="196">
        <v>6768</v>
      </c>
      <c r="D24" s="196">
        <v>33301</v>
      </c>
      <c r="E24" s="196">
        <v>176264</v>
      </c>
      <c r="F24" s="196">
        <v>31828</v>
      </c>
      <c r="G24" s="196">
        <v>21016</v>
      </c>
      <c r="H24" s="196">
        <v>10788</v>
      </c>
      <c r="I24" s="196">
        <v>0</v>
      </c>
      <c r="J24" s="196">
        <v>36464</v>
      </c>
      <c r="K24" s="196">
        <v>93277</v>
      </c>
      <c r="L24" s="197">
        <v>-167949</v>
      </c>
      <c r="M24" s="196">
        <v>-110829</v>
      </c>
      <c r="N24" s="196">
        <v>-86064</v>
      </c>
      <c r="O24" s="196">
        <v>-17216</v>
      </c>
      <c r="P24" s="196">
        <v>-7549</v>
      </c>
      <c r="Q24" s="196">
        <v>-850</v>
      </c>
      <c r="R24" s="196">
        <v>-56270</v>
      </c>
      <c r="S24" s="51"/>
      <c r="T24" s="196">
        <v>126249</v>
      </c>
      <c r="U24" s="196">
        <v>64553</v>
      </c>
      <c r="V24" s="196">
        <v>61696</v>
      </c>
      <c r="W24" s="196">
        <v>50015</v>
      </c>
      <c r="X24" s="196">
        <v>22508</v>
      </c>
      <c r="Y24" s="196">
        <v>27507</v>
      </c>
      <c r="Z24" s="196">
        <v>0</v>
      </c>
      <c r="AA24" s="196">
        <v>0</v>
      </c>
    </row>
    <row r="25" spans="1:27">
      <c r="A25" s="195" t="s">
        <v>217</v>
      </c>
      <c r="B25" s="197">
        <v>64477</v>
      </c>
      <c r="C25" s="196">
        <v>585</v>
      </c>
      <c r="D25" s="196">
        <v>4537</v>
      </c>
      <c r="E25" s="196">
        <v>6445</v>
      </c>
      <c r="F25" s="196">
        <v>4079</v>
      </c>
      <c r="G25" s="196">
        <v>9972</v>
      </c>
      <c r="H25" s="196">
        <v>10843</v>
      </c>
      <c r="I25" s="196">
        <v>20034</v>
      </c>
      <c r="J25" s="196">
        <v>0</v>
      </c>
      <c r="K25" s="196">
        <v>7982</v>
      </c>
      <c r="L25" s="197">
        <v>-11687</v>
      </c>
      <c r="M25" s="196">
        <v>-19</v>
      </c>
      <c r="N25" s="196">
        <v>-19</v>
      </c>
      <c r="O25" s="196">
        <v>0</v>
      </c>
      <c r="P25" s="196">
        <v>0</v>
      </c>
      <c r="Q25" s="196">
        <v>-497</v>
      </c>
      <c r="R25" s="196">
        <v>-11171</v>
      </c>
      <c r="S25" s="51"/>
      <c r="T25" s="196">
        <v>4807</v>
      </c>
      <c r="U25" s="196">
        <v>849</v>
      </c>
      <c r="V25" s="196">
        <v>3958</v>
      </c>
      <c r="W25" s="196">
        <v>1638</v>
      </c>
      <c r="X25" s="196">
        <v>591</v>
      </c>
      <c r="Y25" s="196">
        <v>1047</v>
      </c>
      <c r="Z25" s="196">
        <v>0</v>
      </c>
      <c r="AA25" s="196">
        <v>0</v>
      </c>
    </row>
    <row r="26" spans="1:27">
      <c r="A26" s="195" t="s">
        <v>214</v>
      </c>
      <c r="B26" s="197">
        <v>655</v>
      </c>
      <c r="C26" s="196">
        <v>0</v>
      </c>
      <c r="D26" s="196">
        <v>197</v>
      </c>
      <c r="E26" s="196">
        <v>0</v>
      </c>
      <c r="F26" s="196">
        <v>0</v>
      </c>
      <c r="G26" s="196">
        <v>1</v>
      </c>
      <c r="H26" s="196">
        <v>0</v>
      </c>
      <c r="I26" s="196">
        <v>0</v>
      </c>
      <c r="J26" s="196">
        <v>0</v>
      </c>
      <c r="K26" s="196">
        <v>457</v>
      </c>
      <c r="L26" s="197">
        <v>-36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-36</v>
      </c>
      <c r="S26" s="51"/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196">
        <v>0</v>
      </c>
      <c r="Z26" s="196">
        <v>0</v>
      </c>
      <c r="AA26" s="196">
        <v>0</v>
      </c>
    </row>
    <row r="27" spans="1:27">
      <c r="A27" s="195" t="s">
        <v>218</v>
      </c>
      <c r="B27" s="197">
        <v>841</v>
      </c>
      <c r="C27" s="196">
        <v>0</v>
      </c>
      <c r="D27" s="196">
        <v>15</v>
      </c>
      <c r="E27" s="196">
        <v>0</v>
      </c>
      <c r="F27" s="196">
        <v>2</v>
      </c>
      <c r="G27" s="196">
        <v>0</v>
      </c>
      <c r="H27" s="196">
        <v>0</v>
      </c>
      <c r="I27" s="196">
        <v>0</v>
      </c>
      <c r="J27" s="196">
        <v>0</v>
      </c>
      <c r="K27" s="196">
        <v>824</v>
      </c>
      <c r="L27" s="197">
        <v>-34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-34</v>
      </c>
      <c r="S27" s="51"/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196">
        <v>0</v>
      </c>
      <c r="Z27" s="196">
        <v>0</v>
      </c>
      <c r="AA27" s="196">
        <v>0</v>
      </c>
    </row>
    <row r="28" spans="1:27">
      <c r="A28" s="195" t="s">
        <v>220</v>
      </c>
      <c r="B28" s="197">
        <v>3415</v>
      </c>
      <c r="C28" s="196">
        <v>0</v>
      </c>
      <c r="D28" s="196">
        <v>335</v>
      </c>
      <c r="E28" s="196">
        <v>0</v>
      </c>
      <c r="F28" s="196">
        <v>35</v>
      </c>
      <c r="G28" s="196">
        <v>288</v>
      </c>
      <c r="H28" s="196">
        <v>0</v>
      </c>
      <c r="I28" s="196">
        <v>0</v>
      </c>
      <c r="J28" s="196">
        <v>0</v>
      </c>
      <c r="K28" s="196">
        <v>2757</v>
      </c>
      <c r="L28" s="197">
        <v>-926</v>
      </c>
      <c r="M28" s="196">
        <v>0</v>
      </c>
      <c r="N28" s="196">
        <v>0</v>
      </c>
      <c r="O28" s="196">
        <v>0</v>
      </c>
      <c r="P28" s="196">
        <v>0</v>
      </c>
      <c r="Q28" s="196">
        <v>-454</v>
      </c>
      <c r="R28" s="196">
        <v>-472</v>
      </c>
      <c r="S28" s="51"/>
      <c r="T28" s="196">
        <v>0</v>
      </c>
      <c r="U28" s="196">
        <v>0</v>
      </c>
      <c r="V28" s="196">
        <v>0</v>
      </c>
      <c r="W28" s="196">
        <v>0</v>
      </c>
      <c r="X28" s="196">
        <v>0</v>
      </c>
      <c r="Y28" s="196">
        <v>0</v>
      </c>
      <c r="Z28" s="196">
        <v>0</v>
      </c>
      <c r="AA28" s="196">
        <v>0</v>
      </c>
    </row>
    <row r="29" spans="1:27">
      <c r="A29" s="195" t="s">
        <v>258</v>
      </c>
      <c r="B29" s="197">
        <v>183626</v>
      </c>
      <c r="C29" s="196">
        <v>1512</v>
      </c>
      <c r="D29" s="196">
        <v>17346</v>
      </c>
      <c r="E29" s="196">
        <v>51602</v>
      </c>
      <c r="F29" s="196">
        <v>11411</v>
      </c>
      <c r="G29" s="196">
        <v>21654</v>
      </c>
      <c r="H29" s="196">
        <v>8515</v>
      </c>
      <c r="I29" s="196">
        <v>21164</v>
      </c>
      <c r="J29" s="196">
        <v>26981</v>
      </c>
      <c r="K29" s="196">
        <v>23441</v>
      </c>
      <c r="L29" s="197">
        <v>-56997</v>
      </c>
      <c r="M29" s="196">
        <v>-44778</v>
      </c>
      <c r="N29" s="196">
        <v>-30794</v>
      </c>
      <c r="O29" s="196">
        <v>-4469</v>
      </c>
      <c r="P29" s="196">
        <v>-9515</v>
      </c>
      <c r="Q29" s="196">
        <v>-4289</v>
      </c>
      <c r="R29" s="196">
        <v>-7930</v>
      </c>
      <c r="S29" s="51"/>
      <c r="T29" s="196">
        <v>32000</v>
      </c>
      <c r="U29" s="196">
        <v>9598</v>
      </c>
      <c r="V29" s="196">
        <v>22402</v>
      </c>
      <c r="W29" s="196">
        <v>9400</v>
      </c>
      <c r="X29" s="196">
        <v>4606</v>
      </c>
      <c r="Y29" s="196">
        <v>4794</v>
      </c>
      <c r="Z29" s="196">
        <v>9109</v>
      </c>
      <c r="AA29" s="196">
        <v>1093</v>
      </c>
    </row>
    <row r="30" spans="1:27">
      <c r="A30" s="195" t="s">
        <v>221</v>
      </c>
      <c r="B30" s="197">
        <v>10092</v>
      </c>
      <c r="C30" s="196">
        <v>0</v>
      </c>
      <c r="D30" s="196">
        <v>0</v>
      </c>
      <c r="E30" s="196">
        <v>0</v>
      </c>
      <c r="F30" s="196">
        <v>2</v>
      </c>
      <c r="G30" s="196">
        <v>2</v>
      </c>
      <c r="H30" s="196">
        <v>0</v>
      </c>
      <c r="I30" s="196">
        <v>0</v>
      </c>
      <c r="J30" s="196">
        <v>0</v>
      </c>
      <c r="K30" s="196">
        <v>10088</v>
      </c>
      <c r="L30" s="197">
        <v>-858</v>
      </c>
      <c r="M30" s="196">
        <v>0</v>
      </c>
      <c r="N30" s="196">
        <v>0</v>
      </c>
      <c r="O30" s="196">
        <v>0</v>
      </c>
      <c r="P30" s="196">
        <v>0</v>
      </c>
      <c r="Q30" s="196">
        <v>-858</v>
      </c>
      <c r="R30" s="196">
        <v>0</v>
      </c>
      <c r="S30" s="51"/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196">
        <v>0</v>
      </c>
      <c r="Z30" s="196">
        <v>0</v>
      </c>
      <c r="AA30" s="196">
        <v>0</v>
      </c>
    </row>
    <row r="31" spans="1:27" ht="13.8" thickBot="1">
      <c r="A31" s="198" t="s">
        <v>222</v>
      </c>
      <c r="B31" s="200">
        <v>221942</v>
      </c>
      <c r="C31" s="199">
        <v>956</v>
      </c>
      <c r="D31" s="199">
        <v>10252</v>
      </c>
      <c r="E31" s="199">
        <v>68645</v>
      </c>
      <c r="F31" s="199">
        <v>17742</v>
      </c>
      <c r="G31" s="199">
        <v>50516</v>
      </c>
      <c r="H31" s="199">
        <v>2500</v>
      </c>
      <c r="I31" s="199">
        <v>12956</v>
      </c>
      <c r="J31" s="199">
        <v>32432</v>
      </c>
      <c r="K31" s="199">
        <v>25943</v>
      </c>
      <c r="L31" s="200">
        <v>-58117</v>
      </c>
      <c r="M31" s="199">
        <v>-33156</v>
      </c>
      <c r="N31" s="199">
        <v>-25716</v>
      </c>
      <c r="O31" s="199">
        <v>-7135</v>
      </c>
      <c r="P31" s="199">
        <v>-305</v>
      </c>
      <c r="Q31" s="199">
        <v>-15974</v>
      </c>
      <c r="R31" s="199">
        <v>-8987</v>
      </c>
      <c r="S31" s="51"/>
      <c r="T31" s="199">
        <v>56751</v>
      </c>
      <c r="U31" s="199">
        <v>11327</v>
      </c>
      <c r="V31" s="199">
        <v>45424</v>
      </c>
      <c r="W31" s="199">
        <v>9264</v>
      </c>
      <c r="X31" s="199">
        <v>418</v>
      </c>
      <c r="Y31" s="199">
        <v>8846</v>
      </c>
      <c r="Z31" s="199">
        <v>2630</v>
      </c>
      <c r="AA31" s="199">
        <v>0</v>
      </c>
    </row>
    <row r="32" spans="1:27" ht="13.8" thickBot="1">
      <c r="A32" s="201"/>
      <c r="B32" s="144"/>
      <c r="C32" s="11"/>
      <c r="D32" s="11"/>
      <c r="E32" s="11"/>
      <c r="F32" s="11"/>
      <c r="G32" s="11"/>
      <c r="H32" s="11"/>
      <c r="I32" s="11"/>
      <c r="J32" s="11"/>
      <c r="K32" s="11"/>
      <c r="L32" s="144"/>
      <c r="M32" s="11"/>
      <c r="N32" s="11"/>
      <c r="O32" s="11"/>
      <c r="P32" s="11"/>
      <c r="Q32" s="11"/>
      <c r="R32" s="11"/>
      <c r="S32" s="107"/>
      <c r="T32" s="11"/>
      <c r="U32" s="11"/>
      <c r="V32" s="11"/>
      <c r="W32" s="11"/>
      <c r="X32" s="11"/>
      <c r="Y32" s="11"/>
      <c r="Z32" s="11"/>
      <c r="AA32" s="11"/>
    </row>
    <row r="33" spans="1:27" ht="13.8" thickBot="1">
      <c r="A33" s="202" t="s">
        <v>223</v>
      </c>
      <c r="B33" s="203">
        <v>2566001</v>
      </c>
      <c r="C33" s="203">
        <v>24920</v>
      </c>
      <c r="D33" s="203">
        <v>127028</v>
      </c>
      <c r="E33" s="203">
        <v>762807</v>
      </c>
      <c r="F33" s="203">
        <v>256342</v>
      </c>
      <c r="G33" s="203">
        <v>418325</v>
      </c>
      <c r="H33" s="203">
        <v>92521</v>
      </c>
      <c r="I33" s="203">
        <v>248296</v>
      </c>
      <c r="J33" s="203">
        <v>238124</v>
      </c>
      <c r="K33" s="203">
        <v>397638</v>
      </c>
      <c r="L33" s="203">
        <v>-774218</v>
      </c>
      <c r="M33" s="203">
        <v>-390709</v>
      </c>
      <c r="N33" s="203">
        <v>-246714</v>
      </c>
      <c r="O33" s="203">
        <v>-101549</v>
      </c>
      <c r="P33" s="203">
        <v>-42446</v>
      </c>
      <c r="Q33" s="203">
        <v>-79858</v>
      </c>
      <c r="R33" s="203">
        <v>-303651</v>
      </c>
      <c r="S33" s="88"/>
      <c r="T33" s="203">
        <v>423659</v>
      </c>
      <c r="U33" s="203">
        <v>188566</v>
      </c>
      <c r="V33" s="203">
        <v>235093</v>
      </c>
      <c r="W33" s="203">
        <v>241149</v>
      </c>
      <c r="X33" s="203">
        <v>67785</v>
      </c>
      <c r="Y33" s="203">
        <v>173364</v>
      </c>
      <c r="Z33" s="203">
        <v>88664</v>
      </c>
      <c r="AA33" s="203">
        <v>9335</v>
      </c>
    </row>
    <row r="34" spans="1:27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88"/>
      <c r="T34" s="205"/>
      <c r="U34" s="205"/>
      <c r="V34" s="205"/>
    </row>
    <row r="35" spans="1:27">
      <c r="A35" s="11"/>
    </row>
    <row r="36" spans="1:27">
      <c r="A36" s="11"/>
    </row>
    <row r="37" spans="1:27">
      <c r="A37" s="229"/>
    </row>
    <row r="38" spans="1:27">
      <c r="A38" s="11"/>
    </row>
    <row r="39" spans="1:27">
      <c r="A39" s="11" t="s">
        <v>118</v>
      </c>
    </row>
  </sheetData>
  <sortState xmlns:xlrd2="http://schemas.microsoft.com/office/spreadsheetml/2017/richdata2" ref="A14:AA31">
    <sortCondition ref="A14"/>
  </sortState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16 A31 A25:A28 A19:A23">
    <cfRule type="cellIs" dxfId="69" priority="17" stopIfTrue="1" operator="equal">
      <formula>"División"</formula>
    </cfRule>
  </conditionalFormatting>
  <conditionalFormatting sqref="A29">
    <cfRule type="cellIs" dxfId="68" priority="15" stopIfTrue="1" operator="equal">
      <formula>"División"</formula>
    </cfRule>
  </conditionalFormatting>
  <conditionalFormatting sqref="A17:A18">
    <cfRule type="cellIs" dxfId="67" priority="13" stopIfTrue="1" operator="equal">
      <formula>"División"</formula>
    </cfRule>
  </conditionalFormatting>
  <conditionalFormatting sqref="A24">
    <cfRule type="cellIs" dxfId="66" priority="11" stopIfTrue="1" operator="equal">
      <formula>"División"</formula>
    </cfRule>
  </conditionalFormatting>
  <conditionalFormatting sqref="A30">
    <cfRule type="cellIs" dxfId="65" priority="3" stopIfTrue="1" operator="equal">
      <formula>"División"</formula>
    </cfRule>
  </conditionalFormatting>
  <hyperlinks>
    <hyperlink ref="AA1" location="'Índice '!A1" tooltip="Ir al Índice" display="Volver" xr:uid="{9D328271-49D3-4A4D-A666-6680A8CAA19E}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1B4C-111D-4C93-B416-546571A12A6C}">
  <sheetPr codeName="Hoja57">
    <tabColor indexed="44"/>
  </sheetPr>
  <dimension ref="A1:N38"/>
  <sheetViews>
    <sheetView showGridLines="0" zoomScale="75" zoomScaleNormal="100" workbookViewId="0"/>
  </sheetViews>
  <sheetFormatPr baseColWidth="10" defaultColWidth="15.109375" defaultRowHeight="13.2"/>
  <cols>
    <col min="1" max="1" width="34.5546875" style="2" customWidth="1"/>
    <col min="2" max="2" width="12.33203125" style="2" customWidth="1"/>
    <col min="3" max="3" width="14.5546875" style="2" customWidth="1"/>
    <col min="4" max="5" width="15.33203125" style="2" customWidth="1"/>
    <col min="6" max="6" width="18.33203125" style="2" customWidth="1"/>
    <col min="7" max="7" width="14.6640625" style="2" customWidth="1"/>
    <col min="8" max="9" width="16.33203125" style="2" customWidth="1"/>
    <col min="10" max="10" width="14.88671875" style="2" customWidth="1"/>
    <col min="11" max="11" width="2.33203125" style="2" customWidth="1"/>
    <col min="12" max="12" width="17.33203125" style="2" customWidth="1"/>
    <col min="13" max="13" width="17.5546875" style="2" customWidth="1"/>
    <col min="14" max="14" width="18.6640625" style="2" customWidth="1"/>
    <col min="15" max="16384" width="15.109375" style="2"/>
  </cols>
  <sheetData>
    <row r="1" spans="1:14">
      <c r="A1" s="10" t="s">
        <v>29</v>
      </c>
      <c r="N1" s="12" t="s">
        <v>30</v>
      </c>
    </row>
    <row r="2" spans="1:14">
      <c r="A2" s="10" t="s">
        <v>31</v>
      </c>
    </row>
    <row r="3" spans="1:14" ht="13.8" thickBot="1"/>
    <row r="4" spans="1:14" ht="17.399999999999999">
      <c r="A4" s="14" t="s">
        <v>884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</row>
    <row r="5" spans="1:14" ht="22.9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230"/>
    </row>
    <row r="6" spans="1:14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</row>
    <row r="7" spans="1:14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 ht="18" customHeight="1">
      <c r="A8" s="178" t="s">
        <v>195</v>
      </c>
      <c r="B8" s="207" t="s">
        <v>134</v>
      </c>
      <c r="C8" s="208"/>
      <c r="D8" s="208"/>
      <c r="E8" s="208"/>
      <c r="F8" s="208"/>
      <c r="G8" s="208"/>
      <c r="H8" s="208"/>
      <c r="I8" s="208"/>
      <c r="J8" s="209"/>
      <c r="K8" s="82"/>
      <c r="L8" s="207" t="s">
        <v>135</v>
      </c>
      <c r="M8" s="208"/>
      <c r="N8" s="209"/>
    </row>
    <row r="9" spans="1:14" ht="19.2" customHeight="1">
      <c r="A9" s="181"/>
      <c r="B9" s="210" t="s">
        <v>332</v>
      </c>
      <c r="C9" s="214"/>
      <c r="D9" s="214"/>
      <c r="E9" s="214"/>
      <c r="F9" s="215"/>
      <c r="G9" s="179" t="s">
        <v>333</v>
      </c>
      <c r="H9" s="179" t="s">
        <v>334</v>
      </c>
      <c r="I9" s="179" t="s">
        <v>335</v>
      </c>
      <c r="J9" s="179" t="s">
        <v>336</v>
      </c>
      <c r="K9" s="82"/>
      <c r="L9" s="179" t="s">
        <v>337</v>
      </c>
      <c r="M9" s="179" t="s">
        <v>338</v>
      </c>
      <c r="N9" s="179" t="s">
        <v>339</v>
      </c>
    </row>
    <row r="10" spans="1:14" ht="21.6" customHeight="1">
      <c r="A10" s="181"/>
      <c r="B10" s="179" t="s">
        <v>226</v>
      </c>
      <c r="C10" s="179" t="s">
        <v>274</v>
      </c>
      <c r="D10" s="179" t="s">
        <v>340</v>
      </c>
      <c r="E10" s="179" t="s">
        <v>341</v>
      </c>
      <c r="F10" s="179" t="s">
        <v>342</v>
      </c>
      <c r="G10" s="220" t="s">
        <v>285</v>
      </c>
      <c r="H10" s="220"/>
      <c r="I10" s="220"/>
      <c r="J10" s="220" t="s">
        <v>285</v>
      </c>
      <c r="K10" s="82"/>
      <c r="L10" s="220" t="s">
        <v>285</v>
      </c>
      <c r="M10" s="220" t="s">
        <v>285</v>
      </c>
      <c r="N10" s="220" t="s">
        <v>285</v>
      </c>
    </row>
    <row r="11" spans="1:14" ht="19.95" customHeight="1">
      <c r="A11" s="186"/>
      <c r="B11" s="187"/>
      <c r="C11" s="187"/>
      <c r="D11" s="187"/>
      <c r="E11" s="187"/>
      <c r="F11" s="187"/>
      <c r="G11" s="225" t="s">
        <v>291</v>
      </c>
      <c r="H11" s="225"/>
      <c r="I11" s="225"/>
      <c r="J11" s="225" t="s">
        <v>291</v>
      </c>
      <c r="K11" s="82"/>
      <c r="L11" s="225" t="s">
        <v>291</v>
      </c>
      <c r="M11" s="225" t="s">
        <v>291</v>
      </c>
      <c r="N11" s="225" t="s">
        <v>291</v>
      </c>
    </row>
    <row r="12" spans="1:14">
      <c r="A12" s="177"/>
      <c r="B12" s="177"/>
      <c r="C12" s="177"/>
      <c r="D12" s="177"/>
      <c r="E12" s="177"/>
      <c r="F12" s="177"/>
      <c r="G12" s="119"/>
      <c r="H12" s="119"/>
      <c r="I12" s="119"/>
      <c r="J12" s="119"/>
      <c r="K12" s="119"/>
      <c r="L12" s="119"/>
      <c r="M12" s="119"/>
      <c r="N12" s="119"/>
    </row>
    <row r="13" spans="1:14" ht="13.8" thickBot="1">
      <c r="A13" s="11"/>
      <c r="B13" s="88"/>
      <c r="C13" s="88"/>
      <c r="D13" s="88"/>
      <c r="E13" s="88"/>
      <c r="F13" s="88"/>
      <c r="G13" s="107"/>
      <c r="H13" s="107"/>
      <c r="I13" s="107"/>
      <c r="J13" s="107"/>
      <c r="K13" s="82"/>
      <c r="L13" s="177"/>
      <c r="M13" s="119"/>
      <c r="N13" s="119"/>
    </row>
    <row r="14" spans="1:14">
      <c r="A14" s="191" t="s">
        <v>206</v>
      </c>
      <c r="B14" s="192">
        <v>14318</v>
      </c>
      <c r="C14" s="192">
        <v>4362</v>
      </c>
      <c r="D14" s="192">
        <v>4091</v>
      </c>
      <c r="E14" s="192">
        <v>5410</v>
      </c>
      <c r="F14" s="192">
        <v>455</v>
      </c>
      <c r="G14" s="192">
        <v>-19708</v>
      </c>
      <c r="H14" s="192">
        <v>6853</v>
      </c>
      <c r="I14" s="192">
        <v>0</v>
      </c>
      <c r="J14" s="192">
        <v>0</v>
      </c>
      <c r="K14" s="262"/>
      <c r="L14" s="192">
        <v>25039</v>
      </c>
      <c r="M14" s="192">
        <v>1705</v>
      </c>
      <c r="N14" s="192">
        <v>0</v>
      </c>
    </row>
    <row r="15" spans="1:14">
      <c r="A15" s="195" t="s">
        <v>219</v>
      </c>
      <c r="B15" s="196">
        <v>7850</v>
      </c>
      <c r="C15" s="196">
        <v>3789</v>
      </c>
      <c r="D15" s="196">
        <v>-447</v>
      </c>
      <c r="E15" s="196">
        <v>4419</v>
      </c>
      <c r="F15" s="196">
        <v>89</v>
      </c>
      <c r="G15" s="196">
        <v>2841</v>
      </c>
      <c r="H15" s="196">
        <v>-4</v>
      </c>
      <c r="I15" s="196">
        <v>351</v>
      </c>
      <c r="J15" s="196">
        <v>0</v>
      </c>
      <c r="K15" s="262"/>
      <c r="L15" s="196">
        <v>-315</v>
      </c>
      <c r="M15" s="196">
        <v>-1074</v>
      </c>
      <c r="N15" s="196">
        <v>0</v>
      </c>
    </row>
    <row r="16" spans="1:14">
      <c r="A16" s="195" t="s">
        <v>207</v>
      </c>
      <c r="B16" s="196">
        <v>3189</v>
      </c>
      <c r="C16" s="196">
        <v>1669</v>
      </c>
      <c r="D16" s="196">
        <v>616</v>
      </c>
      <c r="E16" s="196">
        <v>732</v>
      </c>
      <c r="F16" s="196">
        <v>172</v>
      </c>
      <c r="G16" s="196">
        <v>-5478</v>
      </c>
      <c r="H16" s="196">
        <v>38748</v>
      </c>
      <c r="I16" s="196">
        <v>0</v>
      </c>
      <c r="J16" s="196">
        <v>0</v>
      </c>
      <c r="K16" s="262"/>
      <c r="L16" s="196">
        <v>8742</v>
      </c>
      <c r="M16" s="196">
        <v>3005</v>
      </c>
      <c r="N16" s="196">
        <v>0</v>
      </c>
    </row>
    <row r="17" spans="1:14">
      <c r="A17" s="195" t="s">
        <v>208</v>
      </c>
      <c r="B17" s="196">
        <v>55471</v>
      </c>
      <c r="C17" s="196">
        <v>17500</v>
      </c>
      <c r="D17" s="196">
        <v>633</v>
      </c>
      <c r="E17" s="196">
        <v>30922</v>
      </c>
      <c r="F17" s="196">
        <v>6416</v>
      </c>
      <c r="G17" s="196">
        <v>-53093</v>
      </c>
      <c r="H17" s="196">
        <v>25207</v>
      </c>
      <c r="I17" s="196">
        <v>186</v>
      </c>
      <c r="J17" s="196">
        <v>338</v>
      </c>
      <c r="K17" s="262"/>
      <c r="L17" s="196">
        <v>48689</v>
      </c>
      <c r="M17" s="196">
        <v>3306</v>
      </c>
      <c r="N17" s="196">
        <v>62751</v>
      </c>
    </row>
    <row r="18" spans="1:14">
      <c r="A18" s="195" t="s">
        <v>209</v>
      </c>
      <c r="B18" s="196">
        <v>112446</v>
      </c>
      <c r="C18" s="196">
        <v>42172</v>
      </c>
      <c r="D18" s="196">
        <v>2374</v>
      </c>
      <c r="E18" s="196">
        <v>65413</v>
      </c>
      <c r="F18" s="196">
        <v>2487</v>
      </c>
      <c r="G18" s="196">
        <v>17660</v>
      </c>
      <c r="H18" s="196">
        <v>53905</v>
      </c>
      <c r="I18" s="196">
        <v>-401</v>
      </c>
      <c r="J18" s="196">
        <v>0</v>
      </c>
      <c r="K18" s="262"/>
      <c r="L18" s="196">
        <v>-98664</v>
      </c>
      <c r="M18" s="196">
        <v>9499</v>
      </c>
      <c r="N18" s="196">
        <v>99397</v>
      </c>
    </row>
    <row r="19" spans="1:14">
      <c r="A19" s="195" t="s">
        <v>210</v>
      </c>
      <c r="B19" s="196">
        <v>40606</v>
      </c>
      <c r="C19" s="196">
        <v>21190</v>
      </c>
      <c r="D19" s="196">
        <v>-910</v>
      </c>
      <c r="E19" s="196">
        <v>20076</v>
      </c>
      <c r="F19" s="196">
        <v>250</v>
      </c>
      <c r="G19" s="196">
        <v>-8979</v>
      </c>
      <c r="H19" s="196">
        <v>41648</v>
      </c>
      <c r="I19" s="196">
        <v>40463</v>
      </c>
      <c r="J19" s="196">
        <v>12158</v>
      </c>
      <c r="K19" s="262"/>
      <c r="L19" s="196">
        <v>-73302</v>
      </c>
      <c r="M19" s="196">
        <v>1091</v>
      </c>
      <c r="N19" s="196">
        <v>101581</v>
      </c>
    </row>
    <row r="20" spans="1:14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-102</v>
      </c>
      <c r="H20" s="196">
        <v>0</v>
      </c>
      <c r="I20" s="196">
        <v>0</v>
      </c>
      <c r="J20" s="196">
        <v>0</v>
      </c>
      <c r="K20" s="262"/>
      <c r="L20" s="196">
        <v>188</v>
      </c>
      <c r="M20" s="196">
        <v>0</v>
      </c>
      <c r="N20" s="196">
        <v>0</v>
      </c>
    </row>
    <row r="21" spans="1:14">
      <c r="A21" s="195" t="s">
        <v>212</v>
      </c>
      <c r="B21" s="196">
        <v>8997</v>
      </c>
      <c r="C21" s="196">
        <v>1072</v>
      </c>
      <c r="D21" s="196">
        <v>-174</v>
      </c>
      <c r="E21" s="196">
        <v>5505</v>
      </c>
      <c r="F21" s="196">
        <v>2594</v>
      </c>
      <c r="G21" s="196">
        <v>1526</v>
      </c>
      <c r="H21" s="196">
        <v>7300</v>
      </c>
      <c r="I21" s="196">
        <v>0</v>
      </c>
      <c r="J21" s="196">
        <v>-13</v>
      </c>
      <c r="K21" s="262"/>
      <c r="L21" s="196">
        <v>-2191</v>
      </c>
      <c r="M21" s="196">
        <v>-542</v>
      </c>
      <c r="N21" s="196">
        <v>0</v>
      </c>
    </row>
    <row r="22" spans="1:14">
      <c r="A22" s="195" t="s">
        <v>213</v>
      </c>
      <c r="B22" s="196">
        <v>490</v>
      </c>
      <c r="C22" s="196">
        <v>490</v>
      </c>
      <c r="D22" s="196">
        <v>0</v>
      </c>
      <c r="E22" s="196">
        <v>0</v>
      </c>
      <c r="F22" s="196">
        <v>0</v>
      </c>
      <c r="G22" s="196">
        <v>350</v>
      </c>
      <c r="H22" s="196">
        <v>20091</v>
      </c>
      <c r="I22" s="196">
        <v>17271</v>
      </c>
      <c r="J22" s="196">
        <v>0</v>
      </c>
      <c r="K22" s="262"/>
      <c r="L22" s="196">
        <v>-1916</v>
      </c>
      <c r="M22" s="196">
        <v>0</v>
      </c>
      <c r="N22" s="196">
        <v>-7401</v>
      </c>
    </row>
    <row r="23" spans="1:14">
      <c r="A23" s="195" t="s">
        <v>215</v>
      </c>
      <c r="B23" s="196">
        <v>3628</v>
      </c>
      <c r="C23" s="196">
        <v>859</v>
      </c>
      <c r="D23" s="196">
        <v>71</v>
      </c>
      <c r="E23" s="196">
        <v>1829</v>
      </c>
      <c r="F23" s="196">
        <v>869</v>
      </c>
      <c r="G23" s="196">
        <v>-1107</v>
      </c>
      <c r="H23" s="196">
        <v>820</v>
      </c>
      <c r="I23" s="196">
        <v>0</v>
      </c>
      <c r="J23" s="196">
        <v>-186</v>
      </c>
      <c r="K23" s="262"/>
      <c r="L23" s="196">
        <v>429</v>
      </c>
      <c r="M23" s="196">
        <v>9</v>
      </c>
      <c r="N23" s="196">
        <v>0</v>
      </c>
    </row>
    <row r="24" spans="1:14">
      <c r="A24" s="195" t="s">
        <v>216</v>
      </c>
      <c r="B24" s="196">
        <v>1309</v>
      </c>
      <c r="C24" s="196">
        <v>4652</v>
      </c>
      <c r="D24" s="196">
        <v>-5123</v>
      </c>
      <c r="E24" s="196">
        <v>1541</v>
      </c>
      <c r="F24" s="196">
        <v>239</v>
      </c>
      <c r="G24" s="196">
        <v>105446</v>
      </c>
      <c r="H24" s="196">
        <v>79290</v>
      </c>
      <c r="I24" s="196">
        <v>65</v>
      </c>
      <c r="J24" s="196">
        <v>-30529</v>
      </c>
      <c r="K24" s="262"/>
      <c r="L24" s="196">
        <v>-123951</v>
      </c>
      <c r="M24" s="196">
        <v>3763</v>
      </c>
      <c r="N24" s="196">
        <v>104002</v>
      </c>
    </row>
    <row r="25" spans="1:14">
      <c r="A25" s="195" t="s">
        <v>217</v>
      </c>
      <c r="B25" s="196">
        <v>5374</v>
      </c>
      <c r="C25" s="196">
        <v>1468</v>
      </c>
      <c r="D25" s="196">
        <v>691</v>
      </c>
      <c r="E25" s="196">
        <v>1386</v>
      </c>
      <c r="F25" s="196">
        <v>1829</v>
      </c>
      <c r="G25" s="196">
        <v>11506</v>
      </c>
      <c r="H25" s="196">
        <v>8956</v>
      </c>
      <c r="I25" s="196">
        <v>1678</v>
      </c>
      <c r="J25" s="196">
        <v>-2532</v>
      </c>
      <c r="K25" s="262"/>
      <c r="L25" s="196">
        <v>14722</v>
      </c>
      <c r="M25" s="196">
        <v>0</v>
      </c>
      <c r="N25" s="196">
        <v>-11993</v>
      </c>
    </row>
    <row r="26" spans="1:14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2</v>
      </c>
      <c r="K26" s="262"/>
      <c r="L26" s="196">
        <v>33</v>
      </c>
      <c r="M26" s="196">
        <v>0</v>
      </c>
      <c r="N26" s="196">
        <v>0</v>
      </c>
    </row>
    <row r="27" spans="1:14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-3388</v>
      </c>
      <c r="H27" s="196">
        <v>0</v>
      </c>
      <c r="I27" s="196">
        <v>0</v>
      </c>
      <c r="J27" s="196">
        <v>0</v>
      </c>
      <c r="K27" s="262"/>
      <c r="L27" s="196">
        <v>3864</v>
      </c>
      <c r="M27" s="196">
        <v>0</v>
      </c>
      <c r="N27" s="196">
        <v>0</v>
      </c>
    </row>
    <row r="28" spans="1:14">
      <c r="A28" s="195" t="s">
        <v>220</v>
      </c>
      <c r="B28" s="196">
        <v>2242</v>
      </c>
      <c r="C28" s="196">
        <v>687</v>
      </c>
      <c r="D28" s="196">
        <v>-129</v>
      </c>
      <c r="E28" s="196">
        <v>1684</v>
      </c>
      <c r="F28" s="196">
        <v>0</v>
      </c>
      <c r="G28" s="196">
        <v>6774</v>
      </c>
      <c r="H28" s="196">
        <v>8027</v>
      </c>
      <c r="I28" s="196">
        <v>0</v>
      </c>
      <c r="J28" s="196">
        <v>0</v>
      </c>
      <c r="K28" s="262"/>
      <c r="L28" s="196">
        <v>6312</v>
      </c>
      <c r="M28" s="196">
        <v>300</v>
      </c>
      <c r="N28" s="196">
        <v>0</v>
      </c>
    </row>
    <row r="29" spans="1:14">
      <c r="A29" s="195" t="s">
        <v>258</v>
      </c>
      <c r="B29" s="196">
        <v>22069</v>
      </c>
      <c r="C29" s="196">
        <v>12346</v>
      </c>
      <c r="D29" s="196">
        <v>11567</v>
      </c>
      <c r="E29" s="196">
        <v>-1911</v>
      </c>
      <c r="F29" s="196">
        <v>67</v>
      </c>
      <c r="G29" s="196">
        <v>90512</v>
      </c>
      <c r="H29" s="196">
        <v>56814</v>
      </c>
      <c r="I29" s="196">
        <v>6476</v>
      </c>
      <c r="J29" s="196">
        <v>-18471</v>
      </c>
      <c r="K29" s="262"/>
      <c r="L29" s="196">
        <v>-38931</v>
      </c>
      <c r="M29" s="196">
        <v>212</v>
      </c>
      <c r="N29" s="196">
        <v>-19456</v>
      </c>
    </row>
    <row r="30" spans="1:14">
      <c r="A30" s="195" t="s">
        <v>221</v>
      </c>
      <c r="B30" s="196">
        <v>8666</v>
      </c>
      <c r="C30" s="196">
        <v>3082</v>
      </c>
      <c r="D30" s="196">
        <v>866</v>
      </c>
      <c r="E30" s="196">
        <v>4718</v>
      </c>
      <c r="F30" s="196">
        <v>0</v>
      </c>
      <c r="G30" s="196">
        <v>-153542</v>
      </c>
      <c r="H30" s="196">
        <v>0</v>
      </c>
      <c r="I30" s="196">
        <v>0</v>
      </c>
      <c r="J30" s="196">
        <v>0</v>
      </c>
      <c r="K30" s="262"/>
      <c r="L30" s="196">
        <v>184210</v>
      </c>
      <c r="M30" s="196">
        <v>1</v>
      </c>
      <c r="N30" s="196">
        <v>0</v>
      </c>
    </row>
    <row r="31" spans="1:14" ht="13.8" thickBot="1">
      <c r="A31" s="198" t="s">
        <v>222</v>
      </c>
      <c r="B31" s="199">
        <v>31072</v>
      </c>
      <c r="C31" s="199">
        <v>11535</v>
      </c>
      <c r="D31" s="199">
        <v>-690</v>
      </c>
      <c r="E31" s="199">
        <v>19499</v>
      </c>
      <c r="F31" s="199">
        <v>728</v>
      </c>
      <c r="G31" s="199">
        <v>84082</v>
      </c>
      <c r="H31" s="199">
        <v>13886</v>
      </c>
      <c r="I31" s="199">
        <v>8633</v>
      </c>
      <c r="J31" s="199">
        <v>-2284</v>
      </c>
      <c r="K31" s="262"/>
      <c r="L31" s="199">
        <v>-12646</v>
      </c>
      <c r="M31" s="199">
        <v>2734</v>
      </c>
      <c r="N31" s="199">
        <v>3436</v>
      </c>
    </row>
    <row r="32" spans="1:14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82"/>
      <c r="L32" s="11"/>
      <c r="M32" s="11"/>
      <c r="N32" s="11"/>
    </row>
    <row r="33" spans="1:14" ht="13.8" thickBot="1">
      <c r="A33" s="202" t="s">
        <v>223</v>
      </c>
      <c r="B33" s="203">
        <v>317727</v>
      </c>
      <c r="C33" s="203">
        <v>126873</v>
      </c>
      <c r="D33" s="203">
        <v>13436</v>
      </c>
      <c r="E33" s="203">
        <v>161223</v>
      </c>
      <c r="F33" s="203">
        <v>16195</v>
      </c>
      <c r="G33" s="203">
        <v>75300</v>
      </c>
      <c r="H33" s="203">
        <v>361541</v>
      </c>
      <c r="I33" s="203">
        <v>74722</v>
      </c>
      <c r="J33" s="203">
        <v>-41517</v>
      </c>
      <c r="K33" s="82"/>
      <c r="L33" s="203">
        <v>-59688</v>
      </c>
      <c r="M33" s="203">
        <v>24009</v>
      </c>
      <c r="N33" s="203">
        <v>332317</v>
      </c>
    </row>
    <row r="34" spans="1:14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</row>
    <row r="35" spans="1:14">
      <c r="A35" s="11"/>
      <c r="B35" s="205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  <row r="36" spans="1:14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</row>
    <row r="37" spans="1:14"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</row>
    <row r="38" spans="1:14">
      <c r="A38" s="11" t="s">
        <v>118</v>
      </c>
    </row>
  </sheetData>
  <sortState xmlns:xlrd2="http://schemas.microsoft.com/office/spreadsheetml/2017/richdata2" ref="A14:AA31">
    <sortCondition ref="A14"/>
  </sortState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16 A31 A25:A28 A19:A23">
    <cfRule type="cellIs" dxfId="64" priority="9" stopIfTrue="1" operator="equal">
      <formula>"División"</formula>
    </cfRule>
  </conditionalFormatting>
  <conditionalFormatting sqref="A29">
    <cfRule type="cellIs" dxfId="63" priority="8" stopIfTrue="1" operator="equal">
      <formula>"División"</formula>
    </cfRule>
  </conditionalFormatting>
  <conditionalFormatting sqref="A17:A18">
    <cfRule type="cellIs" dxfId="62" priority="7" stopIfTrue="1" operator="equal">
      <formula>"División"</formula>
    </cfRule>
  </conditionalFormatting>
  <conditionalFormatting sqref="A24">
    <cfRule type="cellIs" dxfId="61" priority="6" stopIfTrue="1" operator="equal">
      <formula>"División"</formula>
    </cfRule>
  </conditionalFormatting>
  <conditionalFormatting sqref="A30">
    <cfRule type="cellIs" dxfId="60" priority="2" stopIfTrue="1" operator="equal">
      <formula>"División"</formula>
    </cfRule>
  </conditionalFormatting>
  <hyperlinks>
    <hyperlink ref="N1" location="'Índice '!A1" tooltip="Ir al Índice" display="Volver" xr:uid="{157F39F2-C8AB-48BA-A618-215454EF0575}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C55EE-3D31-4C9A-97BA-4C645F916422}">
  <sheetPr codeName="Hoja34">
    <tabColor indexed="44"/>
    <pageSetUpPr fitToPage="1"/>
  </sheetPr>
  <dimension ref="A1:P39"/>
  <sheetViews>
    <sheetView showGridLines="0" zoomScale="75" zoomScaleNormal="75" workbookViewId="0"/>
  </sheetViews>
  <sheetFormatPr baseColWidth="10" defaultColWidth="10.33203125" defaultRowHeight="13.2"/>
  <cols>
    <col min="1" max="1" width="34.88671875" style="11" customWidth="1"/>
    <col min="2" max="2" width="12.33203125" style="11" customWidth="1"/>
    <col min="3" max="3" width="14.5546875" style="11" customWidth="1"/>
    <col min="4" max="5" width="12.33203125" style="11" customWidth="1"/>
    <col min="6" max="6" width="9.6640625" style="11" customWidth="1"/>
    <col min="7" max="7" width="12.44140625" style="11" customWidth="1"/>
    <col min="8" max="9" width="10.109375" style="11" bestFit="1" customWidth="1"/>
    <col min="10" max="10" width="15.5546875" style="11" customWidth="1"/>
    <col min="11" max="12" width="14.5546875" style="11" customWidth="1"/>
    <col min="13" max="13" width="1.109375" style="11" customWidth="1"/>
    <col min="14" max="14" width="15.33203125" style="11" customWidth="1"/>
    <col min="15" max="16" width="13.44140625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 ht="15.75" customHeight="1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07" t="s">
        <v>225</v>
      </c>
      <c r="C8" s="208"/>
      <c r="D8" s="208"/>
      <c r="E8" s="208"/>
      <c r="F8" s="208"/>
      <c r="G8" s="208"/>
      <c r="H8" s="208"/>
      <c r="I8" s="209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260" t="s">
        <v>226</v>
      </c>
      <c r="C9" s="179" t="s">
        <v>264</v>
      </c>
      <c r="D9" s="207" t="s">
        <v>119</v>
      </c>
      <c r="E9" s="208"/>
      <c r="F9" s="208"/>
      <c r="G9" s="208"/>
      <c r="H9" s="208"/>
      <c r="I9" s="209"/>
      <c r="J9" s="266"/>
      <c r="K9" s="266"/>
      <c r="L9" s="266"/>
      <c r="M9" s="265"/>
      <c r="N9" s="266"/>
      <c r="O9" s="266"/>
      <c r="P9" s="266"/>
    </row>
    <row r="10" spans="1:16" ht="14.25" customHeight="1">
      <c r="A10" s="181"/>
      <c r="B10" s="267"/>
      <c r="C10" s="220"/>
      <c r="D10" s="260" t="s">
        <v>226</v>
      </c>
      <c r="E10" s="207" t="s">
        <v>162</v>
      </c>
      <c r="F10" s="208"/>
      <c r="G10" s="208"/>
      <c r="H10" s="209"/>
      <c r="I10" s="260" t="s">
        <v>163</v>
      </c>
      <c r="J10" s="266"/>
      <c r="K10" s="266"/>
      <c r="L10" s="266"/>
      <c r="M10" s="265"/>
      <c r="N10" s="266"/>
      <c r="O10" s="266"/>
      <c r="P10" s="266"/>
    </row>
    <row r="11" spans="1:16" ht="27" customHeight="1">
      <c r="A11" s="186"/>
      <c r="B11" s="261"/>
      <c r="C11" s="225"/>
      <c r="D11" s="261"/>
      <c r="E11" s="268" t="s">
        <v>226</v>
      </c>
      <c r="F11" s="268" t="s">
        <v>238</v>
      </c>
      <c r="G11" s="268" t="s">
        <v>239</v>
      </c>
      <c r="H11" s="268" t="s">
        <v>240</v>
      </c>
      <c r="I11" s="261"/>
      <c r="J11" s="269"/>
      <c r="K11" s="269"/>
      <c r="L11" s="269"/>
      <c r="M11" s="265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-0.30619017202472287</v>
      </c>
      <c r="C14" s="270">
        <v>-0.95231638792712126</v>
      </c>
      <c r="D14" s="270">
        <v>2.0149373643845614</v>
      </c>
      <c r="E14" s="270">
        <v>6.421374199676233</v>
      </c>
      <c r="F14" s="270">
        <v>7.8827351774216403</v>
      </c>
      <c r="G14" s="270">
        <v>3.4709295973202936</v>
      </c>
      <c r="H14" s="270">
        <v>2.133120077440176</v>
      </c>
      <c r="I14" s="270">
        <v>1.4623521875972711</v>
      </c>
      <c r="J14" s="270">
        <v>-0.30619017202472287</v>
      </c>
      <c r="K14" s="270">
        <v>0.56377532830200749</v>
      </c>
      <c r="L14" s="270">
        <v>-0.8858397938488527</v>
      </c>
      <c r="M14" s="271"/>
      <c r="N14" s="270">
        <v>-0.41285346020037972</v>
      </c>
      <c r="O14" s="270">
        <v>-3.1093962933212982</v>
      </c>
      <c r="P14" s="270">
        <v>-0.92195181918370839</v>
      </c>
    </row>
    <row r="15" spans="1:16">
      <c r="A15" s="195" t="s">
        <v>219</v>
      </c>
      <c r="B15" s="272">
        <v>-1.1870942430191378</v>
      </c>
      <c r="C15" s="272">
        <v>-1.1870942430191378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-1.1870942430191378</v>
      </c>
      <c r="K15" s="272">
        <v>-1.6048220628622878</v>
      </c>
      <c r="L15" s="272">
        <v>1.2141214490930086</v>
      </c>
      <c r="M15" s="271"/>
      <c r="N15" s="272">
        <v>-3.8346401078947046</v>
      </c>
      <c r="O15" s="272" t="s">
        <v>374</v>
      </c>
      <c r="P15" s="272">
        <v>-0.65979634290806999</v>
      </c>
    </row>
    <row r="16" spans="1:16">
      <c r="A16" s="195" t="s">
        <v>207</v>
      </c>
      <c r="B16" s="272">
        <v>-0.39651503299009683</v>
      </c>
      <c r="C16" s="272">
        <v>-1.4910743174285757</v>
      </c>
      <c r="D16" s="272">
        <v>4.0734810423514789</v>
      </c>
      <c r="E16" s="272">
        <v>-1.4507266648606687</v>
      </c>
      <c r="F16" s="272">
        <v>-1.7238980160686479</v>
      </c>
      <c r="G16" s="272">
        <v>2.7092543699089644</v>
      </c>
      <c r="H16" s="272">
        <v>5.5092756650209296</v>
      </c>
      <c r="I16" s="272">
        <v>4.8634837568369393</v>
      </c>
      <c r="J16" s="272">
        <v>-0.39651503299009683</v>
      </c>
      <c r="K16" s="272">
        <v>-0.46189787587824771</v>
      </c>
      <c r="L16" s="272">
        <v>-1.1468314675272095</v>
      </c>
      <c r="M16" s="271"/>
      <c r="N16" s="272">
        <v>2.2035459817991709</v>
      </c>
      <c r="O16" s="272">
        <v>-8.6313276015036351</v>
      </c>
      <c r="P16" s="272">
        <v>-1.3161079260300967</v>
      </c>
    </row>
    <row r="17" spans="1:16">
      <c r="A17" s="195" t="s">
        <v>208</v>
      </c>
      <c r="B17" s="272">
        <v>-0.32870915087214181</v>
      </c>
      <c r="C17" s="272">
        <v>-0.87317797888846194</v>
      </c>
      <c r="D17" s="272">
        <v>0.42049156684531575</v>
      </c>
      <c r="E17" s="272">
        <v>0.87372865331736271</v>
      </c>
      <c r="F17" s="272">
        <v>-0.51149051737587881</v>
      </c>
      <c r="G17" s="272">
        <v>4.07458181095115</v>
      </c>
      <c r="H17" s="272">
        <v>4.3274004073737826</v>
      </c>
      <c r="I17" s="272">
        <v>0.22971097324082645</v>
      </c>
      <c r="J17" s="272">
        <v>-5.2313693411298878E-2</v>
      </c>
      <c r="K17" s="272">
        <v>-0.14357770122132019</v>
      </c>
      <c r="L17" s="272">
        <v>-1.011223597219979</v>
      </c>
      <c r="M17" s="271"/>
      <c r="N17" s="272">
        <v>-2.0569397696411973</v>
      </c>
      <c r="O17" s="272">
        <v>1.5978592831477068</v>
      </c>
      <c r="P17" s="272">
        <v>-3.5176772025367953</v>
      </c>
    </row>
    <row r="18" spans="1:16">
      <c r="A18" s="195" t="s">
        <v>209</v>
      </c>
      <c r="B18" s="272">
        <v>-1.1923018577259747</v>
      </c>
      <c r="C18" s="272">
        <v>-1.8574236808991507</v>
      </c>
      <c r="D18" s="272">
        <v>0.12970139535584124</v>
      </c>
      <c r="E18" s="272">
        <v>-0.34495691774180104</v>
      </c>
      <c r="F18" s="272">
        <v>-1.3412529761765213</v>
      </c>
      <c r="G18" s="272">
        <v>1.4852740889346849</v>
      </c>
      <c r="H18" s="272">
        <v>-0.96414462073548535</v>
      </c>
      <c r="I18" s="272">
        <v>0.31221909021865724</v>
      </c>
      <c r="J18" s="272">
        <v>-1.2171684411898087</v>
      </c>
      <c r="K18" s="272">
        <v>-0.44022127786023102</v>
      </c>
      <c r="L18" s="272">
        <v>0.33020276451281028</v>
      </c>
      <c r="M18" s="271"/>
      <c r="N18" s="272">
        <v>-0.33935586136970564</v>
      </c>
      <c r="O18" s="272">
        <v>-3.7519735156620881</v>
      </c>
      <c r="P18" s="272">
        <v>-4.9173908546945366</v>
      </c>
    </row>
    <row r="19" spans="1:16">
      <c r="A19" s="195" t="s">
        <v>210</v>
      </c>
      <c r="B19" s="272">
        <v>-0.10164131296064305</v>
      </c>
      <c r="C19" s="272">
        <v>-0.43425622614829962</v>
      </c>
      <c r="D19" s="272">
        <v>0.29351784429694217</v>
      </c>
      <c r="E19" s="272">
        <v>0.40568586751317248</v>
      </c>
      <c r="F19" s="272">
        <v>-0.18311397850699906</v>
      </c>
      <c r="G19" s="272">
        <v>3.1009097561641941</v>
      </c>
      <c r="H19" s="272">
        <v>5.7089317729560163</v>
      </c>
      <c r="I19" s="272">
        <v>0.27248778467521273</v>
      </c>
      <c r="J19" s="272">
        <v>-8.2092233847474994E-2</v>
      </c>
      <c r="K19" s="272">
        <v>-0.58510602498191844</v>
      </c>
      <c r="L19" s="272">
        <v>-2.9195113117048699</v>
      </c>
      <c r="M19" s="271"/>
      <c r="N19" s="272">
        <v>-2.3110150690257458</v>
      </c>
      <c r="O19" s="272">
        <v>-3.0393636487519471</v>
      </c>
      <c r="P19" s="272">
        <v>-1.2171811301967872</v>
      </c>
    </row>
    <row r="20" spans="1:16">
      <c r="A20" s="195" t="s">
        <v>211</v>
      </c>
      <c r="B20" s="272">
        <v>-22.880385387813686</v>
      </c>
      <c r="C20" s="272">
        <v>-22.880385387813686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-18.489635384750912</v>
      </c>
      <c r="K20" s="272">
        <v>-11.501493696347042</v>
      </c>
      <c r="L20" s="272">
        <v>-4.3295897509906922</v>
      </c>
      <c r="M20" s="271"/>
      <c r="N20" s="272">
        <v>-39.558683900309951</v>
      </c>
      <c r="O20" s="272" t="s">
        <v>374</v>
      </c>
      <c r="P20" s="272">
        <v>-0.43904033478120441</v>
      </c>
    </row>
    <row r="21" spans="1:16">
      <c r="A21" s="195" t="s">
        <v>212</v>
      </c>
      <c r="B21" s="272">
        <v>1.3039186839061134</v>
      </c>
      <c r="C21" s="272">
        <v>-1.4273445480669333</v>
      </c>
      <c r="D21" s="272">
        <v>1.3743589795142563</v>
      </c>
      <c r="E21" s="272">
        <v>1.5957486986144964</v>
      </c>
      <c r="F21" s="272">
        <v>-1.5647841124564632</v>
      </c>
      <c r="G21" s="272">
        <v>3.2812280479531886</v>
      </c>
      <c r="H21" s="272">
        <v>2.1063446427723953</v>
      </c>
      <c r="I21" s="272">
        <v>0.27416700665003901</v>
      </c>
      <c r="J21" s="272">
        <v>1.3039186839061134</v>
      </c>
      <c r="K21" s="272">
        <v>-6.5520775696871087</v>
      </c>
      <c r="L21" s="272">
        <v>-1.5108894208570867</v>
      </c>
      <c r="M21" s="271"/>
      <c r="N21" s="272">
        <v>7.8043283944337238</v>
      </c>
      <c r="O21" s="272">
        <v>-12.622056802535864</v>
      </c>
      <c r="P21" s="272">
        <v>-11.65890608670399</v>
      </c>
    </row>
    <row r="22" spans="1:16">
      <c r="A22" s="195" t="s">
        <v>213</v>
      </c>
      <c r="B22" s="272">
        <v>-2.9098926481820775</v>
      </c>
      <c r="C22" s="272">
        <v>-3.0127521723776085</v>
      </c>
      <c r="D22" s="272">
        <v>1.0804214546331181</v>
      </c>
      <c r="E22" s="272">
        <v>1.5415627268964061</v>
      </c>
      <c r="F22" s="272">
        <v>1.5121159388082672</v>
      </c>
      <c r="G22" s="272">
        <v>-2.7038334551939158</v>
      </c>
      <c r="H22" s="272">
        <v>6.963142549170831</v>
      </c>
      <c r="I22" s="272">
        <v>0.93612762814436756</v>
      </c>
      <c r="J22" s="272">
        <v>-2.9098926481820775</v>
      </c>
      <c r="K22" s="272">
        <v>-9.097379194880439</v>
      </c>
      <c r="L22" s="272">
        <v>-6.0635678822835608</v>
      </c>
      <c r="M22" s="271"/>
      <c r="N22" s="272">
        <v>-1.4298292572927696</v>
      </c>
      <c r="O22" s="272">
        <v>-11.884941597432663</v>
      </c>
      <c r="P22" s="272">
        <v>-2.7358233926187747</v>
      </c>
    </row>
    <row r="23" spans="1:16">
      <c r="A23" s="195" t="s">
        <v>215</v>
      </c>
      <c r="B23" s="272">
        <v>2.1653236438414547</v>
      </c>
      <c r="C23" s="272">
        <v>-4.6459924769835741</v>
      </c>
      <c r="D23" s="272">
        <v>2.1752532110512091</v>
      </c>
      <c r="E23" s="272">
        <v>2.3091689005871219</v>
      </c>
      <c r="F23" s="272">
        <v>-3.2536069311260851</v>
      </c>
      <c r="G23" s="272">
        <v>3.2495229128731706</v>
      </c>
      <c r="H23" s="272" t="s">
        <v>374</v>
      </c>
      <c r="I23" s="272">
        <v>-1.438733789187463</v>
      </c>
      <c r="J23" s="272">
        <v>2.1653236438414547</v>
      </c>
      <c r="K23" s="272">
        <v>-2.56555171302697</v>
      </c>
      <c r="L23" s="272">
        <v>3.6456391654487108</v>
      </c>
      <c r="M23" s="273"/>
      <c r="N23" s="272">
        <v>-5.8780100791924088</v>
      </c>
      <c r="O23" s="272">
        <v>-13.144106626812956</v>
      </c>
      <c r="P23" s="272">
        <v>-12.512531118451998</v>
      </c>
    </row>
    <row r="24" spans="1:16">
      <c r="A24" s="195" t="s">
        <v>216</v>
      </c>
      <c r="B24" s="272">
        <v>-0.64265677584696146</v>
      </c>
      <c r="C24" s="272">
        <v>-1.6041421264259448</v>
      </c>
      <c r="D24" s="272">
        <v>0.34426233605107104</v>
      </c>
      <c r="E24" s="272">
        <v>3.4742035060153498E-2</v>
      </c>
      <c r="F24" s="272">
        <v>-1.2818552651259418</v>
      </c>
      <c r="G24" s="272">
        <v>4.3252288906161063</v>
      </c>
      <c r="H24" s="272">
        <v>2.9857800227290676</v>
      </c>
      <c r="I24" s="272">
        <v>0.46889468499851095</v>
      </c>
      <c r="J24" s="272">
        <v>-0.65686618799343233</v>
      </c>
      <c r="K24" s="272">
        <v>-0.42617777017522895</v>
      </c>
      <c r="L24" s="272">
        <v>-1.79715950594177</v>
      </c>
      <c r="M24" s="273"/>
      <c r="N24" s="272">
        <v>-0.4105945455339155</v>
      </c>
      <c r="O24" s="272">
        <v>-1.3556677504664827</v>
      </c>
      <c r="P24" s="272">
        <v>-0.25601857103495496</v>
      </c>
    </row>
    <row r="25" spans="1:16">
      <c r="A25" s="195" t="s">
        <v>217</v>
      </c>
      <c r="B25" s="272">
        <v>-0.30240943937307474</v>
      </c>
      <c r="C25" s="272">
        <v>-0.34933014615842195</v>
      </c>
      <c r="D25" s="272">
        <v>-9.6830372319955949E-2</v>
      </c>
      <c r="E25" s="272">
        <v>-0.82221181742320182</v>
      </c>
      <c r="F25" s="272">
        <v>-2.0912305129484388</v>
      </c>
      <c r="G25" s="272">
        <v>1.9472813771854058</v>
      </c>
      <c r="H25" s="272">
        <v>1.6936057360251944</v>
      </c>
      <c r="I25" s="272">
        <v>0.38159387045078041</v>
      </c>
      <c r="J25" s="272">
        <v>-0.30387869162534775</v>
      </c>
      <c r="K25" s="272">
        <v>2.0202170812670284</v>
      </c>
      <c r="L25" s="272">
        <v>-1.6998948882761877</v>
      </c>
      <c r="M25" s="271"/>
      <c r="N25" s="272">
        <v>-1.5575994587165409</v>
      </c>
      <c r="O25" s="272">
        <v>-7.7210347030290505</v>
      </c>
      <c r="P25" s="272">
        <v>0.339884444478189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0.11297510412289213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-1.8040518053138777</v>
      </c>
      <c r="C27" s="272">
        <v>-1.8040518053138777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-1.8040518053138777</v>
      </c>
      <c r="K27" s="272">
        <v>-2.4478512373936501</v>
      </c>
      <c r="L27" s="272">
        <v>-7.0127206498468713</v>
      </c>
      <c r="M27" s="271"/>
      <c r="N27" s="272">
        <v>-0.69000470649545065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-6.6514183213163047</v>
      </c>
      <c r="C28" s="272">
        <v>-6.6534092035880787</v>
      </c>
      <c r="D28" s="272">
        <v>-4.7989714952868967</v>
      </c>
      <c r="E28" s="272">
        <v>-4.7989714952868967</v>
      </c>
      <c r="F28" s="272">
        <v>-4.7989714952868967</v>
      </c>
      <c r="G28" s="272" t="s">
        <v>374</v>
      </c>
      <c r="H28" s="272" t="s">
        <v>374</v>
      </c>
      <c r="I28" s="272" t="s">
        <v>374</v>
      </c>
      <c r="J28" s="272">
        <v>-6.1091256173897657</v>
      </c>
      <c r="K28" s="272">
        <v>15.815735503840255</v>
      </c>
      <c r="L28" s="272">
        <v>2.1635872415857405</v>
      </c>
      <c r="M28" s="271"/>
      <c r="N28" s="272">
        <v>-6.2389877220806138</v>
      </c>
      <c r="O28" s="272" t="s">
        <v>374</v>
      </c>
      <c r="P28" s="272">
        <v>-1.1702483122031149</v>
      </c>
    </row>
    <row r="29" spans="1:16">
      <c r="A29" s="195" t="s">
        <v>258</v>
      </c>
      <c r="B29" s="272">
        <v>0.13107704342876225</v>
      </c>
      <c r="C29" s="272">
        <v>-0.66291788756003278</v>
      </c>
      <c r="D29" s="272">
        <v>1.7555682677464324</v>
      </c>
      <c r="E29" s="272">
        <v>2.5776704707757947</v>
      </c>
      <c r="F29" s="272">
        <v>1.698271354663361</v>
      </c>
      <c r="G29" s="272">
        <v>6.4300259587525499</v>
      </c>
      <c r="H29" s="272">
        <v>2.1658417493098492</v>
      </c>
      <c r="I29" s="272">
        <v>1.3670293837958258</v>
      </c>
      <c r="J29" s="272">
        <v>8.2923442284799087E-2</v>
      </c>
      <c r="K29" s="272">
        <v>2.4817863605339996</v>
      </c>
      <c r="L29" s="272">
        <v>-1.6558964276514043</v>
      </c>
      <c r="M29" s="271"/>
      <c r="N29" s="272">
        <v>-0.26739396490691458</v>
      </c>
      <c r="O29" s="272">
        <v>2.7919572757441502</v>
      </c>
      <c r="P29" s="272">
        <v>1.2469498573951299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-35.001894172970573</v>
      </c>
      <c r="M30" s="271"/>
      <c r="N30" s="272">
        <v>-0.65979634290808109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-4.2056496725673131E-2</v>
      </c>
      <c r="C31" s="274">
        <v>-0.5161613814466004</v>
      </c>
      <c r="D31" s="274">
        <v>0.43585013113907056</v>
      </c>
      <c r="E31" s="274">
        <v>-0.1113295171457529</v>
      </c>
      <c r="F31" s="274">
        <v>-1.455542944856214</v>
      </c>
      <c r="G31" s="274">
        <v>1.3564209403663208</v>
      </c>
      <c r="H31" s="274">
        <v>1.7195817410154968</v>
      </c>
      <c r="I31" s="274">
        <v>0.59891798415872</v>
      </c>
      <c r="J31" s="274">
        <v>-4.0426915141578146E-2</v>
      </c>
      <c r="K31" s="274">
        <v>-2.2105958139931658</v>
      </c>
      <c r="L31" s="274">
        <v>-2.2572394186168299</v>
      </c>
      <c r="M31" s="271"/>
      <c r="N31" s="274">
        <v>-0.82235224760723868</v>
      </c>
      <c r="O31" s="274">
        <v>-0.59118852239427033</v>
      </c>
      <c r="P31" s="274">
        <v>-4.8111799015901351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-0.42671850737321382</v>
      </c>
      <c r="C33" s="275">
        <v>-1.1117909716176877</v>
      </c>
      <c r="D33" s="275">
        <v>0.57052853310928242</v>
      </c>
      <c r="E33" s="275">
        <v>0.64855669248684578</v>
      </c>
      <c r="F33" s="275">
        <v>-0.66916970539091514</v>
      </c>
      <c r="G33" s="275">
        <v>3.070384601800602</v>
      </c>
      <c r="H33" s="275">
        <v>2.598652560170045</v>
      </c>
      <c r="I33" s="275">
        <v>0.53939235510913619</v>
      </c>
      <c r="J33" s="275">
        <v>-0.3938982659594914</v>
      </c>
      <c r="K33" s="275">
        <v>-0.33451043314541851</v>
      </c>
      <c r="L33" s="275">
        <v>-1.6258213623345785</v>
      </c>
      <c r="M33" s="276"/>
      <c r="N33" s="275">
        <v>-0.58892322042856105</v>
      </c>
      <c r="O33" s="275">
        <v>-1.8841067088563701</v>
      </c>
      <c r="P33" s="275">
        <v>-2.059889884380639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</row>
    <row r="37" spans="1:16"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9" priority="9" stopIfTrue="1" operator="equal">
      <formula>"División"</formula>
    </cfRule>
  </conditionalFormatting>
  <conditionalFormatting sqref="A29">
    <cfRule type="cellIs" dxfId="58" priority="8" stopIfTrue="1" operator="equal">
      <formula>"División"</formula>
    </cfRule>
  </conditionalFormatting>
  <conditionalFormatting sqref="A17:A18">
    <cfRule type="cellIs" dxfId="57" priority="7" stopIfTrue="1" operator="equal">
      <formula>"División"</formula>
    </cfRule>
  </conditionalFormatting>
  <conditionalFormatting sqref="A24">
    <cfRule type="cellIs" dxfId="56" priority="6" stopIfTrue="1" operator="equal">
      <formula>"División"</formula>
    </cfRule>
  </conditionalFormatting>
  <conditionalFormatting sqref="A30">
    <cfRule type="cellIs" dxfId="55" priority="2" stopIfTrue="1" operator="equal">
      <formula>"División"</formula>
    </cfRule>
  </conditionalFormatting>
  <hyperlinks>
    <hyperlink ref="P1" location="'Índice '!A1" tooltip="Ir al Índice" display="Volver" xr:uid="{3E0F7E6D-6F6E-4A72-8838-F9F901A112EE}"/>
  </hyperlinks>
  <printOptions horizontalCentered="1"/>
  <pageMargins left="0.15748031496062992" right="0.15748031496062992" top="0.55000000000000004" bottom="0.19685039370078741" header="0.27559055118110237" footer="0"/>
  <pageSetup scale="12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2F330-C54F-4B7D-8B95-F8CE8EA6F3E0}">
  <sheetPr codeName="Hoja87">
    <tabColor indexed="44"/>
    <pageSetUpPr fitToPage="1"/>
  </sheetPr>
  <dimension ref="A1:P39"/>
  <sheetViews>
    <sheetView showGridLines="0" zoomScale="75" zoomScaleNormal="90" workbookViewId="0"/>
  </sheetViews>
  <sheetFormatPr baseColWidth="10" defaultColWidth="10.33203125" defaultRowHeight="13.2"/>
  <cols>
    <col min="1" max="1" width="35.44140625" style="11" customWidth="1"/>
    <col min="2" max="2" width="13" style="11" customWidth="1"/>
    <col min="3" max="3" width="14.6640625" style="11" customWidth="1"/>
    <col min="4" max="4" width="14" style="11" customWidth="1"/>
    <col min="5" max="5" width="11.44140625" style="11" customWidth="1"/>
    <col min="6" max="11" width="17.33203125" style="11" customWidth="1"/>
    <col min="12" max="12" width="13.6640625" style="11" customWidth="1"/>
    <col min="13" max="13" width="0.6640625" style="11" customWidth="1"/>
    <col min="14" max="14" width="17.33203125" style="11" customWidth="1"/>
    <col min="15" max="15" width="13.109375" style="11" customWidth="1"/>
    <col min="16" max="16" width="14" style="11" customWidth="1"/>
    <col min="17" max="16384" width="10.33203125" style="11"/>
  </cols>
  <sheetData>
    <row r="1" spans="1:16">
      <c r="A1" s="10" t="s">
        <v>29</v>
      </c>
      <c r="P1" s="12" t="s">
        <v>30</v>
      </c>
    </row>
    <row r="2" spans="1:16">
      <c r="A2" s="10" t="s">
        <v>31</v>
      </c>
    </row>
    <row r="3" spans="1:16" ht="13.8" thickBot="1">
      <c r="A3" s="10"/>
    </row>
    <row r="4" spans="1:16" ht="24" customHeight="1">
      <c r="A4" s="14" t="s">
        <v>882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280" t="s">
        <v>343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2"/>
    </row>
    <row r="6" spans="1:16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</row>
    <row r="7" spans="1:16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</row>
    <row r="8" spans="1:16" ht="13.2" customHeight="1">
      <c r="A8" s="178" t="s">
        <v>195</v>
      </c>
      <c r="B8" s="216" t="s">
        <v>347</v>
      </c>
      <c r="C8" s="217"/>
      <c r="D8" s="217"/>
      <c r="E8" s="217"/>
      <c r="F8" s="217"/>
      <c r="G8" s="217"/>
      <c r="H8" s="217"/>
      <c r="I8" s="218"/>
      <c r="J8" s="264" t="s">
        <v>107</v>
      </c>
      <c r="K8" s="264" t="s">
        <v>344</v>
      </c>
      <c r="L8" s="264" t="s">
        <v>203</v>
      </c>
      <c r="M8" s="265"/>
      <c r="N8" s="264" t="s">
        <v>99</v>
      </c>
      <c r="O8" s="264" t="s">
        <v>345</v>
      </c>
      <c r="P8" s="264" t="s">
        <v>103</v>
      </c>
    </row>
    <row r="9" spans="1:16" ht="13.2" customHeight="1">
      <c r="A9" s="181"/>
      <c r="B9" s="179" t="s">
        <v>226</v>
      </c>
      <c r="C9" s="179" t="s">
        <v>264</v>
      </c>
      <c r="D9" s="283" t="s">
        <v>119</v>
      </c>
      <c r="E9" s="284"/>
      <c r="F9" s="284"/>
      <c r="G9" s="284"/>
      <c r="H9" s="284"/>
      <c r="I9" s="285"/>
      <c r="J9" s="266"/>
      <c r="K9" s="266"/>
      <c r="L9" s="266"/>
      <c r="M9" s="286"/>
      <c r="N9" s="266"/>
      <c r="O9" s="266"/>
      <c r="P9" s="266"/>
    </row>
    <row r="10" spans="1:16" ht="14.25" customHeight="1">
      <c r="A10" s="181"/>
      <c r="B10" s="220"/>
      <c r="C10" s="220"/>
      <c r="D10" s="179" t="s">
        <v>226</v>
      </c>
      <c r="E10" s="283" t="s">
        <v>162</v>
      </c>
      <c r="F10" s="284"/>
      <c r="G10" s="284"/>
      <c r="H10" s="285"/>
      <c r="I10" s="179" t="s">
        <v>163</v>
      </c>
      <c r="J10" s="266"/>
      <c r="K10" s="266"/>
      <c r="L10" s="266"/>
      <c r="M10" s="286"/>
      <c r="N10" s="266"/>
      <c r="O10" s="266"/>
      <c r="P10" s="266"/>
    </row>
    <row r="11" spans="1:16" ht="27" customHeight="1">
      <c r="A11" s="186"/>
      <c r="B11" s="225"/>
      <c r="C11" s="225"/>
      <c r="D11" s="225"/>
      <c r="E11" s="268" t="s">
        <v>226</v>
      </c>
      <c r="F11" s="268" t="s">
        <v>238</v>
      </c>
      <c r="G11" s="268" t="s">
        <v>239</v>
      </c>
      <c r="H11" s="268" t="s">
        <v>240</v>
      </c>
      <c r="I11" s="225"/>
      <c r="J11" s="269"/>
      <c r="K11" s="269"/>
      <c r="L11" s="269"/>
      <c r="M11" s="286"/>
      <c r="N11" s="269"/>
      <c r="O11" s="269"/>
      <c r="P11" s="269"/>
    </row>
    <row r="12" spans="1:16">
      <c r="A12" s="177"/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</row>
    <row r="13" spans="1:16" ht="13.8" thickBot="1">
      <c r="N13" s="82"/>
      <c r="O13" s="82"/>
      <c r="P13" s="82"/>
    </row>
    <row r="14" spans="1:16">
      <c r="A14" s="191" t="s">
        <v>206</v>
      </c>
      <c r="B14" s="270">
        <v>-0.33741303060677019</v>
      </c>
      <c r="C14" s="270">
        <v>-3.1473994986431664</v>
      </c>
      <c r="D14" s="270">
        <v>10.883323770554011</v>
      </c>
      <c r="E14" s="270">
        <v>-0.73018428360068777</v>
      </c>
      <c r="F14" s="270">
        <v>5.7744303294540167</v>
      </c>
      <c r="G14" s="270">
        <v>-8.6217197180279541</v>
      </c>
      <c r="H14" s="270">
        <v>-28.148469392635743</v>
      </c>
      <c r="I14" s="270">
        <v>12.616261404950979</v>
      </c>
      <c r="J14" s="270">
        <v>-0.33741303060677019</v>
      </c>
      <c r="K14" s="270">
        <v>20.293373383616121</v>
      </c>
      <c r="L14" s="270">
        <v>-2.9453575875994509</v>
      </c>
      <c r="M14" s="271"/>
      <c r="N14" s="270">
        <v>-21.145208699576457</v>
      </c>
      <c r="O14" s="270">
        <v>73.429768848686152</v>
      </c>
      <c r="P14" s="270">
        <v>18.060753891556214</v>
      </c>
    </row>
    <row r="15" spans="1:16">
      <c r="A15" s="195" t="s">
        <v>219</v>
      </c>
      <c r="B15" s="272">
        <v>21.499201196885597</v>
      </c>
      <c r="C15" s="272">
        <v>21.499201196885597</v>
      </c>
      <c r="D15" s="272" t="s">
        <v>374</v>
      </c>
      <c r="E15" s="272" t="s">
        <v>374</v>
      </c>
      <c r="F15" s="272" t="s">
        <v>374</v>
      </c>
      <c r="G15" s="272" t="s">
        <v>374</v>
      </c>
      <c r="H15" s="272" t="s">
        <v>374</v>
      </c>
      <c r="I15" s="272" t="s">
        <v>374</v>
      </c>
      <c r="J15" s="272">
        <v>21.499201196885597</v>
      </c>
      <c r="K15" s="272">
        <v>92.584819885731022</v>
      </c>
      <c r="L15" s="272">
        <v>20.901379516680009</v>
      </c>
      <c r="M15" s="271"/>
      <c r="N15" s="272">
        <v>-10.621898170113342</v>
      </c>
      <c r="O15" s="272" t="s">
        <v>374</v>
      </c>
      <c r="P15" s="272">
        <v>196.0219128111475</v>
      </c>
    </row>
    <row r="16" spans="1:16">
      <c r="A16" s="195" t="s">
        <v>207</v>
      </c>
      <c r="B16" s="272">
        <v>7.6991135157250312</v>
      </c>
      <c r="C16" s="272">
        <v>-3.5619127569652687E-2</v>
      </c>
      <c r="D16" s="272">
        <v>53.656348093645278</v>
      </c>
      <c r="E16" s="272">
        <v>-9.1276248506646738</v>
      </c>
      <c r="F16" s="272">
        <v>-10.536332702614537</v>
      </c>
      <c r="G16" s="272">
        <v>39.837379742900467</v>
      </c>
      <c r="H16" s="272">
        <v>22.761834912608968</v>
      </c>
      <c r="I16" s="272">
        <v>69.384524550496934</v>
      </c>
      <c r="J16" s="272">
        <v>7.6991135157250312</v>
      </c>
      <c r="K16" s="272">
        <v>19.756517500448133</v>
      </c>
      <c r="L16" s="272">
        <v>6.417240769358723</v>
      </c>
      <c r="M16" s="271"/>
      <c r="N16" s="272">
        <v>18.265238007162999</v>
      </c>
      <c r="O16" s="272">
        <v>109.89940037924653</v>
      </c>
      <c r="P16" s="272">
        <v>15.717255579544553</v>
      </c>
    </row>
    <row r="17" spans="1:16">
      <c r="A17" s="195" t="s">
        <v>208</v>
      </c>
      <c r="B17" s="272">
        <v>1.0520781625876108</v>
      </c>
      <c r="C17" s="272">
        <v>5.8591551404462372</v>
      </c>
      <c r="D17" s="272">
        <v>-4.818733353134375</v>
      </c>
      <c r="E17" s="272">
        <v>-13.907181272142788</v>
      </c>
      <c r="F17" s="272">
        <v>-12.175408596381542</v>
      </c>
      <c r="G17" s="272">
        <v>-9.5801220783305556</v>
      </c>
      <c r="H17" s="272">
        <v>-46.865130066482408</v>
      </c>
      <c r="I17" s="272">
        <v>-0.36284321365241956</v>
      </c>
      <c r="J17" s="272">
        <v>0.77407512418454782</v>
      </c>
      <c r="K17" s="272">
        <v>6.3730982766321054</v>
      </c>
      <c r="L17" s="272">
        <v>0.10191054218351425</v>
      </c>
      <c r="M17" s="271"/>
      <c r="N17" s="272">
        <v>-6.9636111966146501</v>
      </c>
      <c r="O17" s="272">
        <v>-25.171018067917327</v>
      </c>
      <c r="P17" s="272">
        <v>39.464020479644503</v>
      </c>
    </row>
    <row r="18" spans="1:16">
      <c r="A18" s="195" t="s">
        <v>209</v>
      </c>
      <c r="B18" s="272">
        <v>2.9491787572690775</v>
      </c>
      <c r="C18" s="272">
        <v>5.4586788320311719</v>
      </c>
      <c r="D18" s="272">
        <v>-1.6119577003382957</v>
      </c>
      <c r="E18" s="272">
        <v>-14.714656430733852</v>
      </c>
      <c r="F18" s="272">
        <v>-14.478929432148535</v>
      </c>
      <c r="G18" s="272">
        <v>-11.35307986108851</v>
      </c>
      <c r="H18" s="272">
        <v>-46.923870981707807</v>
      </c>
      <c r="I18" s="272">
        <v>4.5223393156809344</v>
      </c>
      <c r="J18" s="272">
        <v>2.7332016963226069</v>
      </c>
      <c r="K18" s="272">
        <v>13.180464749951692</v>
      </c>
      <c r="L18" s="272">
        <v>6.5780019509182663</v>
      </c>
      <c r="M18" s="271"/>
      <c r="N18" s="272">
        <v>1.33288508166578</v>
      </c>
      <c r="O18" s="272">
        <v>-5.2888485604500772</v>
      </c>
      <c r="P18" s="272">
        <v>7.9560565283053331</v>
      </c>
    </row>
    <row r="19" spans="1:16">
      <c r="A19" s="195" t="s">
        <v>210</v>
      </c>
      <c r="B19" s="272">
        <v>1.84498839588354</v>
      </c>
      <c r="C19" s="272">
        <v>5.7386974906583399</v>
      </c>
      <c r="D19" s="272">
        <v>-2.3941051777157774</v>
      </c>
      <c r="E19" s="272">
        <v>-15.656464996886099</v>
      </c>
      <c r="F19" s="272">
        <v>-11.872779278566858</v>
      </c>
      <c r="G19" s="272">
        <v>-26.23616614005978</v>
      </c>
      <c r="H19" s="272">
        <v>-46.372186505322574</v>
      </c>
      <c r="I19" s="272">
        <v>0.57486912237332266</v>
      </c>
      <c r="J19" s="272">
        <v>1.1981070037217822</v>
      </c>
      <c r="K19" s="272">
        <v>8.3916873977914808</v>
      </c>
      <c r="L19" s="272">
        <v>3.4420944765236605</v>
      </c>
      <c r="M19" s="271"/>
      <c r="N19" s="272">
        <v>-2.0499278115336028</v>
      </c>
      <c r="O19" s="272">
        <v>-19.618418201021271</v>
      </c>
      <c r="P19" s="272">
        <v>12.642005784845555</v>
      </c>
    </row>
    <row r="20" spans="1:16">
      <c r="A20" s="195" t="s">
        <v>211</v>
      </c>
      <c r="B20" s="272">
        <v>-45.702605217843008</v>
      </c>
      <c r="C20" s="272">
        <v>-45.702605217843008</v>
      </c>
      <c r="D20" s="272" t="s">
        <v>374</v>
      </c>
      <c r="E20" s="272" t="s">
        <v>374</v>
      </c>
      <c r="F20" s="272" t="s">
        <v>374</v>
      </c>
      <c r="G20" s="272" t="s">
        <v>374</v>
      </c>
      <c r="H20" s="272" t="s">
        <v>374</v>
      </c>
      <c r="I20" s="272" t="s">
        <v>374</v>
      </c>
      <c r="J20" s="272">
        <v>-52.911784341310678</v>
      </c>
      <c r="K20" s="272">
        <v>28.122344893823659</v>
      </c>
      <c r="L20" s="272">
        <v>-76.019963459092494</v>
      </c>
      <c r="M20" s="271"/>
      <c r="N20" s="272">
        <v>-77.296802368535566</v>
      </c>
      <c r="O20" s="272" t="s">
        <v>374</v>
      </c>
      <c r="P20" s="272" t="s">
        <v>374</v>
      </c>
    </row>
    <row r="21" spans="1:16">
      <c r="A21" s="195" t="s">
        <v>212</v>
      </c>
      <c r="B21" s="272">
        <v>-16.406023378637492</v>
      </c>
      <c r="C21" s="272">
        <v>-10.494987011089918</v>
      </c>
      <c r="D21" s="272">
        <v>-16.54423944775133</v>
      </c>
      <c r="E21" s="272">
        <v>-19.866899189608279</v>
      </c>
      <c r="F21" s="272">
        <v>-20.954141938560934</v>
      </c>
      <c r="G21" s="272">
        <v>-18.861519503169035</v>
      </c>
      <c r="H21" s="272">
        <v>-35.138600299372648</v>
      </c>
      <c r="I21" s="272">
        <v>5.4761941945776327</v>
      </c>
      <c r="J21" s="272">
        <v>-16.406023378637492</v>
      </c>
      <c r="K21" s="272">
        <v>-23.864606774252916</v>
      </c>
      <c r="L21" s="272">
        <v>-16.170414665984879</v>
      </c>
      <c r="M21" s="271"/>
      <c r="N21" s="272">
        <v>-1.7134057099784328</v>
      </c>
      <c r="O21" s="272">
        <v>-38.723909417318851</v>
      </c>
      <c r="P21" s="272">
        <v>-17.903464979743244</v>
      </c>
    </row>
    <row r="22" spans="1:16">
      <c r="A22" s="195" t="s">
        <v>213</v>
      </c>
      <c r="B22" s="272">
        <v>0.64575296380839919</v>
      </c>
      <c r="C22" s="272">
        <v>0.34404920848423171</v>
      </c>
      <c r="D22" s="272">
        <v>13.329324329511438</v>
      </c>
      <c r="E22" s="272">
        <v>4.6807366542789275</v>
      </c>
      <c r="F22" s="272">
        <v>9.1670810245447107</v>
      </c>
      <c r="G22" s="272">
        <v>-14.145814151635673</v>
      </c>
      <c r="H22" s="272">
        <v>-18.694380289297364</v>
      </c>
      <c r="I22" s="272">
        <v>16.355372405692115</v>
      </c>
      <c r="J22" s="272">
        <v>0.64575296380839919</v>
      </c>
      <c r="K22" s="272">
        <v>24.183314438683958</v>
      </c>
      <c r="L22" s="272">
        <v>2.6431503980446136</v>
      </c>
      <c r="M22" s="271"/>
      <c r="N22" s="272">
        <v>-20.353097830724032</v>
      </c>
      <c r="O22" s="272">
        <v>12.722158537776629</v>
      </c>
      <c r="P22" s="272">
        <v>38.369123622512255</v>
      </c>
    </row>
    <row r="23" spans="1:16">
      <c r="A23" s="195" t="s">
        <v>215</v>
      </c>
      <c r="B23" s="272">
        <v>-25.56824194331201</v>
      </c>
      <c r="C23" s="272">
        <v>-33.405824392874642</v>
      </c>
      <c r="D23" s="272">
        <v>-25.556322219114382</v>
      </c>
      <c r="E23" s="272">
        <v>-25.853706428005797</v>
      </c>
      <c r="F23" s="272">
        <v>-40.590736665548874</v>
      </c>
      <c r="G23" s="272">
        <v>-22.821209806790421</v>
      </c>
      <c r="H23" s="272" t="s">
        <v>374</v>
      </c>
      <c r="I23" s="272">
        <v>-16.133515014679656</v>
      </c>
      <c r="J23" s="272">
        <v>-25.56824194331201</v>
      </c>
      <c r="K23" s="272">
        <v>-36.475217973182858</v>
      </c>
      <c r="L23" s="272">
        <v>-4.8268252578009152</v>
      </c>
      <c r="M23" s="273"/>
      <c r="N23" s="272">
        <v>-31.00089241391203</v>
      </c>
      <c r="O23" s="272">
        <v>-56.067485889250065</v>
      </c>
      <c r="P23" s="272">
        <v>-38.319397808528912</v>
      </c>
    </row>
    <row r="24" spans="1:16">
      <c r="A24" s="195" t="s">
        <v>216</v>
      </c>
      <c r="B24" s="272">
        <v>2.3338805238651839</v>
      </c>
      <c r="C24" s="272">
        <v>3.3444787920749564</v>
      </c>
      <c r="D24" s="272">
        <v>1.3364557734357962</v>
      </c>
      <c r="E24" s="272">
        <v>-12.484762333575382</v>
      </c>
      <c r="F24" s="272">
        <v>-7.4305717454711147</v>
      </c>
      <c r="G24" s="272">
        <v>-19.886980821554324</v>
      </c>
      <c r="H24" s="272">
        <v>-50.139745766353805</v>
      </c>
      <c r="I24" s="272">
        <v>8.1865540995003983</v>
      </c>
      <c r="J24" s="272">
        <v>2.3296825133306998</v>
      </c>
      <c r="K24" s="272">
        <v>10.092077118336773</v>
      </c>
      <c r="L24" s="272">
        <v>0.3574535603569684</v>
      </c>
      <c r="M24" s="273"/>
      <c r="N24" s="272">
        <v>-14.659107403530747</v>
      </c>
      <c r="O24" s="272">
        <v>-21.017052223401233</v>
      </c>
      <c r="P24" s="272">
        <v>-6.7583396976593324</v>
      </c>
    </row>
    <row r="25" spans="1:16">
      <c r="A25" s="195" t="s">
        <v>217</v>
      </c>
      <c r="B25" s="272">
        <v>1.4507056359517989</v>
      </c>
      <c r="C25" s="272">
        <v>4.54730790377329</v>
      </c>
      <c r="D25" s="272">
        <v>-10.176559115995021</v>
      </c>
      <c r="E25" s="272">
        <v>-17.028398966664493</v>
      </c>
      <c r="F25" s="272">
        <v>-10.297569919381422</v>
      </c>
      <c r="G25" s="272">
        <v>-25.036812847112078</v>
      </c>
      <c r="H25" s="272">
        <v>-32.037275203833168</v>
      </c>
      <c r="I25" s="272">
        <v>-5.0680123371693142</v>
      </c>
      <c r="J25" s="272">
        <v>1.4383895686638226</v>
      </c>
      <c r="K25" s="272">
        <v>19.546291279255179</v>
      </c>
      <c r="L25" s="272">
        <v>-5.9121525122119545</v>
      </c>
      <c r="M25" s="271"/>
      <c r="N25" s="272">
        <v>-7.6713759367710406</v>
      </c>
      <c r="O25" s="272">
        <v>43.029878105286159</v>
      </c>
      <c r="P25" s="272">
        <v>60.607881698096165</v>
      </c>
    </row>
    <row r="26" spans="1:16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>
        <v>-31.215342687815539</v>
      </c>
      <c r="M26" s="271"/>
      <c r="N26" s="272" t="s">
        <v>374</v>
      </c>
      <c r="O26" s="272" t="s">
        <v>374</v>
      </c>
      <c r="P26" s="272" t="s">
        <v>374</v>
      </c>
    </row>
    <row r="27" spans="1:16">
      <c r="A27" s="195" t="s">
        <v>218</v>
      </c>
      <c r="B27" s="272">
        <v>-2.3325636105179348</v>
      </c>
      <c r="C27" s="272">
        <v>-2.3325636105179348</v>
      </c>
      <c r="D27" s="272" t="s">
        <v>374</v>
      </c>
      <c r="E27" s="272" t="s">
        <v>374</v>
      </c>
      <c r="F27" s="272" t="s">
        <v>374</v>
      </c>
      <c r="G27" s="272" t="s">
        <v>374</v>
      </c>
      <c r="H27" s="272" t="s">
        <v>374</v>
      </c>
      <c r="I27" s="272" t="s">
        <v>374</v>
      </c>
      <c r="J27" s="272">
        <v>-5.0443387149203929</v>
      </c>
      <c r="K27" s="272">
        <v>14.016250300253731</v>
      </c>
      <c r="L27" s="272">
        <v>-14.285323913736958</v>
      </c>
      <c r="M27" s="271"/>
      <c r="N27" s="272">
        <v>-18.588377754006068</v>
      </c>
      <c r="O27" s="272" t="s">
        <v>374</v>
      </c>
      <c r="P27" s="272" t="s">
        <v>374</v>
      </c>
    </row>
    <row r="28" spans="1:16">
      <c r="A28" s="195" t="s">
        <v>220</v>
      </c>
      <c r="B28" s="272">
        <v>-43.11505654946842</v>
      </c>
      <c r="C28" s="272">
        <v>-43.135893082872201</v>
      </c>
      <c r="D28" s="272">
        <v>-14.547903819340636</v>
      </c>
      <c r="E28" s="272">
        <v>-14.547903819340636</v>
      </c>
      <c r="F28" s="272">
        <v>-14.547903819340636</v>
      </c>
      <c r="G28" s="272" t="s">
        <v>374</v>
      </c>
      <c r="H28" s="272" t="s">
        <v>374</v>
      </c>
      <c r="I28" s="272" t="s">
        <v>374</v>
      </c>
      <c r="J28" s="272">
        <v>-58.236865891133924</v>
      </c>
      <c r="K28" s="272">
        <v>13.29340943484385</v>
      </c>
      <c r="L28" s="272">
        <v>-15.338397957236104</v>
      </c>
      <c r="M28" s="271"/>
      <c r="N28" s="272">
        <v>15.123902308929949</v>
      </c>
      <c r="O28" s="272" t="s">
        <v>374</v>
      </c>
      <c r="P28" s="272" t="s">
        <v>374</v>
      </c>
    </row>
    <row r="29" spans="1:16">
      <c r="A29" s="195" t="s">
        <v>258</v>
      </c>
      <c r="B29" s="272">
        <v>-4.0496024612651453</v>
      </c>
      <c r="C29" s="272">
        <v>-5.7109313974413549</v>
      </c>
      <c r="D29" s="272">
        <v>-0.54972259513519361</v>
      </c>
      <c r="E29" s="272">
        <v>-12.865512925796651</v>
      </c>
      <c r="F29" s="272">
        <v>-9.475371887403627</v>
      </c>
      <c r="G29" s="272">
        <v>-13.229079482592731</v>
      </c>
      <c r="H29" s="272">
        <v>-38.540350942961453</v>
      </c>
      <c r="I29" s="272">
        <v>6.6603564743518806</v>
      </c>
      <c r="J29" s="272">
        <v>-4.1321283038738059</v>
      </c>
      <c r="K29" s="272">
        <v>14.447807237715837</v>
      </c>
      <c r="L29" s="272">
        <v>-3.0796773526894028</v>
      </c>
      <c r="M29" s="271"/>
      <c r="N29" s="272">
        <v>-10.265899821233216</v>
      </c>
      <c r="O29" s="272">
        <v>-4.9079626145215105</v>
      </c>
      <c r="P29" s="272">
        <v>19.974891190031908</v>
      </c>
    </row>
    <row r="30" spans="1:16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>
        <v>-19.180275235266254</v>
      </c>
      <c r="M30" s="271"/>
      <c r="N30" s="272">
        <v>143.0430996442667</v>
      </c>
      <c r="O30" s="272" t="s">
        <v>374</v>
      </c>
      <c r="P30" s="272" t="s">
        <v>374</v>
      </c>
    </row>
    <row r="31" spans="1:16" ht="13.8" thickBot="1">
      <c r="A31" s="198" t="s">
        <v>222</v>
      </c>
      <c r="B31" s="274">
        <v>-0.38211040685502962</v>
      </c>
      <c r="C31" s="274">
        <v>-1.9837184959491716</v>
      </c>
      <c r="D31" s="274">
        <v>1.2701244219652796</v>
      </c>
      <c r="E31" s="274">
        <v>-15.989507500547539</v>
      </c>
      <c r="F31" s="274">
        <v>-15.538355877302578</v>
      </c>
      <c r="G31" s="274">
        <v>-13.954877468682557</v>
      </c>
      <c r="H31" s="274">
        <v>-48.049365853987027</v>
      </c>
      <c r="I31" s="274">
        <v>7.8252306710351549</v>
      </c>
      <c r="J31" s="274">
        <v>-0.37999030862599925</v>
      </c>
      <c r="K31" s="274">
        <v>-6.1976055554577965</v>
      </c>
      <c r="L31" s="274">
        <v>-3.7492630622255829</v>
      </c>
      <c r="M31" s="271"/>
      <c r="N31" s="274">
        <v>-13.638220101700416</v>
      </c>
      <c r="O31" s="274">
        <v>-26.742337634681935</v>
      </c>
      <c r="P31" s="274">
        <v>7.7716105554294312</v>
      </c>
    </row>
    <row r="32" spans="1:16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N32" s="75"/>
      <c r="O32" s="75"/>
      <c r="P32" s="75"/>
    </row>
    <row r="33" spans="1:16" ht="13.8" thickBot="1">
      <c r="A33" s="202" t="s">
        <v>223</v>
      </c>
      <c r="B33" s="275">
        <v>0.55929497870061962</v>
      </c>
      <c r="C33" s="275">
        <v>2.1732216952900396</v>
      </c>
      <c r="D33" s="275">
        <v>-1.6640110027947741</v>
      </c>
      <c r="E33" s="275">
        <v>-15.069986726041529</v>
      </c>
      <c r="F33" s="275">
        <v>-12.041347820566351</v>
      </c>
      <c r="G33" s="275">
        <v>-16.224431069709389</v>
      </c>
      <c r="H33" s="275">
        <v>-44.255409519597833</v>
      </c>
      <c r="I33" s="275">
        <v>4.9539021102386283</v>
      </c>
      <c r="J33" s="275">
        <v>0.32993835047312459</v>
      </c>
      <c r="K33" s="275">
        <v>6.9891745147843798</v>
      </c>
      <c r="L33" s="275">
        <v>0.37579718073155188</v>
      </c>
      <c r="M33" s="276"/>
      <c r="N33" s="275">
        <v>-8.6767101731801795</v>
      </c>
      <c r="O33" s="275">
        <v>-14.890771504942101</v>
      </c>
      <c r="P33" s="275">
        <v>11.841141800772448</v>
      </c>
    </row>
    <row r="34" spans="1:16">
      <c r="A34" s="144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</row>
    <row r="35" spans="1:16">
      <c r="A35" s="11" t="s">
        <v>108</v>
      </c>
    </row>
    <row r="36" spans="1:16">
      <c r="A36" s="11" t="s">
        <v>346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</row>
    <row r="39" spans="1:16">
      <c r="A39" s="11" t="s">
        <v>118</v>
      </c>
    </row>
  </sheetData>
  <sortState xmlns:xlrd2="http://schemas.microsoft.com/office/spreadsheetml/2017/richdata2" ref="A14:AA31">
    <sortCondition ref="A14"/>
  </sortState>
  <mergeCells count="16">
    <mergeCell ref="D10:D11"/>
    <mergeCell ref="E10:H10"/>
    <mergeCell ref="I10:I11"/>
    <mergeCell ref="B9:B11"/>
    <mergeCell ref="C9:C11"/>
    <mergeCell ref="D9:I9"/>
    <mergeCell ref="A4:P4"/>
    <mergeCell ref="A5:P5"/>
    <mergeCell ref="A8:A11"/>
    <mergeCell ref="B8:I8"/>
    <mergeCell ref="J8:J11"/>
    <mergeCell ref="K8:K11"/>
    <mergeCell ref="L8:L11"/>
    <mergeCell ref="N8:N11"/>
    <mergeCell ref="O8:O11"/>
    <mergeCell ref="P8:P11"/>
  </mergeCells>
  <conditionalFormatting sqref="A14:A16 A31 A25:A28 A19:A23">
    <cfRule type="cellIs" dxfId="54" priority="10" stopIfTrue="1" operator="equal">
      <formula>"División"</formula>
    </cfRule>
  </conditionalFormatting>
  <conditionalFormatting sqref="A29">
    <cfRule type="cellIs" dxfId="53" priority="8" stopIfTrue="1" operator="equal">
      <formula>"División"</formula>
    </cfRule>
  </conditionalFormatting>
  <conditionalFormatting sqref="A17:A18">
    <cfRule type="cellIs" dxfId="52" priority="7" stopIfTrue="1" operator="equal">
      <formula>"División"</formula>
    </cfRule>
  </conditionalFormatting>
  <conditionalFormatting sqref="A24">
    <cfRule type="cellIs" dxfId="51" priority="6" stopIfTrue="1" operator="equal">
      <formula>"División"</formula>
    </cfRule>
  </conditionalFormatting>
  <conditionalFormatting sqref="A30">
    <cfRule type="cellIs" dxfId="50" priority="2" stopIfTrue="1" operator="equal">
      <formula>"División"</formula>
    </cfRule>
  </conditionalFormatting>
  <hyperlinks>
    <hyperlink ref="P1" location="'Índice '!A1" tooltip="Ir al Índice" display="Volver" xr:uid="{777190CF-6D72-48D7-94ED-E8C64BC32B72}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1A4A8-A4E3-4328-81A5-CC5D2578BAAB}">
  <sheetPr codeName="Hoja106">
    <tabColor theme="4" tint="0.39997558519241921"/>
    <pageSetUpPr fitToPage="1"/>
  </sheetPr>
  <dimension ref="A1:P43"/>
  <sheetViews>
    <sheetView showGridLines="0" zoomScale="75" zoomScaleNormal="90" workbookViewId="0"/>
  </sheetViews>
  <sheetFormatPr baseColWidth="10" defaultColWidth="10.33203125" defaultRowHeight="13.2"/>
  <cols>
    <col min="1" max="1" width="41.88671875" style="11" customWidth="1"/>
    <col min="2" max="2" width="13.5546875" style="11" customWidth="1"/>
    <col min="3" max="3" width="14.5546875" style="11" customWidth="1"/>
    <col min="4" max="4" width="12.44140625" style="11" customWidth="1"/>
    <col min="5" max="5" width="17.6640625" style="11" customWidth="1"/>
    <col min="6" max="6" width="0.6640625" style="11" customWidth="1"/>
    <col min="7" max="10" width="13.44140625" style="11" customWidth="1"/>
    <col min="11" max="11" width="0.6640625" style="11" customWidth="1"/>
    <col min="12" max="12" width="17.6640625" style="11" customWidth="1"/>
    <col min="13" max="13" width="14.6640625" style="11" customWidth="1"/>
    <col min="14" max="14" width="0.6640625" style="11" customWidth="1"/>
    <col min="15" max="15" width="17.44140625" style="11" customWidth="1"/>
    <col min="16" max="16" width="14.33203125" style="11" customWidth="1"/>
    <col min="17" max="16384" width="10.33203125" style="11"/>
  </cols>
  <sheetData>
    <row r="1" spans="1:16">
      <c r="A1" s="10" t="s">
        <v>29</v>
      </c>
      <c r="C1" s="263"/>
      <c r="M1" s="12"/>
      <c r="N1" s="12"/>
      <c r="O1" s="12"/>
      <c r="P1" s="12" t="s">
        <v>30</v>
      </c>
    </row>
    <row r="2" spans="1:16">
      <c r="A2" s="10" t="s">
        <v>31</v>
      </c>
      <c r="C2" s="263"/>
    </row>
    <row r="3" spans="1:16" ht="13.8" thickBot="1">
      <c r="A3" s="10"/>
      <c r="C3" s="263"/>
    </row>
    <row r="4" spans="1:16" ht="24" customHeight="1">
      <c r="A4" s="14" t="s">
        <v>881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6"/>
    </row>
    <row r="5" spans="1:16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230"/>
    </row>
    <row r="6" spans="1:16">
      <c r="A6" s="82"/>
      <c r="B6" s="82"/>
      <c r="C6" s="82"/>
    </row>
    <row r="7" spans="1:16" ht="15.75" customHeight="1">
      <c r="A7" s="178" t="s">
        <v>195</v>
      </c>
      <c r="B7" s="231" t="s">
        <v>348</v>
      </c>
      <c r="C7" s="287"/>
      <c r="D7" s="231" t="s">
        <v>349</v>
      </c>
      <c r="E7" s="287"/>
      <c r="G7" s="231" t="s">
        <v>350</v>
      </c>
      <c r="H7" s="287"/>
      <c r="I7" s="231" t="s">
        <v>351</v>
      </c>
      <c r="J7" s="287"/>
      <c r="L7" s="288" t="s">
        <v>352</v>
      </c>
      <c r="M7" s="288"/>
      <c r="N7" s="177"/>
      <c r="O7" s="288" t="s">
        <v>259</v>
      </c>
      <c r="P7" s="288"/>
    </row>
    <row r="8" spans="1:16" ht="19.95" customHeight="1">
      <c r="A8" s="181"/>
      <c r="B8" s="289"/>
      <c r="C8" s="290"/>
      <c r="D8" s="289"/>
      <c r="E8" s="290"/>
      <c r="G8" s="289"/>
      <c r="H8" s="290"/>
      <c r="I8" s="289"/>
      <c r="J8" s="290"/>
      <c r="L8" s="216" t="s">
        <v>353</v>
      </c>
      <c r="M8" s="218"/>
      <c r="N8" s="177"/>
      <c r="O8" s="216" t="s">
        <v>354</v>
      </c>
      <c r="P8" s="218"/>
    </row>
    <row r="9" spans="1:16" ht="13.2" customHeight="1">
      <c r="A9" s="181"/>
      <c r="B9" s="179" t="s">
        <v>355</v>
      </c>
      <c r="C9" s="179" t="s">
        <v>356</v>
      </c>
      <c r="D9" s="179" t="s">
        <v>355</v>
      </c>
      <c r="E9" s="179" t="s">
        <v>356</v>
      </c>
      <c r="G9" s="179" t="s">
        <v>355</v>
      </c>
      <c r="H9" s="179" t="s">
        <v>357</v>
      </c>
      <c r="I9" s="179" t="s">
        <v>355</v>
      </c>
      <c r="J9" s="179" t="s">
        <v>358</v>
      </c>
      <c r="L9" s="179" t="s">
        <v>359</v>
      </c>
      <c r="M9" s="179" t="s">
        <v>272</v>
      </c>
      <c r="N9" s="233"/>
      <c r="O9" s="179" t="s">
        <v>360</v>
      </c>
      <c r="P9" s="179" t="s">
        <v>272</v>
      </c>
    </row>
    <row r="10" spans="1:16" ht="14.25" customHeight="1">
      <c r="A10" s="181"/>
      <c r="B10" s="220" t="s">
        <v>271</v>
      </c>
      <c r="C10" s="220" t="s">
        <v>271</v>
      </c>
      <c r="D10" s="220" t="s">
        <v>271</v>
      </c>
      <c r="E10" s="220" t="s">
        <v>271</v>
      </c>
      <c r="G10" s="220" t="s">
        <v>271</v>
      </c>
      <c r="H10" s="220" t="s">
        <v>271</v>
      </c>
      <c r="I10" s="220" t="s">
        <v>271</v>
      </c>
      <c r="J10" s="220" t="s">
        <v>271</v>
      </c>
      <c r="L10" s="220"/>
      <c r="M10" s="220"/>
      <c r="N10" s="233"/>
      <c r="O10" s="220"/>
      <c r="P10" s="220"/>
    </row>
    <row r="11" spans="1:16" ht="27" customHeight="1">
      <c r="A11" s="186"/>
      <c r="B11" s="225"/>
      <c r="C11" s="225"/>
      <c r="D11" s="225"/>
      <c r="E11" s="225"/>
      <c r="G11" s="225"/>
      <c r="H11" s="225"/>
      <c r="I11" s="225"/>
      <c r="J11" s="225"/>
      <c r="L11" s="225"/>
      <c r="M11" s="225"/>
      <c r="N11" s="233"/>
      <c r="O11" s="225"/>
      <c r="P11" s="225"/>
    </row>
    <row r="12" spans="1:16">
      <c r="A12" s="177"/>
      <c r="B12" s="177"/>
      <c r="C12" s="177"/>
      <c r="D12" s="177"/>
      <c r="E12" s="177"/>
    </row>
    <row r="13" spans="1:16" ht="13.8" thickBot="1"/>
    <row r="14" spans="1:16">
      <c r="A14" s="191" t="s">
        <v>206</v>
      </c>
      <c r="B14" s="270">
        <v>13.508814258212338</v>
      </c>
      <c r="C14" s="270">
        <v>11.012406745086535</v>
      </c>
      <c r="D14" s="270">
        <v>0.992854369293939</v>
      </c>
      <c r="E14" s="270">
        <v>0.8093764518713652</v>
      </c>
      <c r="F14" s="65"/>
      <c r="G14" s="270">
        <v>15.862212077194441</v>
      </c>
      <c r="H14" s="270">
        <v>12.689769661755552</v>
      </c>
      <c r="I14" s="270">
        <v>1.0953983788784998</v>
      </c>
      <c r="J14" s="270">
        <v>0.8763187031027998</v>
      </c>
      <c r="K14" s="65"/>
      <c r="L14" s="270">
        <v>52.41968348841948</v>
      </c>
      <c r="M14" s="270">
        <v>1.5241565526410417</v>
      </c>
      <c r="N14" s="65"/>
      <c r="O14" s="270">
        <v>48.412810544498278</v>
      </c>
      <c r="P14" s="270">
        <v>1.3111172754991902</v>
      </c>
    </row>
    <row r="15" spans="1:16">
      <c r="A15" s="195" t="s">
        <v>219</v>
      </c>
      <c r="B15" s="272">
        <v>10.759318845232141</v>
      </c>
      <c r="C15" s="272">
        <v>8.5941800101666903</v>
      </c>
      <c r="D15" s="272">
        <v>1.3112009789427237</v>
      </c>
      <c r="E15" s="272">
        <v>1.047342996767322</v>
      </c>
      <c r="F15" s="65"/>
      <c r="G15" s="272">
        <v>12.107298508378859</v>
      </c>
      <c r="H15" s="272">
        <v>9.6065312135534953</v>
      </c>
      <c r="I15" s="272">
        <v>1.5591134775160698</v>
      </c>
      <c r="J15" s="272">
        <v>1.2370779721723024</v>
      </c>
      <c r="K15" s="65"/>
      <c r="L15" s="272">
        <v>45.181154835716399</v>
      </c>
      <c r="M15" s="272">
        <v>1.5947602247862906</v>
      </c>
      <c r="N15" s="65"/>
      <c r="O15" s="272">
        <v>45.264509936766032</v>
      </c>
      <c r="P15" s="272">
        <v>1.5914353263838543</v>
      </c>
    </row>
    <row r="16" spans="1:16">
      <c r="A16" s="195" t="s">
        <v>207</v>
      </c>
      <c r="B16" s="272">
        <v>8.7667047822755997</v>
      </c>
      <c r="C16" s="272">
        <v>8.0489903170500057</v>
      </c>
      <c r="D16" s="272">
        <v>0.8263958714125641</v>
      </c>
      <c r="E16" s="272">
        <v>0.75874031717117318</v>
      </c>
      <c r="F16" s="65"/>
      <c r="G16" s="272">
        <v>10.418494110495082</v>
      </c>
      <c r="H16" s="272">
        <v>9.539526039354314</v>
      </c>
      <c r="I16" s="272">
        <v>0.87866327844568404</v>
      </c>
      <c r="J16" s="272">
        <v>0.80453385447647241</v>
      </c>
      <c r="K16" s="65"/>
      <c r="L16" s="272">
        <v>53.58105372737262</v>
      </c>
      <c r="M16" s="272">
        <v>1.6395720988234754</v>
      </c>
      <c r="N16" s="65"/>
      <c r="O16" s="272">
        <v>33.899636649317486</v>
      </c>
      <c r="P16" s="272">
        <v>0.73307969628443048</v>
      </c>
    </row>
    <row r="17" spans="1:16">
      <c r="A17" s="195" t="s">
        <v>208</v>
      </c>
      <c r="B17" s="272">
        <v>16.125209466896447</v>
      </c>
      <c r="C17" s="272">
        <v>12.837149675200402</v>
      </c>
      <c r="D17" s="272">
        <v>1.3447028007565505</v>
      </c>
      <c r="E17" s="272">
        <v>1.0705070937162464</v>
      </c>
      <c r="F17" s="65"/>
      <c r="G17" s="272">
        <v>17.75693239209977</v>
      </c>
      <c r="H17" s="272">
        <v>14.01796863538047</v>
      </c>
      <c r="I17" s="272">
        <v>1.4352331520411674</v>
      </c>
      <c r="J17" s="272">
        <v>1.1330252808037102</v>
      </c>
      <c r="K17" s="65"/>
      <c r="L17" s="272">
        <v>44.608675027226383</v>
      </c>
      <c r="M17" s="272">
        <v>1.9577780208906099</v>
      </c>
      <c r="N17" s="65"/>
      <c r="O17" s="272">
        <v>43.047821457129011</v>
      </c>
      <c r="P17" s="272">
        <v>1.9035551484518618</v>
      </c>
    </row>
    <row r="18" spans="1:16">
      <c r="A18" s="195" t="s">
        <v>209</v>
      </c>
      <c r="B18" s="272">
        <v>9.4509719417877687</v>
      </c>
      <c r="C18" s="272">
        <v>7.6478774648131926</v>
      </c>
      <c r="D18" s="272">
        <v>0.64669045728221874</v>
      </c>
      <c r="E18" s="272">
        <v>0.52331224824511102</v>
      </c>
      <c r="F18" s="65"/>
      <c r="G18" s="272">
        <v>9.9957125707760586</v>
      </c>
      <c r="H18" s="272">
        <v>8.0884019339577389</v>
      </c>
      <c r="I18" s="272">
        <v>0.69397738732767678</v>
      </c>
      <c r="J18" s="272">
        <v>0.56155756801121359</v>
      </c>
      <c r="K18" s="65"/>
      <c r="L18" s="272">
        <v>48.975937827890817</v>
      </c>
      <c r="M18" s="272">
        <v>1.7207074902766972</v>
      </c>
      <c r="N18" s="65"/>
      <c r="O18" s="272">
        <v>45.876794223209252</v>
      </c>
      <c r="P18" s="272">
        <v>1.6127099866256818</v>
      </c>
    </row>
    <row r="19" spans="1:16">
      <c r="A19" s="195" t="s">
        <v>361</v>
      </c>
      <c r="B19" s="272">
        <v>16.787075235967421</v>
      </c>
      <c r="C19" s="272">
        <v>9.2955804614942963</v>
      </c>
      <c r="D19" s="272">
        <v>0.70757512130440881</v>
      </c>
      <c r="E19" s="272">
        <v>0.39180866113856272</v>
      </c>
      <c r="F19" s="65"/>
      <c r="G19" s="272">
        <v>16.461892208444336</v>
      </c>
      <c r="H19" s="272">
        <v>9.2051920308406991</v>
      </c>
      <c r="I19" s="272">
        <v>0.70132179544776296</v>
      </c>
      <c r="J19" s="272">
        <v>0.39216644847176513</v>
      </c>
      <c r="K19" s="65"/>
      <c r="L19" s="272">
        <v>56.295250398053298</v>
      </c>
      <c r="M19" s="272">
        <v>1.9149758453411467</v>
      </c>
      <c r="N19" s="65"/>
      <c r="O19" s="272">
        <v>51.744872960915146</v>
      </c>
      <c r="P19" s="272">
        <v>1.7454915525833212</v>
      </c>
    </row>
    <row r="20" spans="1:16">
      <c r="A20" s="195" t="s">
        <v>211</v>
      </c>
      <c r="B20" s="272">
        <v>0.94661867197671745</v>
      </c>
      <c r="C20" s="272">
        <v>0.54223788006433327</v>
      </c>
      <c r="D20" s="272">
        <v>0.63244666289722995</v>
      </c>
      <c r="E20" s="272">
        <v>0.3622752729217143</v>
      </c>
      <c r="F20" s="65"/>
      <c r="G20" s="272">
        <v>-1.621753325861313</v>
      </c>
      <c r="H20" s="272">
        <v>-1.3852476325065382</v>
      </c>
      <c r="I20" s="272">
        <v>-0.47423350300100886</v>
      </c>
      <c r="J20" s="272">
        <v>-0.40507445048002844</v>
      </c>
      <c r="K20" s="65"/>
      <c r="L20" s="272">
        <v>109.10662824207493</v>
      </c>
      <c r="M20" s="272">
        <v>5.8117550139051284</v>
      </c>
      <c r="N20" s="65"/>
      <c r="O20" s="272">
        <v>103.1607629427793</v>
      </c>
      <c r="P20" s="272">
        <v>5.8117550139051284</v>
      </c>
    </row>
    <row r="21" spans="1:16">
      <c r="A21" s="195" t="s">
        <v>212</v>
      </c>
      <c r="B21" s="272">
        <v>21.335958746494807</v>
      </c>
      <c r="C21" s="272">
        <v>16.689737330196472</v>
      </c>
      <c r="D21" s="272">
        <v>3.3157410108869039</v>
      </c>
      <c r="E21" s="272">
        <v>2.5936892353503413</v>
      </c>
      <c r="F21" s="65"/>
      <c r="G21" s="272">
        <v>21.093740957287142</v>
      </c>
      <c r="H21" s="272">
        <v>16.690089302456222</v>
      </c>
      <c r="I21" s="272">
        <v>2.9559101997680401</v>
      </c>
      <c r="J21" s="272">
        <v>2.3388172493474424</v>
      </c>
      <c r="K21" s="65"/>
      <c r="L21" s="272">
        <v>34.114668846878118</v>
      </c>
      <c r="M21" s="272">
        <v>4.1940835461442383</v>
      </c>
      <c r="N21" s="65"/>
      <c r="O21" s="272">
        <v>25.935476739411932</v>
      </c>
      <c r="P21" s="272">
        <v>3.3828463476252115</v>
      </c>
    </row>
    <row r="22" spans="1:16">
      <c r="A22" s="195" t="s">
        <v>213</v>
      </c>
      <c r="B22" s="272">
        <v>10.301806461178913</v>
      </c>
      <c r="C22" s="272">
        <v>10.139235546015865</v>
      </c>
      <c r="D22" s="272">
        <v>0.59305469964754809</v>
      </c>
      <c r="E22" s="272">
        <v>0.58369581238571</v>
      </c>
      <c r="F22" s="65"/>
      <c r="G22" s="272">
        <v>10.911228569630046</v>
      </c>
      <c r="H22" s="272">
        <v>10.665729886469549</v>
      </c>
      <c r="I22" s="272">
        <v>0.56527879005583481</v>
      </c>
      <c r="J22" s="272">
        <v>0.55256022241776626</v>
      </c>
      <c r="K22" s="65"/>
      <c r="L22" s="272">
        <v>42.039210915799927</v>
      </c>
      <c r="M22" s="272">
        <v>1.2642119047179918</v>
      </c>
      <c r="N22" s="65"/>
      <c r="O22" s="272">
        <v>41.703602977049314</v>
      </c>
      <c r="P22" s="272">
        <v>1.2247643473342185</v>
      </c>
    </row>
    <row r="23" spans="1:16">
      <c r="A23" s="195" t="s">
        <v>215</v>
      </c>
      <c r="B23" s="272">
        <v>16.643427504281448</v>
      </c>
      <c r="C23" s="272">
        <v>12.743156310933015</v>
      </c>
      <c r="D23" s="272">
        <v>2.8917198317213257</v>
      </c>
      <c r="E23" s="272">
        <v>2.2140654509757893</v>
      </c>
      <c r="F23" s="65"/>
      <c r="G23" s="272">
        <v>13.54104429503232</v>
      </c>
      <c r="H23" s="272">
        <v>10.473820634138823</v>
      </c>
      <c r="I23" s="272">
        <v>2.2830339438521632</v>
      </c>
      <c r="J23" s="272">
        <v>1.7658968915957636</v>
      </c>
      <c r="K23" s="65"/>
      <c r="L23" s="272">
        <v>49.038292866650849</v>
      </c>
      <c r="M23" s="272">
        <v>9.2197274444204105</v>
      </c>
      <c r="N23" s="65"/>
      <c r="O23" s="272">
        <v>40.643851661368018</v>
      </c>
      <c r="P23" s="272">
        <v>8.9535545814422015</v>
      </c>
    </row>
    <row r="24" spans="1:16">
      <c r="A24" s="195" t="s">
        <v>216</v>
      </c>
      <c r="B24" s="272">
        <v>18.063701202048239</v>
      </c>
      <c r="C24" s="272">
        <v>14.249166382355732</v>
      </c>
      <c r="D24" s="272">
        <v>1.1752427710028928</v>
      </c>
      <c r="E24" s="272">
        <v>0.92706525624893288</v>
      </c>
      <c r="F24" s="65"/>
      <c r="G24" s="272">
        <v>17.925456641212094</v>
      </c>
      <c r="H24" s="272">
        <v>14.15511229572488</v>
      </c>
      <c r="I24" s="272">
        <v>1.1439338945825126</v>
      </c>
      <c r="J24" s="272">
        <v>0.90332497859348571</v>
      </c>
      <c r="K24" s="65"/>
      <c r="L24" s="272">
        <v>42.069099598747009</v>
      </c>
      <c r="M24" s="272">
        <v>1.5343000400537041</v>
      </c>
      <c r="N24" s="65"/>
      <c r="O24" s="272">
        <v>38.271977863482036</v>
      </c>
      <c r="P24" s="272">
        <v>1.3966348387169898</v>
      </c>
    </row>
    <row r="25" spans="1:16">
      <c r="A25" s="195" t="s">
        <v>217</v>
      </c>
      <c r="B25" s="272">
        <v>11.437998881011975</v>
      </c>
      <c r="C25" s="272">
        <v>9.2659819092340214</v>
      </c>
      <c r="D25" s="272">
        <v>0.91596020208811679</v>
      </c>
      <c r="E25" s="272">
        <v>0.74202408571803591</v>
      </c>
      <c r="F25" s="65"/>
      <c r="G25" s="272">
        <v>12.616809564533066</v>
      </c>
      <c r="H25" s="272">
        <v>9.9327661274800025</v>
      </c>
      <c r="I25" s="272">
        <v>0.94569111040896292</v>
      </c>
      <c r="J25" s="272">
        <v>0.74450902825184517</v>
      </c>
      <c r="K25" s="65"/>
      <c r="L25" s="272">
        <v>49.072270242666107</v>
      </c>
      <c r="M25" s="272">
        <v>1.7187585844080386</v>
      </c>
      <c r="N25" s="65"/>
      <c r="O25" s="272">
        <v>47.542199389702191</v>
      </c>
      <c r="P25" s="272">
        <v>1.6307438356994428</v>
      </c>
    </row>
    <row r="26" spans="1:16">
      <c r="A26" s="195" t="s">
        <v>214</v>
      </c>
      <c r="B26" s="272">
        <v>-12.220395912241834</v>
      </c>
      <c r="C26" s="272">
        <v>-12.247682282699792</v>
      </c>
      <c r="D26" s="272">
        <v>-9.8872506504770179</v>
      </c>
      <c r="E26" s="272">
        <v>-9.9093274461878114</v>
      </c>
      <c r="F26" s="65"/>
      <c r="G26" s="272">
        <v>-11.670234157099307</v>
      </c>
      <c r="H26" s="272">
        <v>-11.808523058960887</v>
      </c>
      <c r="I26" s="272">
        <v>-8.9814679848005916</v>
      </c>
      <c r="J26" s="272">
        <v>-9.0878957846204838</v>
      </c>
      <c r="K26" s="65"/>
      <c r="L26" s="272">
        <v>388.76611418047884</v>
      </c>
      <c r="M26" s="272">
        <v>13.315461641567452</v>
      </c>
      <c r="N26" s="65"/>
      <c r="O26" s="272">
        <v>389.20664206642067</v>
      </c>
      <c r="P26" s="272">
        <v>13.3060001576914</v>
      </c>
    </row>
    <row r="27" spans="1:16">
      <c r="A27" s="195" t="s">
        <v>218</v>
      </c>
      <c r="B27" s="272">
        <v>-0.81365085586085684</v>
      </c>
      <c r="C27" s="272">
        <v>-2.933613690197221</v>
      </c>
      <c r="D27" s="272">
        <v>-0.39917299543509854</v>
      </c>
      <c r="E27" s="272">
        <v>-1.4392160417830311</v>
      </c>
      <c r="F27" s="65"/>
      <c r="G27" s="272">
        <v>-0.67155606609525498</v>
      </c>
      <c r="H27" s="272">
        <v>-2.7135363531935059</v>
      </c>
      <c r="I27" s="272">
        <v>-0.27398075277648792</v>
      </c>
      <c r="J27" s="272">
        <v>-1.1070657689939905</v>
      </c>
      <c r="K27" s="65"/>
      <c r="L27" s="272">
        <v>87.696292698721052</v>
      </c>
      <c r="M27" s="272">
        <v>2.3761759519471748</v>
      </c>
      <c r="N27" s="65"/>
      <c r="O27" s="272">
        <v>87.048387096774192</v>
      </c>
      <c r="P27" s="272">
        <v>2.3674029190804688</v>
      </c>
    </row>
    <row r="28" spans="1:16">
      <c r="A28" s="195" t="s">
        <v>220</v>
      </c>
      <c r="B28" s="272">
        <v>24.597298911044103</v>
      </c>
      <c r="C28" s="272">
        <v>21.233020617332443</v>
      </c>
      <c r="D28" s="272">
        <v>2.0262753033861487</v>
      </c>
      <c r="E28" s="272">
        <v>1.7491329210083326</v>
      </c>
      <c r="F28" s="65"/>
      <c r="G28" s="272">
        <v>24.744754643932989</v>
      </c>
      <c r="H28" s="272">
        <v>21.169671444151817</v>
      </c>
      <c r="I28" s="272">
        <v>1.7530347943173978</v>
      </c>
      <c r="J28" s="272">
        <v>1.4997590867187938</v>
      </c>
      <c r="K28" s="65"/>
      <c r="L28" s="272">
        <v>30.087190499598975</v>
      </c>
      <c r="M28" s="272">
        <v>0.95464714593353817</v>
      </c>
      <c r="N28" s="65"/>
      <c r="O28" s="272">
        <v>29.424863702679875</v>
      </c>
      <c r="P28" s="272">
        <v>0.94372891819175819</v>
      </c>
    </row>
    <row r="29" spans="1:16">
      <c r="A29" s="195" t="s">
        <v>258</v>
      </c>
      <c r="B29" s="272">
        <v>-44.369475695470214</v>
      </c>
      <c r="C29" s="272">
        <v>-40.327395976812767</v>
      </c>
      <c r="D29" s="272">
        <v>-3.0041234851817036</v>
      </c>
      <c r="E29" s="272">
        <v>-2.7304464488529834</v>
      </c>
      <c r="F29" s="65"/>
      <c r="G29" s="272">
        <v>-33.949589390148276</v>
      </c>
      <c r="H29" s="272">
        <v>-29.489849184123607</v>
      </c>
      <c r="I29" s="272">
        <v>-2.7601928974923351</v>
      </c>
      <c r="J29" s="272">
        <v>-2.3976040278636961</v>
      </c>
      <c r="K29" s="65"/>
      <c r="L29" s="272">
        <v>148.92621346905514</v>
      </c>
      <c r="M29" s="272">
        <v>4.6327758471502083</v>
      </c>
      <c r="N29" s="65"/>
      <c r="O29" s="272">
        <v>317.70075920281113</v>
      </c>
      <c r="P29" s="272">
        <v>1.863748359108526</v>
      </c>
    </row>
    <row r="30" spans="1:16">
      <c r="A30" s="195" t="s">
        <v>221</v>
      </c>
      <c r="B30" s="272">
        <v>12.927427574862554</v>
      </c>
      <c r="C30" s="272">
        <v>10.689567078463934</v>
      </c>
      <c r="D30" s="272">
        <v>3.6690252861431878</v>
      </c>
      <c r="E30" s="272">
        <v>3.0338821611402391</v>
      </c>
      <c r="F30" s="65"/>
      <c r="G30" s="272">
        <v>13.134186086281149</v>
      </c>
      <c r="H30" s="272">
        <v>10.745188224912594</v>
      </c>
      <c r="I30" s="272">
        <v>2.2484796429403953</v>
      </c>
      <c r="J30" s="272">
        <v>1.8395001277250547</v>
      </c>
      <c r="K30" s="65"/>
      <c r="L30" s="272">
        <v>35.273035190327093</v>
      </c>
      <c r="M30" s="272">
        <v>1.987888110266085</v>
      </c>
      <c r="N30" s="65"/>
      <c r="O30" s="272">
        <v>34.84711167152652</v>
      </c>
      <c r="P30" s="272">
        <v>1.9629174300064893</v>
      </c>
    </row>
    <row r="31" spans="1:16" ht="13.8" thickBot="1">
      <c r="A31" s="198" t="s">
        <v>222</v>
      </c>
      <c r="B31" s="274">
        <v>14.17409479799638</v>
      </c>
      <c r="C31" s="274">
        <v>11.441063330342768</v>
      </c>
      <c r="D31" s="274">
        <v>0.95800733051258602</v>
      </c>
      <c r="E31" s="274">
        <v>0.77328553925549304</v>
      </c>
      <c r="F31" s="65"/>
      <c r="G31" s="274">
        <v>14.176996741215001</v>
      </c>
      <c r="H31" s="274">
        <v>11.459425801013309</v>
      </c>
      <c r="I31" s="274">
        <v>0.87442992972286571</v>
      </c>
      <c r="J31" s="274">
        <v>0.70681153990204593</v>
      </c>
      <c r="K31" s="65"/>
      <c r="L31" s="274">
        <v>45.589105725559051</v>
      </c>
      <c r="M31" s="274">
        <v>1.5743597435722587</v>
      </c>
      <c r="N31" s="65"/>
      <c r="O31" s="274">
        <v>41.943650126156435</v>
      </c>
      <c r="P31" s="274">
        <v>1.4795009237436918</v>
      </c>
    </row>
    <row r="32" spans="1:16" ht="13.8" thickBot="1">
      <c r="A32" s="201"/>
      <c r="B32" s="75"/>
      <c r="C32" s="75"/>
      <c r="D32" s="75"/>
      <c r="E32" s="75"/>
      <c r="G32" s="75"/>
      <c r="H32" s="75"/>
      <c r="I32" s="75"/>
      <c r="J32" s="75"/>
      <c r="L32" s="75"/>
      <c r="M32" s="75"/>
      <c r="O32" s="75"/>
      <c r="P32" s="75"/>
    </row>
    <row r="33" spans="1:16" ht="13.8" thickBot="1">
      <c r="A33" s="202" t="s">
        <v>223</v>
      </c>
      <c r="B33" s="275">
        <v>7.9664518001882563</v>
      </c>
      <c r="C33" s="275">
        <v>5.4798485007679245</v>
      </c>
      <c r="D33" s="275">
        <v>0.55781090045892656</v>
      </c>
      <c r="E33" s="275">
        <v>0.38369895447300906</v>
      </c>
      <c r="G33" s="275">
        <v>8.3195766225004206</v>
      </c>
      <c r="H33" s="275">
        <v>5.977374708764212</v>
      </c>
      <c r="I33" s="275">
        <v>0.57975936630063007</v>
      </c>
      <c r="J33" s="275">
        <v>0.416540303736397</v>
      </c>
      <c r="L33" s="275">
        <v>56.302963700884078</v>
      </c>
      <c r="M33" s="275">
        <v>2.1197072087517057</v>
      </c>
      <c r="O33" s="275">
        <v>48.078470283755301</v>
      </c>
      <c r="P33" s="275">
        <v>1.6761358554949863</v>
      </c>
    </row>
    <row r="34" spans="1:16">
      <c r="A34" s="144"/>
      <c r="B34" s="241"/>
      <c r="C34" s="241"/>
      <c r="D34" s="241"/>
      <c r="E34" s="241"/>
      <c r="L34" s="241"/>
      <c r="M34" s="241"/>
    </row>
    <row r="35" spans="1:16">
      <c r="A35" s="11" t="s">
        <v>108</v>
      </c>
      <c r="M35" s="277"/>
    </row>
    <row r="36" spans="1:16">
      <c r="A36" s="11" t="s">
        <v>362</v>
      </c>
      <c r="M36" s="277"/>
    </row>
    <row r="37" spans="1:16">
      <c r="A37" s="11" t="s">
        <v>363</v>
      </c>
      <c r="B37" s="278"/>
      <c r="C37" s="278"/>
      <c r="L37" s="279"/>
      <c r="M37" s="279"/>
    </row>
    <row r="38" spans="1:16">
      <c r="A38" s="11" t="s">
        <v>364</v>
      </c>
      <c r="L38" s="279"/>
      <c r="M38" s="279"/>
    </row>
    <row r="39" spans="1:16">
      <c r="A39" s="11" t="s">
        <v>365</v>
      </c>
      <c r="L39" s="279"/>
      <c r="M39" s="279"/>
    </row>
    <row r="40" spans="1:16">
      <c r="A40" s="11" t="s">
        <v>366</v>
      </c>
      <c r="L40" s="279"/>
      <c r="M40" s="279"/>
    </row>
    <row r="41" spans="1:16">
      <c r="A41" s="11" t="s">
        <v>367</v>
      </c>
      <c r="L41" s="279"/>
      <c r="M41" s="279"/>
    </row>
    <row r="43" spans="1:16">
      <c r="A43" s="11" t="s">
        <v>118</v>
      </c>
    </row>
  </sheetData>
  <sortState xmlns:xlrd2="http://schemas.microsoft.com/office/spreadsheetml/2017/richdata2" ref="A14:AA31">
    <sortCondition ref="A14"/>
  </sortState>
  <mergeCells count="23">
    <mergeCell ref="M9:M11"/>
    <mergeCell ref="O9:O11"/>
    <mergeCell ref="P9:P11"/>
    <mergeCell ref="O8:P8"/>
    <mergeCell ref="B9:B11"/>
    <mergeCell ref="C9:C11"/>
    <mergeCell ref="D9:D11"/>
    <mergeCell ref="E9:E11"/>
    <mergeCell ref="G9:G11"/>
    <mergeCell ref="H9:H11"/>
    <mergeCell ref="I9:I11"/>
    <mergeCell ref="J9:J11"/>
    <mergeCell ref="L9:L11"/>
    <mergeCell ref="A4:P4"/>
    <mergeCell ref="A5:P5"/>
    <mergeCell ref="A7:A11"/>
    <mergeCell ref="B7:C8"/>
    <mergeCell ref="D7:E8"/>
    <mergeCell ref="G7:H8"/>
    <mergeCell ref="I7:J8"/>
    <mergeCell ref="L7:M7"/>
    <mergeCell ref="O7:P7"/>
    <mergeCell ref="L8:M8"/>
  </mergeCells>
  <conditionalFormatting sqref="A14:A16 A31 A25:A28 A19:A23">
    <cfRule type="cellIs" dxfId="49" priority="9" stopIfTrue="1" operator="equal">
      <formula>"División"</formula>
    </cfRule>
  </conditionalFormatting>
  <conditionalFormatting sqref="A29">
    <cfRule type="cellIs" dxfId="48" priority="8" stopIfTrue="1" operator="equal">
      <formula>"División"</formula>
    </cfRule>
  </conditionalFormatting>
  <conditionalFormatting sqref="A17:A18">
    <cfRule type="cellIs" dxfId="47" priority="7" stopIfTrue="1" operator="equal">
      <formula>"División"</formula>
    </cfRule>
  </conditionalFormatting>
  <conditionalFormatting sqref="A24">
    <cfRule type="cellIs" dxfId="46" priority="6" stopIfTrue="1" operator="equal">
      <formula>"División"</formula>
    </cfRule>
  </conditionalFormatting>
  <conditionalFormatting sqref="A30">
    <cfRule type="cellIs" dxfId="45" priority="2" stopIfTrue="1" operator="equal">
      <formula>"División"</formula>
    </cfRule>
  </conditionalFormatting>
  <hyperlinks>
    <hyperlink ref="P1" location="'Índice '!A1" tooltip="Ir al Índice" display="Volver" xr:uid="{6301AF0E-A558-41C6-BFC8-4053F7F681FC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5EA75-0B2E-4BBC-8281-944E4FE305AF}">
  <sheetPr codeName="Hoja71">
    <tabColor indexed="44"/>
    <pageSetUpPr fitToPage="1"/>
  </sheetPr>
  <dimension ref="A1:O44"/>
  <sheetViews>
    <sheetView showGridLines="0" zoomScale="80" zoomScaleNormal="80" workbookViewId="0"/>
  </sheetViews>
  <sheetFormatPr baseColWidth="10" defaultColWidth="10.33203125" defaultRowHeight="13.2"/>
  <cols>
    <col min="1" max="1" width="39.109375" style="279" customWidth="1"/>
    <col min="2" max="2" width="16.109375" style="279" customWidth="1"/>
    <col min="3" max="3" width="12.109375" style="279" customWidth="1"/>
    <col min="4" max="4" width="15" style="279" customWidth="1"/>
    <col min="5" max="6" width="13.5546875" style="279" customWidth="1"/>
    <col min="7" max="7" width="14.88671875" style="279" bestFit="1" customWidth="1"/>
    <col min="8" max="9" width="15.6640625" style="279" customWidth="1"/>
    <col min="10" max="12" width="13.5546875" style="279" customWidth="1"/>
    <col min="13" max="13" width="14.33203125" style="279" bestFit="1" customWidth="1"/>
    <col min="14" max="14" width="13.5546875" style="279" customWidth="1"/>
    <col min="15" max="15" width="17" style="279" customWidth="1"/>
    <col min="16" max="16384" width="10.33203125" style="279"/>
  </cols>
  <sheetData>
    <row r="1" spans="1:15">
      <c r="A1" s="10" t="s">
        <v>29</v>
      </c>
      <c r="B1" s="10"/>
      <c r="C1" s="10"/>
      <c r="O1" s="12" t="s">
        <v>30</v>
      </c>
    </row>
    <row r="2" spans="1:15">
      <c r="A2" s="10" t="s">
        <v>31</v>
      </c>
      <c r="B2" s="10"/>
      <c r="C2" s="10"/>
    </row>
    <row r="3" spans="1:15" ht="13.8" thickBot="1"/>
    <row r="4" spans="1:15" ht="25.5" customHeight="1">
      <c r="A4" s="14" t="s">
        <v>880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</row>
    <row r="5" spans="1:15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2"/>
      <c r="N5" s="292"/>
      <c r="O5" s="293"/>
    </row>
    <row r="6" spans="1:15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</row>
    <row r="7" spans="1:15" ht="13.2" customHeight="1">
      <c r="A7" s="178" t="s">
        <v>195</v>
      </c>
      <c r="B7" s="231" t="s">
        <v>369</v>
      </c>
      <c r="C7" s="240"/>
      <c r="D7" s="240"/>
      <c r="E7" s="240"/>
      <c r="F7" s="240"/>
      <c r="G7" s="232"/>
      <c r="H7" s="179" t="s">
        <v>370</v>
      </c>
      <c r="I7" s="231" t="s">
        <v>371</v>
      </c>
      <c r="J7" s="240"/>
      <c r="K7" s="240"/>
      <c r="L7" s="240"/>
      <c r="M7" s="240"/>
      <c r="N7" s="232"/>
      <c r="O7" s="179" t="s">
        <v>372</v>
      </c>
    </row>
    <row r="8" spans="1:15">
      <c r="A8" s="181"/>
      <c r="B8" s="295"/>
      <c r="C8" s="296"/>
      <c r="D8" s="296"/>
      <c r="E8" s="296"/>
      <c r="F8" s="296"/>
      <c r="G8" s="297"/>
      <c r="H8" s="220"/>
      <c r="I8" s="295"/>
      <c r="J8" s="296"/>
      <c r="K8" s="296"/>
      <c r="L8" s="296"/>
      <c r="M8" s="296"/>
      <c r="N8" s="297"/>
      <c r="O8" s="220"/>
    </row>
    <row r="9" spans="1:15" ht="13.95" customHeight="1">
      <c r="A9" s="181"/>
      <c r="B9" s="245"/>
      <c r="C9" s="288" t="s">
        <v>46</v>
      </c>
      <c r="D9" s="288"/>
      <c r="E9" s="288"/>
      <c r="F9" s="288"/>
      <c r="G9" s="288"/>
      <c r="H9" s="220"/>
      <c r="I9" s="249"/>
      <c r="J9" s="298" t="s">
        <v>46</v>
      </c>
      <c r="K9" s="298"/>
      <c r="L9" s="298"/>
      <c r="M9" s="298"/>
      <c r="N9" s="298"/>
      <c r="O9" s="220"/>
    </row>
    <row r="10" spans="1:15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20"/>
      <c r="I10" s="249" t="s">
        <v>107</v>
      </c>
      <c r="J10" s="220" t="s">
        <v>226</v>
      </c>
      <c r="K10" s="299" t="s">
        <v>251</v>
      </c>
      <c r="L10" s="300" t="s">
        <v>119</v>
      </c>
      <c r="M10" s="300"/>
      <c r="N10" s="300"/>
      <c r="O10" s="220"/>
    </row>
    <row r="11" spans="1:15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25"/>
      <c r="I11" s="250"/>
      <c r="J11" s="225"/>
      <c r="K11" s="301" t="s">
        <v>373</v>
      </c>
      <c r="L11" s="302" t="s">
        <v>226</v>
      </c>
      <c r="M11" s="302" t="s">
        <v>162</v>
      </c>
      <c r="N11" s="302" t="s">
        <v>163</v>
      </c>
      <c r="O11" s="225"/>
    </row>
    <row r="12" spans="1:15">
      <c r="A12" s="303"/>
      <c r="B12" s="177"/>
      <c r="C12" s="177"/>
      <c r="D12" s="303"/>
      <c r="E12" s="303"/>
      <c r="F12" s="303"/>
      <c r="G12" s="303"/>
      <c r="I12" s="177"/>
      <c r="J12" s="177"/>
      <c r="K12" s="303"/>
      <c r="L12" s="303"/>
      <c r="M12" s="303"/>
      <c r="N12" s="303"/>
    </row>
    <row r="13" spans="1:15" ht="13.8" thickBot="1">
      <c r="A13" s="304"/>
      <c r="B13" s="11"/>
      <c r="C13" s="11"/>
      <c r="D13" s="294"/>
      <c r="E13" s="294"/>
      <c r="F13" s="294"/>
      <c r="G13" s="294"/>
      <c r="I13" s="11"/>
      <c r="J13" s="11"/>
      <c r="K13" s="294"/>
      <c r="L13" s="294"/>
      <c r="M13" s="294"/>
      <c r="N13" s="294"/>
    </row>
    <row r="14" spans="1:15">
      <c r="A14" s="191" t="s">
        <v>206</v>
      </c>
      <c r="B14" s="270">
        <v>1.6525555908379965</v>
      </c>
      <c r="C14" s="270">
        <v>1.6525555908379965</v>
      </c>
      <c r="D14" s="270">
        <v>2.0437772472285562</v>
      </c>
      <c r="E14" s="270">
        <v>0.28801931760288646</v>
      </c>
      <c r="F14" s="270">
        <v>1.4006628082899066</v>
      </c>
      <c r="G14" s="270">
        <v>0.14166968063516031</v>
      </c>
      <c r="H14" s="270">
        <v>1.6525555908379965</v>
      </c>
      <c r="I14" s="270">
        <v>2.2888369224491596</v>
      </c>
      <c r="J14" s="270">
        <v>2.2888369224491596</v>
      </c>
      <c r="K14" s="270">
        <v>2.6736599385804349</v>
      </c>
      <c r="L14" s="270">
        <v>0.94661837265945048</v>
      </c>
      <c r="M14" s="270">
        <v>2.3918733940107106</v>
      </c>
      <c r="N14" s="270">
        <v>0.75651925333602887</v>
      </c>
      <c r="O14" s="270">
        <v>2.2888369224491596</v>
      </c>
    </row>
    <row r="15" spans="1:15">
      <c r="A15" s="195" t="s">
        <v>219</v>
      </c>
      <c r="B15" s="272">
        <v>2.3921839642166187</v>
      </c>
      <c r="C15" s="272">
        <v>2.3921839642166187</v>
      </c>
      <c r="D15" s="272">
        <v>2.3921839642166187</v>
      </c>
      <c r="E15" s="272" t="s">
        <v>374</v>
      </c>
      <c r="F15" s="272" t="s">
        <v>374</v>
      </c>
      <c r="G15" s="272" t="s">
        <v>374</v>
      </c>
      <c r="H15" s="272">
        <v>2.3921839642166187</v>
      </c>
      <c r="I15" s="272">
        <v>2.3921839642166187</v>
      </c>
      <c r="J15" s="272">
        <v>2.3921839642166187</v>
      </c>
      <c r="K15" s="272">
        <v>2.3921839642166187</v>
      </c>
      <c r="L15" s="272" t="s">
        <v>374</v>
      </c>
      <c r="M15" s="272" t="s">
        <v>374</v>
      </c>
      <c r="N15" s="272" t="s">
        <v>374</v>
      </c>
      <c r="O15" s="272">
        <v>2.3921839642166187</v>
      </c>
    </row>
    <row r="16" spans="1:15">
      <c r="A16" s="195" t="s">
        <v>207</v>
      </c>
      <c r="B16" s="272">
        <v>2.1902566398327834</v>
      </c>
      <c r="C16" s="272">
        <v>2.1902566398327834</v>
      </c>
      <c r="D16" s="272">
        <v>2.5738599410042906</v>
      </c>
      <c r="E16" s="272">
        <v>0.70744601137908047</v>
      </c>
      <c r="F16" s="272">
        <v>4.6944005234174799</v>
      </c>
      <c r="G16" s="272">
        <v>0.17161356318705878</v>
      </c>
      <c r="H16" s="272">
        <v>2.1902566398327834</v>
      </c>
      <c r="I16" s="272">
        <v>2.3034496382762804</v>
      </c>
      <c r="J16" s="272">
        <v>2.3034496382762804</v>
      </c>
      <c r="K16" s="272">
        <v>2.7075461167173893</v>
      </c>
      <c r="L16" s="272">
        <v>0.74142305684889387</v>
      </c>
      <c r="M16" s="272">
        <v>4.9811896843138328</v>
      </c>
      <c r="N16" s="272">
        <v>0.17161356318705878</v>
      </c>
      <c r="O16" s="272">
        <v>2.3034496382762804</v>
      </c>
    </row>
    <row r="17" spans="1:15">
      <c r="A17" s="195" t="s">
        <v>208</v>
      </c>
      <c r="B17" s="272">
        <v>2.3851634337861296</v>
      </c>
      <c r="C17" s="272">
        <v>2.4129080112076235</v>
      </c>
      <c r="D17" s="272">
        <v>2.3690630977174223</v>
      </c>
      <c r="E17" s="272">
        <v>2.4724623245768398</v>
      </c>
      <c r="F17" s="272">
        <v>7.436980625156238</v>
      </c>
      <c r="G17" s="272">
        <v>0.3693257852211066</v>
      </c>
      <c r="H17" s="272">
        <v>2.3851634337861296</v>
      </c>
      <c r="I17" s="272">
        <v>3.330088352173012</v>
      </c>
      <c r="J17" s="272">
        <v>3.3695578061147438</v>
      </c>
      <c r="K17" s="272">
        <v>4.0300149847010891</v>
      </c>
      <c r="L17" s="272">
        <v>2.4724623245768398</v>
      </c>
      <c r="M17" s="272">
        <v>7.436980625156238</v>
      </c>
      <c r="N17" s="272">
        <v>0.3693257852211066</v>
      </c>
      <c r="O17" s="272">
        <v>3.330088352173012</v>
      </c>
    </row>
    <row r="18" spans="1:15">
      <c r="A18" s="195" t="s">
        <v>209</v>
      </c>
      <c r="B18" s="272">
        <v>2.1523273889517158</v>
      </c>
      <c r="C18" s="272">
        <v>2.1735379035207441</v>
      </c>
      <c r="D18" s="272">
        <v>2.0270789546806753</v>
      </c>
      <c r="E18" s="272">
        <v>2.4588641822963493</v>
      </c>
      <c r="F18" s="272">
        <v>7.4493144434825336</v>
      </c>
      <c r="G18" s="272">
        <v>0.55248600266377579</v>
      </c>
      <c r="H18" s="272">
        <v>2.1523273889517158</v>
      </c>
      <c r="I18" s="272">
        <v>2.5934254235354262</v>
      </c>
      <c r="J18" s="272">
        <v>2.6192053652961431</v>
      </c>
      <c r="K18" s="272">
        <v>2.3863248930117615</v>
      </c>
      <c r="L18" s="272">
        <v>3.0728950789166287</v>
      </c>
      <c r="M18" s="272">
        <v>9.5785172792999358</v>
      </c>
      <c r="N18" s="272">
        <v>0.58771326993170059</v>
      </c>
      <c r="O18" s="272">
        <v>2.5934254235354262</v>
      </c>
    </row>
    <row r="19" spans="1:15">
      <c r="A19" s="195" t="s">
        <v>210</v>
      </c>
      <c r="B19" s="272">
        <v>3.2927721199692792</v>
      </c>
      <c r="C19" s="272">
        <v>3.3494321315183844</v>
      </c>
      <c r="D19" s="272">
        <v>3.7948773925598611</v>
      </c>
      <c r="E19" s="272">
        <v>2.8240663848870535</v>
      </c>
      <c r="F19" s="272">
        <v>9.2374058571427113</v>
      </c>
      <c r="G19" s="272">
        <v>1.6200505919107937</v>
      </c>
      <c r="H19" s="272">
        <v>3.2927721199692792</v>
      </c>
      <c r="I19" s="272">
        <v>5.1224285176037938</v>
      </c>
      <c r="J19" s="272">
        <v>5.216314106810942</v>
      </c>
      <c r="K19" s="272">
        <v>4.964592702720207</v>
      </c>
      <c r="L19" s="272">
        <v>5.5131986288148767</v>
      </c>
      <c r="M19" s="272">
        <v>11.630846706492706</v>
      </c>
      <c r="N19" s="272">
        <v>4.3646948059220678</v>
      </c>
      <c r="O19" s="272">
        <v>5.1224285176037938</v>
      </c>
    </row>
    <row r="20" spans="1:15">
      <c r="A20" s="195" t="s">
        <v>211</v>
      </c>
      <c r="B20" s="272">
        <v>3.8116267284442196</v>
      </c>
      <c r="C20" s="272">
        <v>5.0906622709201983</v>
      </c>
      <c r="D20" s="272">
        <v>5.0906622709201983</v>
      </c>
      <c r="E20" s="272" t="s">
        <v>374</v>
      </c>
      <c r="F20" s="272" t="s">
        <v>374</v>
      </c>
      <c r="G20" s="272" t="s">
        <v>374</v>
      </c>
      <c r="H20" s="272">
        <v>3.8116267284442196</v>
      </c>
      <c r="I20" s="272">
        <v>3.8116267284442196</v>
      </c>
      <c r="J20" s="272">
        <v>5.0906622709201983</v>
      </c>
      <c r="K20" s="272">
        <v>5.0906622709201983</v>
      </c>
      <c r="L20" s="272" t="s">
        <v>374</v>
      </c>
      <c r="M20" s="272" t="s">
        <v>374</v>
      </c>
      <c r="N20" s="272" t="s">
        <v>374</v>
      </c>
      <c r="O20" s="272">
        <v>3.8116267284442196</v>
      </c>
    </row>
    <row r="21" spans="1:15">
      <c r="A21" s="195" t="s">
        <v>212</v>
      </c>
      <c r="B21" s="272">
        <v>5.3899658336151486</v>
      </c>
      <c r="C21" s="272">
        <v>5.3899658336151486</v>
      </c>
      <c r="D21" s="272">
        <v>4.110787536402154</v>
      </c>
      <c r="E21" s="272">
        <v>5.4220445534918662</v>
      </c>
      <c r="F21" s="272">
        <v>6.3885436750224294</v>
      </c>
      <c r="G21" s="272">
        <v>0.55574366181730828</v>
      </c>
      <c r="H21" s="272">
        <v>5.3899658336151486</v>
      </c>
      <c r="I21" s="272">
        <v>6.6130942807538746</v>
      </c>
      <c r="J21" s="272">
        <v>6.6130942807538746</v>
      </c>
      <c r="K21" s="272">
        <v>4.110787536402154</v>
      </c>
      <c r="L21" s="272">
        <v>6.6758461248654974</v>
      </c>
      <c r="M21" s="272">
        <v>7.8913635755707796</v>
      </c>
      <c r="N21" s="272">
        <v>0.55574366181730828</v>
      </c>
      <c r="O21" s="272">
        <v>6.6130942807538746</v>
      </c>
    </row>
    <row r="22" spans="1:15">
      <c r="A22" s="195" t="s">
        <v>213</v>
      </c>
      <c r="B22" s="272">
        <v>2.0790818034200949</v>
      </c>
      <c r="C22" s="272">
        <v>2.0790818034200949</v>
      </c>
      <c r="D22" s="272">
        <v>2.0962955543509851</v>
      </c>
      <c r="E22" s="272">
        <v>1.4383361356824329</v>
      </c>
      <c r="F22" s="272">
        <v>4.885496183206107</v>
      </c>
      <c r="G22" s="272">
        <v>0.35322952710495964</v>
      </c>
      <c r="H22" s="272">
        <v>2.0790818034200949</v>
      </c>
      <c r="I22" s="272">
        <v>2.8779709706971968</v>
      </c>
      <c r="J22" s="272">
        <v>2.8779709706971968</v>
      </c>
      <c r="K22" s="272">
        <v>2.9166470269378522</v>
      </c>
      <c r="L22" s="272">
        <v>1.4383361356824329</v>
      </c>
      <c r="M22" s="272">
        <v>4.885496183206107</v>
      </c>
      <c r="N22" s="272">
        <v>0.35322952710495964</v>
      </c>
      <c r="O22" s="272">
        <v>2.8779709706971968</v>
      </c>
    </row>
    <row r="23" spans="1:15">
      <c r="A23" s="195" t="s">
        <v>215</v>
      </c>
      <c r="B23" s="272">
        <v>10.094536323620629</v>
      </c>
      <c r="C23" s="272">
        <v>10.094536323620629</v>
      </c>
      <c r="D23" s="272">
        <v>21.012101210121013</v>
      </c>
      <c r="E23" s="272">
        <v>10.079683183016886</v>
      </c>
      <c r="F23" s="272">
        <v>10.427565852395768</v>
      </c>
      <c r="G23" s="272">
        <v>0.33436102305788357</v>
      </c>
      <c r="H23" s="272">
        <v>10.094536323620629</v>
      </c>
      <c r="I23" s="272">
        <v>10.094536323620629</v>
      </c>
      <c r="J23" s="272">
        <v>10.094536323620629</v>
      </c>
      <c r="K23" s="272">
        <v>21.012101210121013</v>
      </c>
      <c r="L23" s="272">
        <v>10.079683183016886</v>
      </c>
      <c r="M23" s="272">
        <v>10.427565852395768</v>
      </c>
      <c r="N23" s="272">
        <v>0.33436102305788357</v>
      </c>
      <c r="O23" s="272">
        <v>10.094536323620629</v>
      </c>
    </row>
    <row r="24" spans="1:15">
      <c r="A24" s="195" t="s">
        <v>216</v>
      </c>
      <c r="B24" s="272">
        <v>2.8236991113649834</v>
      </c>
      <c r="C24" s="272">
        <v>2.8241122957928719</v>
      </c>
      <c r="D24" s="272">
        <v>3.7354307993514775</v>
      </c>
      <c r="E24" s="272">
        <v>1.9068504103457642</v>
      </c>
      <c r="F24" s="272">
        <v>5.4663732254258104</v>
      </c>
      <c r="G24" s="272">
        <v>0.4797561668677528</v>
      </c>
      <c r="H24" s="272">
        <v>2.8236991113649834</v>
      </c>
      <c r="I24" s="272">
        <v>3.1146194892515435</v>
      </c>
      <c r="J24" s="272">
        <v>3.1150764305165257</v>
      </c>
      <c r="K24" s="272">
        <v>4.1087257816983582</v>
      </c>
      <c r="L24" s="272">
        <v>2.1149467571045681</v>
      </c>
      <c r="M24" s="272">
        <v>5.9915296311422592</v>
      </c>
      <c r="N24" s="272">
        <v>0.5607358723008351</v>
      </c>
      <c r="O24" s="272">
        <v>3.1146194892515435</v>
      </c>
    </row>
    <row r="25" spans="1:15">
      <c r="A25" s="195" t="s">
        <v>217</v>
      </c>
      <c r="B25" s="272">
        <v>1.9732828231846407</v>
      </c>
      <c r="C25" s="272">
        <v>1.9733282373371346</v>
      </c>
      <c r="D25" s="272">
        <v>1.9230799236697202</v>
      </c>
      <c r="E25" s="272">
        <v>2.1929304905730498</v>
      </c>
      <c r="F25" s="272">
        <v>5.325287825660503</v>
      </c>
      <c r="G25" s="272">
        <v>0.15176429512664857</v>
      </c>
      <c r="H25" s="272">
        <v>1.9732828231846407</v>
      </c>
      <c r="I25" s="272">
        <v>2.0050262549924485</v>
      </c>
      <c r="J25" s="272">
        <v>2.0050723997047157</v>
      </c>
      <c r="K25" s="272">
        <v>1.9523357034415718</v>
      </c>
      <c r="L25" s="272">
        <v>2.2355497328199703</v>
      </c>
      <c r="M25" s="272">
        <v>5.4333102165416847</v>
      </c>
      <c r="N25" s="272">
        <v>0.15176429512664857</v>
      </c>
      <c r="O25" s="272">
        <v>2.0050262549924485</v>
      </c>
    </row>
    <row r="26" spans="1:15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  <c r="N26" s="272" t="s">
        <v>374</v>
      </c>
      <c r="O26" s="272" t="s">
        <v>374</v>
      </c>
    </row>
    <row r="27" spans="1:15">
      <c r="A27" s="195" t="s">
        <v>218</v>
      </c>
      <c r="B27" s="272">
        <v>1.3077107456302088</v>
      </c>
      <c r="C27" s="272">
        <v>1.3077107456302088</v>
      </c>
      <c r="D27" s="272">
        <v>1.3077107456302088</v>
      </c>
      <c r="E27" s="272" t="s">
        <v>374</v>
      </c>
      <c r="F27" s="272" t="s">
        <v>374</v>
      </c>
      <c r="G27" s="272" t="s">
        <v>374</v>
      </c>
      <c r="H27" s="272">
        <v>1.3077107456302088</v>
      </c>
      <c r="I27" s="272">
        <v>1.3077107456302088</v>
      </c>
      <c r="J27" s="272">
        <v>1.3077107456302088</v>
      </c>
      <c r="K27" s="272">
        <v>1.3077107456302088</v>
      </c>
      <c r="L27" s="272" t="s">
        <v>374</v>
      </c>
      <c r="M27" s="272" t="s">
        <v>374</v>
      </c>
      <c r="N27" s="272" t="s">
        <v>374</v>
      </c>
      <c r="O27" s="272">
        <v>1.3077107456302088</v>
      </c>
    </row>
    <row r="28" spans="1:15">
      <c r="A28" s="195" t="s">
        <v>220</v>
      </c>
      <c r="B28" s="272">
        <v>7.9042466673738554</v>
      </c>
      <c r="C28" s="272">
        <v>8.8629890273799798</v>
      </c>
      <c r="D28" s="272">
        <v>8.8719093270215961</v>
      </c>
      <c r="E28" s="272">
        <v>0.72463768115942029</v>
      </c>
      <c r="F28" s="272">
        <v>0.72463768115942029</v>
      </c>
      <c r="G28" s="272" t="s">
        <v>374</v>
      </c>
      <c r="H28" s="272">
        <v>7.9042466673738554</v>
      </c>
      <c r="I28" s="272">
        <v>7.9042466673738554</v>
      </c>
      <c r="J28" s="272">
        <v>8.8629890273799798</v>
      </c>
      <c r="K28" s="272">
        <v>8.8719093270215961</v>
      </c>
      <c r="L28" s="272">
        <v>0.72463768115942029</v>
      </c>
      <c r="M28" s="272">
        <v>0.72463768115942029</v>
      </c>
      <c r="N28" s="272" t="s">
        <v>374</v>
      </c>
      <c r="O28" s="272">
        <v>7.9042466673738554</v>
      </c>
    </row>
    <row r="29" spans="1:15">
      <c r="A29" s="195" t="s">
        <v>258</v>
      </c>
      <c r="B29" s="272">
        <v>3.9441317593873038</v>
      </c>
      <c r="C29" s="272">
        <v>3.9511339467245303</v>
      </c>
      <c r="D29" s="272">
        <v>4.5326289937292499</v>
      </c>
      <c r="E29" s="272">
        <v>2.7896883423045979</v>
      </c>
      <c r="F29" s="272">
        <v>6.8873676222496201</v>
      </c>
      <c r="G29" s="272">
        <v>0.82992895821834856</v>
      </c>
      <c r="H29" s="272">
        <v>3.9441317593873038</v>
      </c>
      <c r="I29" s="272">
        <v>4.5919271180226069</v>
      </c>
      <c r="J29" s="272">
        <v>4.6001845892287694</v>
      </c>
      <c r="K29" s="272">
        <v>4.9584370763720615</v>
      </c>
      <c r="L29" s="272">
        <v>3.8846311574181827</v>
      </c>
      <c r="M29" s="272">
        <v>9.6542891685771028</v>
      </c>
      <c r="N29" s="272">
        <v>1.1252298822435174</v>
      </c>
      <c r="O29" s="272">
        <v>4.5919271180226069</v>
      </c>
    </row>
    <row r="30" spans="1:15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  <c r="N30" s="272" t="s">
        <v>374</v>
      </c>
      <c r="O30" s="272" t="s">
        <v>374</v>
      </c>
    </row>
    <row r="31" spans="1:15" ht="13.8" thickBot="1">
      <c r="A31" s="198" t="s">
        <v>222</v>
      </c>
      <c r="B31" s="274">
        <v>2.0063077779350382</v>
      </c>
      <c r="C31" s="274">
        <v>2.0064429984063579</v>
      </c>
      <c r="D31" s="274">
        <v>2.3138636596045328</v>
      </c>
      <c r="E31" s="274">
        <v>1.6994945443806371</v>
      </c>
      <c r="F31" s="274">
        <v>6.1075412621581222</v>
      </c>
      <c r="G31" s="274">
        <v>0.3951043388803579</v>
      </c>
      <c r="H31" s="274">
        <v>2.0063077779350382</v>
      </c>
      <c r="I31" s="274">
        <v>2.2526479047988488</v>
      </c>
      <c r="J31" s="274">
        <v>2.2528006784841459</v>
      </c>
      <c r="K31" s="274">
        <v>2.3282652684943308</v>
      </c>
      <c r="L31" s="274">
        <v>2.1774520043025531</v>
      </c>
      <c r="M31" s="274">
        <v>7.3049170420851492</v>
      </c>
      <c r="N31" s="274">
        <v>0.66017789117770387</v>
      </c>
      <c r="O31" s="274">
        <v>2.2526479047988488</v>
      </c>
    </row>
    <row r="32" spans="1:15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</row>
    <row r="33" spans="1:15" ht="13.8" thickBot="1">
      <c r="A33" s="202" t="s">
        <v>223</v>
      </c>
      <c r="B33" s="275">
        <v>2.7042100802601698</v>
      </c>
      <c r="C33" s="275">
        <v>2.7208373806521324</v>
      </c>
      <c r="D33" s="275">
        <v>2.9238142418892119</v>
      </c>
      <c r="E33" s="275">
        <v>2.4303103431484572</v>
      </c>
      <c r="F33" s="275">
        <v>6.8225022305462515</v>
      </c>
      <c r="G33" s="275">
        <v>0.67575714809389709</v>
      </c>
      <c r="H33" s="275">
        <v>2.7042100802601698</v>
      </c>
      <c r="I33" s="275">
        <v>3.3837587940230418</v>
      </c>
      <c r="J33" s="275">
        <v>3.4050520831403328</v>
      </c>
      <c r="K33" s="275">
        <v>3.5477265191139571</v>
      </c>
      <c r="L33" s="275">
        <v>3.2008377655166629</v>
      </c>
      <c r="M33" s="275">
        <v>8.0536032132138278</v>
      </c>
      <c r="N33" s="275">
        <v>1.2622987992348611</v>
      </c>
      <c r="O33" s="275">
        <v>3.3837587940230418</v>
      </c>
    </row>
    <row r="34" spans="1:15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  <c r="N34" s="241"/>
      <c r="O34" s="241"/>
    </row>
    <row r="35" spans="1:15">
      <c r="A35" s="206"/>
    </row>
    <row r="36" spans="1:15">
      <c r="A36" s="206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>
      <c r="A37" s="11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>
      <c r="A38" s="11" t="s">
        <v>375</v>
      </c>
      <c r="I38" s="304"/>
      <c r="J38" s="304"/>
      <c r="K38" s="304"/>
      <c r="L38" s="304"/>
      <c r="M38" s="304"/>
      <c r="N38" s="304"/>
    </row>
    <row r="39" spans="1:15">
      <c r="A39" s="11" t="s">
        <v>376</v>
      </c>
      <c r="I39" s="304"/>
      <c r="J39" s="304"/>
      <c r="K39" s="304"/>
      <c r="L39" s="304"/>
      <c r="M39" s="304"/>
      <c r="N39" s="304"/>
    </row>
    <row r="40" spans="1:15">
      <c r="A40" s="11" t="s">
        <v>377</v>
      </c>
    </row>
    <row r="41" spans="1:15">
      <c r="A41" s="11" t="s">
        <v>378</v>
      </c>
    </row>
    <row r="42" spans="1:15">
      <c r="A42" s="11"/>
    </row>
    <row r="43" spans="1:15">
      <c r="A43" s="11"/>
    </row>
    <row r="44" spans="1:15">
      <c r="A44" s="11" t="s">
        <v>118</v>
      </c>
    </row>
  </sheetData>
  <sortState xmlns:xlrd2="http://schemas.microsoft.com/office/spreadsheetml/2017/richdata2" ref="A14:AA31">
    <sortCondition ref="A14"/>
  </sortState>
  <mergeCells count="13"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  <mergeCell ref="C10:C11"/>
    <mergeCell ref="E10:G10"/>
    <mergeCell ref="J10:J11"/>
  </mergeCells>
  <conditionalFormatting sqref="A14:A16 A31 A25:A28 A19:A23">
    <cfRule type="cellIs" dxfId="44" priority="20" stopIfTrue="1" operator="equal">
      <formula>"División"</formula>
    </cfRule>
  </conditionalFormatting>
  <conditionalFormatting sqref="A29">
    <cfRule type="cellIs" dxfId="43" priority="16" stopIfTrue="1" operator="equal">
      <formula>"División"</formula>
    </cfRule>
  </conditionalFormatting>
  <conditionalFormatting sqref="A17:A18">
    <cfRule type="cellIs" dxfId="42" priority="14" stopIfTrue="1" operator="equal">
      <formula>"División"</formula>
    </cfRule>
  </conditionalFormatting>
  <conditionalFormatting sqref="A24">
    <cfRule type="cellIs" dxfId="41" priority="12" stopIfTrue="1" operator="equal">
      <formula>"División"</formula>
    </cfRule>
  </conditionalFormatting>
  <conditionalFormatting sqref="A30">
    <cfRule type="cellIs" dxfId="40" priority="4" stopIfTrue="1" operator="equal">
      <formula>"División"</formula>
    </cfRule>
  </conditionalFormatting>
  <hyperlinks>
    <hyperlink ref="O1" location="'Índice '!A1" tooltip="Ir al Índice" display="Volver" xr:uid="{966C9E1A-5BB2-4DA3-8AD2-3E6F94A1C192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A6C78-F43E-4EA1-8E30-3782A9970F2A}">
  <sheetPr codeName="Hoja94">
    <tabColor theme="4" tint="0.59999389629810485"/>
    <pageSetUpPr fitToPage="1"/>
  </sheetPr>
  <dimension ref="A1:M41"/>
  <sheetViews>
    <sheetView showGridLines="0" zoomScale="75" zoomScaleNormal="90" workbookViewId="0"/>
  </sheetViews>
  <sheetFormatPr baseColWidth="10" defaultColWidth="10.33203125" defaultRowHeight="13.2"/>
  <cols>
    <col min="1" max="1" width="44.109375" style="279" customWidth="1"/>
    <col min="2" max="13" width="16.33203125" style="279" customWidth="1"/>
    <col min="14" max="16384" width="10.33203125" style="279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25.5" customHeight="1">
      <c r="A4" s="14" t="s">
        <v>879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16.5" customHeight="1" thickBot="1">
      <c r="A5" s="291" t="s">
        <v>368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</row>
    <row r="7" spans="1:13" ht="15.6">
      <c r="A7" s="178" t="s">
        <v>195</v>
      </c>
      <c r="B7" s="243"/>
      <c r="C7" s="243"/>
      <c r="D7" s="243"/>
      <c r="E7" s="243"/>
      <c r="F7" s="243"/>
      <c r="G7" s="243"/>
      <c r="H7" s="243"/>
      <c r="I7" s="243"/>
      <c r="J7" s="243"/>
      <c r="K7" s="243"/>
      <c r="L7" s="243"/>
      <c r="M7" s="244"/>
    </row>
    <row r="8" spans="1:13">
      <c r="A8" s="181"/>
      <c r="B8" s="207" t="s">
        <v>379</v>
      </c>
      <c r="C8" s="208"/>
      <c r="D8" s="208"/>
      <c r="E8" s="208"/>
      <c r="F8" s="208"/>
      <c r="G8" s="209"/>
      <c r="H8" s="207" t="s">
        <v>380</v>
      </c>
      <c r="I8" s="208"/>
      <c r="J8" s="208"/>
      <c r="K8" s="208"/>
      <c r="L8" s="208"/>
      <c r="M8" s="209"/>
    </row>
    <row r="9" spans="1:13">
      <c r="A9" s="181"/>
      <c r="B9" s="245"/>
      <c r="C9" s="288" t="s">
        <v>46</v>
      </c>
      <c r="D9" s="288"/>
      <c r="E9" s="288"/>
      <c r="F9" s="288"/>
      <c r="G9" s="288"/>
      <c r="H9" s="245"/>
      <c r="I9" s="288" t="s">
        <v>46</v>
      </c>
      <c r="J9" s="288"/>
      <c r="K9" s="288"/>
      <c r="L9" s="288"/>
      <c r="M9" s="288"/>
    </row>
    <row r="10" spans="1:13">
      <c r="A10" s="181"/>
      <c r="B10" s="249" t="s">
        <v>107</v>
      </c>
      <c r="C10" s="220" t="s">
        <v>226</v>
      </c>
      <c r="D10" s="299" t="s">
        <v>251</v>
      </c>
      <c r="E10" s="300" t="s">
        <v>119</v>
      </c>
      <c r="F10" s="300"/>
      <c r="G10" s="300"/>
      <c r="H10" s="249" t="s">
        <v>107</v>
      </c>
      <c r="I10" s="306" t="s">
        <v>226</v>
      </c>
      <c r="J10" s="299" t="s">
        <v>251</v>
      </c>
      <c r="K10" s="300" t="s">
        <v>119</v>
      </c>
      <c r="L10" s="300"/>
      <c r="M10" s="300"/>
    </row>
    <row r="11" spans="1:13" ht="12.75" customHeight="1">
      <c r="A11" s="186"/>
      <c r="B11" s="250"/>
      <c r="C11" s="225"/>
      <c r="D11" s="301" t="s">
        <v>373</v>
      </c>
      <c r="E11" s="302" t="s">
        <v>226</v>
      </c>
      <c r="F11" s="302" t="s">
        <v>162</v>
      </c>
      <c r="G11" s="302" t="s">
        <v>163</v>
      </c>
      <c r="H11" s="250"/>
      <c r="I11" s="226"/>
      <c r="J11" s="301" t="s">
        <v>373</v>
      </c>
      <c r="K11" s="302" t="s">
        <v>226</v>
      </c>
      <c r="L11" s="302" t="s">
        <v>162</v>
      </c>
      <c r="M11" s="302" t="s">
        <v>163</v>
      </c>
    </row>
    <row r="12" spans="1:13">
      <c r="A12" s="303"/>
      <c r="B12" s="303"/>
      <c r="C12" s="303"/>
      <c r="D12" s="303"/>
      <c r="E12" s="303"/>
      <c r="F12" s="303"/>
      <c r="G12" s="303"/>
      <c r="H12" s="177"/>
      <c r="I12" s="177"/>
      <c r="J12" s="303"/>
      <c r="K12" s="303"/>
      <c r="L12" s="303"/>
      <c r="M12" s="303"/>
    </row>
    <row r="13" spans="1:13" ht="13.8" thickBot="1">
      <c r="A13" s="304"/>
      <c r="B13" s="294"/>
      <c r="C13" s="294"/>
      <c r="D13" s="294"/>
      <c r="E13" s="294"/>
      <c r="F13" s="294"/>
      <c r="G13" s="294"/>
      <c r="H13" s="11"/>
      <c r="I13" s="11"/>
      <c r="J13" s="294"/>
      <c r="K13" s="294"/>
      <c r="L13" s="294"/>
      <c r="M13" s="294"/>
    </row>
    <row r="14" spans="1:13">
      <c r="A14" s="191" t="s">
        <v>206</v>
      </c>
      <c r="B14" s="270">
        <v>0.6076994441926985</v>
      </c>
      <c r="C14" s="270">
        <v>0.6076994441926985</v>
      </c>
      <c r="D14" s="270">
        <v>0.67546314786075989</v>
      </c>
      <c r="E14" s="270">
        <v>0.37134741675913713</v>
      </c>
      <c r="F14" s="270">
        <v>0.33620710357580269</v>
      </c>
      <c r="G14" s="270">
        <v>0.37596953707023312</v>
      </c>
      <c r="H14" s="270">
        <v>2.8562760257678619</v>
      </c>
      <c r="I14" s="270">
        <v>2.8562760257678619</v>
      </c>
      <c r="J14" s="270">
        <v>3.4343013144299164</v>
      </c>
      <c r="K14" s="270">
        <v>0.84019010531164295</v>
      </c>
      <c r="L14" s="270">
        <v>1.7368699118657092</v>
      </c>
      <c r="M14" s="270">
        <v>0.72224687797612941</v>
      </c>
    </row>
    <row r="15" spans="1:13">
      <c r="A15" s="195" t="s">
        <v>219</v>
      </c>
      <c r="B15" s="272">
        <v>0</v>
      </c>
      <c r="C15" s="272">
        <v>0</v>
      </c>
      <c r="D15" s="272">
        <v>0</v>
      </c>
      <c r="E15" s="272" t="s">
        <v>374</v>
      </c>
      <c r="F15" s="272" t="s">
        <v>374</v>
      </c>
      <c r="G15" s="272" t="s">
        <v>374</v>
      </c>
      <c r="H15" s="272">
        <v>2.4147035708619993</v>
      </c>
      <c r="I15" s="272">
        <v>2.4147035708619993</v>
      </c>
      <c r="J15" s="272">
        <v>2.4147035708619993</v>
      </c>
      <c r="K15" s="272" t="s">
        <v>374</v>
      </c>
      <c r="L15" s="272" t="s">
        <v>374</v>
      </c>
      <c r="M15" s="272" t="s">
        <v>374</v>
      </c>
    </row>
    <row r="16" spans="1:13">
      <c r="A16" s="195" t="s">
        <v>207</v>
      </c>
      <c r="B16" s="272">
        <v>1.8239127975796929</v>
      </c>
      <c r="C16" s="272">
        <v>1.8239127975796929</v>
      </c>
      <c r="D16" s="272">
        <v>2.1807223197759953</v>
      </c>
      <c r="E16" s="272">
        <v>0.44467296770759585</v>
      </c>
      <c r="F16" s="272">
        <v>1.3347145739054578</v>
      </c>
      <c r="G16" s="272">
        <v>0.32505455435430947</v>
      </c>
      <c r="H16" s="272">
        <v>4.7510258530365617</v>
      </c>
      <c r="I16" s="272">
        <v>4.7510258530365617</v>
      </c>
      <c r="J16" s="272">
        <v>5.7905164363810888</v>
      </c>
      <c r="K16" s="272">
        <v>0.73289649790970113</v>
      </c>
      <c r="L16" s="272">
        <v>4.065209094378714</v>
      </c>
      <c r="M16" s="272">
        <v>0.28504558531069968</v>
      </c>
    </row>
    <row r="17" spans="1:13">
      <c r="A17" s="195" t="s">
        <v>208</v>
      </c>
      <c r="B17" s="272">
        <v>0.95270771191755288</v>
      </c>
      <c r="C17" s="272">
        <v>0.96452915938364436</v>
      </c>
      <c r="D17" s="272">
        <v>1.0518277706429082</v>
      </c>
      <c r="E17" s="272">
        <v>0.84595191888359145</v>
      </c>
      <c r="F17" s="272">
        <v>0.86784048642902412</v>
      </c>
      <c r="G17" s="272">
        <v>0.83667918718803436</v>
      </c>
      <c r="H17" s="272">
        <v>3.8502703820520789</v>
      </c>
      <c r="I17" s="272">
        <v>3.8980455480156939</v>
      </c>
      <c r="J17" s="272">
        <v>3.1335107658837389</v>
      </c>
      <c r="K17" s="272">
        <v>4.9365090862532082</v>
      </c>
      <c r="L17" s="272">
        <v>8.4927618936997025</v>
      </c>
      <c r="M17" s="272">
        <v>3.4299610649367707</v>
      </c>
    </row>
    <row r="18" spans="1:13">
      <c r="A18" s="195" t="s">
        <v>209</v>
      </c>
      <c r="B18" s="272">
        <v>1.2615142154809114</v>
      </c>
      <c r="C18" s="272">
        <v>1.2745825062166916</v>
      </c>
      <c r="D18" s="272">
        <v>1.3284269185096707</v>
      </c>
      <c r="E18" s="272">
        <v>1.1696846770700977</v>
      </c>
      <c r="F18" s="272">
        <v>2.0759435176302672</v>
      </c>
      <c r="G18" s="272">
        <v>0.82348904574997484</v>
      </c>
      <c r="H18" s="272">
        <v>4.22091823646333</v>
      </c>
      <c r="I18" s="272">
        <v>4.2646436150671931</v>
      </c>
      <c r="J18" s="272">
        <v>4.0151629331857581</v>
      </c>
      <c r="K18" s="272">
        <v>4.7506732851651385</v>
      </c>
      <c r="L18" s="272">
        <v>10.058728561735183</v>
      </c>
      <c r="M18" s="272">
        <v>2.722968323502732</v>
      </c>
    </row>
    <row r="19" spans="1:13">
      <c r="A19" s="195" t="s">
        <v>210</v>
      </c>
      <c r="B19" s="272">
        <v>2.8476012531933881</v>
      </c>
      <c r="C19" s="272">
        <v>2.9055375967204791</v>
      </c>
      <c r="D19" s="272">
        <v>2.1285892800706576</v>
      </c>
      <c r="E19" s="272">
        <v>3.8218837073881198</v>
      </c>
      <c r="F19" s="272">
        <v>1.1096583758692169</v>
      </c>
      <c r="G19" s="272">
        <v>4.3310665048037214</v>
      </c>
      <c r="H19" s="272">
        <v>8.8103974236197669</v>
      </c>
      <c r="I19" s="272">
        <v>8.989650825468992</v>
      </c>
      <c r="J19" s="272">
        <v>5.9414608197110255</v>
      </c>
      <c r="K19" s="272">
        <v>12.584738164606907</v>
      </c>
      <c r="L19" s="272">
        <v>13.598673554060634</v>
      </c>
      <c r="M19" s="272">
        <v>12.394385817402924</v>
      </c>
    </row>
    <row r="20" spans="1:13">
      <c r="A20" s="195" t="s">
        <v>211</v>
      </c>
      <c r="B20" s="272">
        <v>0</v>
      </c>
      <c r="C20" s="272">
        <v>0</v>
      </c>
      <c r="D20" s="272">
        <v>0</v>
      </c>
      <c r="E20" s="272" t="s">
        <v>374</v>
      </c>
      <c r="F20" s="272" t="s">
        <v>374</v>
      </c>
      <c r="G20" s="272" t="s">
        <v>374</v>
      </c>
      <c r="H20" s="272">
        <v>6.5300803590820244</v>
      </c>
      <c r="I20" s="272">
        <v>8.7462426064190826</v>
      </c>
      <c r="J20" s="272">
        <v>8.7462426064190826</v>
      </c>
      <c r="K20" s="272" t="s">
        <v>374</v>
      </c>
      <c r="L20" s="272" t="s">
        <v>374</v>
      </c>
      <c r="M20" s="272" t="s">
        <v>374</v>
      </c>
    </row>
    <row r="21" spans="1:13">
      <c r="A21" s="195" t="s">
        <v>212</v>
      </c>
      <c r="B21" s="272">
        <v>2.5146569326817647</v>
      </c>
      <c r="C21" s="272">
        <v>2.5146569326817647</v>
      </c>
      <c r="D21" s="272">
        <v>8.0340961641815305</v>
      </c>
      <c r="E21" s="272">
        <v>2.3762426511311703</v>
      </c>
      <c r="F21" s="272">
        <v>2.3181716405013755</v>
      </c>
      <c r="G21" s="272">
        <v>2.6686288566775307</v>
      </c>
      <c r="H21" s="272">
        <v>6.4617397031493367</v>
      </c>
      <c r="I21" s="272">
        <v>6.4617397031493367</v>
      </c>
      <c r="J21" s="272">
        <v>10.681298353935183</v>
      </c>
      <c r="K21" s="272">
        <v>6.3559233050312232</v>
      </c>
      <c r="L21" s="272">
        <v>6.4372701739727614</v>
      </c>
      <c r="M21" s="272">
        <v>5.9463436871643642</v>
      </c>
    </row>
    <row r="22" spans="1:13">
      <c r="A22" s="195" t="s">
        <v>213</v>
      </c>
      <c r="B22" s="272">
        <v>2.3488527324228126</v>
      </c>
      <c r="C22" s="272">
        <v>2.3488527324228126</v>
      </c>
      <c r="D22" s="272">
        <v>2.3071771424980163</v>
      </c>
      <c r="E22" s="272">
        <v>3.9001388990423278</v>
      </c>
      <c r="F22" s="272">
        <v>0.96183206106870234</v>
      </c>
      <c r="G22" s="272">
        <v>4.825067281814686</v>
      </c>
      <c r="H22" s="272">
        <v>7.8540540230390681</v>
      </c>
      <c r="I22" s="272">
        <v>7.8540540230390681</v>
      </c>
      <c r="J22" s="272">
        <v>7.9078386085644938</v>
      </c>
      <c r="K22" s="272">
        <v>5.8520359675414868</v>
      </c>
      <c r="L22" s="272">
        <v>4</v>
      </c>
      <c r="M22" s="272">
        <v>6.4350249903883121</v>
      </c>
    </row>
    <row r="23" spans="1:13">
      <c r="A23" s="195" t="s">
        <v>215</v>
      </c>
      <c r="B23" s="272">
        <v>3.6446928877297085</v>
      </c>
      <c r="C23" s="272">
        <v>3.6446928877297085</v>
      </c>
      <c r="D23" s="272">
        <v>19.361936193619361</v>
      </c>
      <c r="E23" s="272">
        <v>3.6233098753865169</v>
      </c>
      <c r="F23" s="272">
        <v>3.5694300413723399</v>
      </c>
      <c r="G23" s="272">
        <v>5.1326588214859523</v>
      </c>
      <c r="H23" s="272">
        <v>10.800606826045692</v>
      </c>
      <c r="I23" s="272">
        <v>10.800606826045692</v>
      </c>
      <c r="J23" s="272">
        <v>26.402640264026399</v>
      </c>
      <c r="K23" s="272">
        <v>10.779380554549455</v>
      </c>
      <c r="L23" s="272">
        <v>10.975683480670947</v>
      </c>
      <c r="M23" s="272">
        <v>5.2802987537452779</v>
      </c>
    </row>
    <row r="24" spans="1:13">
      <c r="A24" s="195" t="s">
        <v>216</v>
      </c>
      <c r="B24" s="272">
        <v>1.4642195443017441</v>
      </c>
      <c r="C24" s="272">
        <v>1.4644397750622533</v>
      </c>
      <c r="D24" s="272">
        <v>2.005937917139196</v>
      </c>
      <c r="E24" s="272">
        <v>0.91941012315893256</v>
      </c>
      <c r="F24" s="272">
        <v>0.95134102727864356</v>
      </c>
      <c r="G24" s="272">
        <v>0.90660829217607286</v>
      </c>
      <c r="H24" s="272">
        <v>5.2852916446544116</v>
      </c>
      <c r="I24" s="272">
        <v>5.2860865963424599</v>
      </c>
      <c r="J24" s="272">
        <v>6.7267411238924115</v>
      </c>
      <c r="K24" s="272">
        <v>3.8360364952436403</v>
      </c>
      <c r="L24" s="272">
        <v>5.1007633754306791</v>
      </c>
      <c r="M24" s="272">
        <v>3.3289785147074937</v>
      </c>
    </row>
    <row r="25" spans="1:13">
      <c r="A25" s="195" t="s">
        <v>217</v>
      </c>
      <c r="B25" s="272">
        <v>2.1353647859953058</v>
      </c>
      <c r="C25" s="272">
        <v>2.1354139303860045</v>
      </c>
      <c r="D25" s="272">
        <v>2.3606488697907158</v>
      </c>
      <c r="E25" s="272">
        <v>1.1510604946048302</v>
      </c>
      <c r="F25" s="272">
        <v>1.2869787649584006</v>
      </c>
      <c r="G25" s="272">
        <v>1.0624908490916667</v>
      </c>
      <c r="H25" s="272">
        <v>7.2516758944822932</v>
      </c>
      <c r="I25" s="272">
        <v>7.251842788305642</v>
      </c>
      <c r="J25" s="272">
        <v>8.184187368056433</v>
      </c>
      <c r="K25" s="272">
        <v>3.1771792710234328</v>
      </c>
      <c r="L25" s="272">
        <v>5.5542952943286084</v>
      </c>
      <c r="M25" s="272">
        <v>1.628157767290993</v>
      </c>
    </row>
    <row r="26" spans="1:13">
      <c r="A26" s="195" t="s">
        <v>214</v>
      </c>
      <c r="B26" s="272" t="s">
        <v>374</v>
      </c>
      <c r="C26" s="272" t="s">
        <v>374</v>
      </c>
      <c r="D26" s="272" t="s">
        <v>374</v>
      </c>
      <c r="E26" s="272" t="s">
        <v>374</v>
      </c>
      <c r="F26" s="272" t="s">
        <v>374</v>
      </c>
      <c r="G26" s="272" t="s">
        <v>374</v>
      </c>
      <c r="H26" s="272" t="s">
        <v>374</v>
      </c>
      <c r="I26" s="272" t="s">
        <v>374</v>
      </c>
      <c r="J26" s="272" t="s">
        <v>374</v>
      </c>
      <c r="K26" s="272" t="s">
        <v>374</v>
      </c>
      <c r="L26" s="272" t="s">
        <v>374</v>
      </c>
      <c r="M26" s="272" t="s">
        <v>374</v>
      </c>
    </row>
    <row r="27" spans="1:13">
      <c r="A27" s="195" t="s">
        <v>218</v>
      </c>
      <c r="B27" s="272">
        <v>0</v>
      </c>
      <c r="C27" s="272">
        <v>0</v>
      </c>
      <c r="D27" s="272">
        <v>0</v>
      </c>
      <c r="E27" s="272" t="s">
        <v>374</v>
      </c>
      <c r="F27" s="272" t="s">
        <v>374</v>
      </c>
      <c r="G27" s="272" t="s">
        <v>374</v>
      </c>
      <c r="H27" s="272">
        <v>0</v>
      </c>
      <c r="I27" s="272">
        <v>0</v>
      </c>
      <c r="J27" s="272">
        <v>0</v>
      </c>
      <c r="K27" s="272" t="s">
        <v>374</v>
      </c>
      <c r="L27" s="272" t="s">
        <v>374</v>
      </c>
      <c r="M27" s="272" t="s">
        <v>374</v>
      </c>
    </row>
    <row r="28" spans="1:13">
      <c r="A28" s="195" t="s">
        <v>220</v>
      </c>
      <c r="B28" s="272">
        <v>6.7090979809766278</v>
      </c>
      <c r="C28" s="272">
        <v>7.5269158448441384</v>
      </c>
      <c r="D28" s="272">
        <v>7.5351659610970341</v>
      </c>
      <c r="E28" s="272">
        <v>0</v>
      </c>
      <c r="F28" s="272">
        <v>0</v>
      </c>
      <c r="G28" s="272" t="s">
        <v>374</v>
      </c>
      <c r="H28" s="272">
        <v>6.7090979809766278</v>
      </c>
      <c r="I28" s="272">
        <v>7.5269158448441384</v>
      </c>
      <c r="J28" s="272">
        <v>7.5351659610970341</v>
      </c>
      <c r="K28" s="272">
        <v>0</v>
      </c>
      <c r="L28" s="272">
        <v>0</v>
      </c>
      <c r="M28" s="272" t="s">
        <v>374</v>
      </c>
    </row>
    <row r="29" spans="1:13">
      <c r="A29" s="195" t="s">
        <v>258</v>
      </c>
      <c r="B29" s="272">
        <v>2.2727596537172254</v>
      </c>
      <c r="C29" s="272">
        <v>2.2771637583364526</v>
      </c>
      <c r="D29" s="272">
        <v>2.6166636135504673</v>
      </c>
      <c r="E29" s="272">
        <v>1.5990657821445411</v>
      </c>
      <c r="F29" s="272">
        <v>1.7490494296577948</v>
      </c>
      <c r="G29" s="272">
        <v>1.5273344824032085</v>
      </c>
      <c r="H29" s="272">
        <v>7.8479624507855767</v>
      </c>
      <c r="I29" s="272">
        <v>7.8631700630927099</v>
      </c>
      <c r="J29" s="272">
        <v>9.1567482331555254</v>
      </c>
      <c r="K29" s="272">
        <v>5.2794495527770966</v>
      </c>
      <c r="L29" s="272">
        <v>6.8584073440397395</v>
      </c>
      <c r="M29" s="272">
        <v>4.5242959311533522</v>
      </c>
    </row>
    <row r="30" spans="1:13">
      <c r="A30" s="195" t="s">
        <v>221</v>
      </c>
      <c r="B30" s="272" t="s">
        <v>374</v>
      </c>
      <c r="C30" s="272" t="s">
        <v>374</v>
      </c>
      <c r="D30" s="272" t="s">
        <v>374</v>
      </c>
      <c r="E30" s="272" t="s">
        <v>374</v>
      </c>
      <c r="F30" s="272" t="s">
        <v>374</v>
      </c>
      <c r="G30" s="272" t="s">
        <v>374</v>
      </c>
      <c r="H30" s="272" t="s">
        <v>374</v>
      </c>
      <c r="I30" s="272" t="s">
        <v>374</v>
      </c>
      <c r="J30" s="272" t="s">
        <v>374</v>
      </c>
      <c r="K30" s="272" t="s">
        <v>374</v>
      </c>
      <c r="L30" s="272" t="s">
        <v>374</v>
      </c>
      <c r="M30" s="272" t="s">
        <v>374</v>
      </c>
    </row>
    <row r="31" spans="1:13" ht="13.8" thickBot="1">
      <c r="A31" s="198" t="s">
        <v>222</v>
      </c>
      <c r="B31" s="274">
        <v>1.3738967474550046</v>
      </c>
      <c r="C31" s="274">
        <v>1.373994645852223</v>
      </c>
      <c r="D31" s="274">
        <v>1.5038022106740789</v>
      </c>
      <c r="E31" s="274">
        <v>1.2443864692657209</v>
      </c>
      <c r="F31" s="274">
        <v>1.3602462569092075</v>
      </c>
      <c r="G31" s="274">
        <v>1.2101022654245914</v>
      </c>
      <c r="H31" s="274">
        <v>4.0901246481041929</v>
      </c>
      <c r="I31" s="274">
        <v>4.0904160940576206</v>
      </c>
      <c r="J31" s="274">
        <v>3.5723117254971228</v>
      </c>
      <c r="K31" s="274">
        <v>4.607724639077956</v>
      </c>
      <c r="L31" s="274">
        <v>8.3254997647388809</v>
      </c>
      <c r="M31" s="274">
        <v>3.5075934992224918</v>
      </c>
    </row>
    <row r="32" spans="1:13" ht="13.8" thickBot="1">
      <c r="A32" s="201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13.8" thickBot="1">
      <c r="A33" s="202" t="s">
        <v>223</v>
      </c>
      <c r="B33" s="275">
        <v>1.6431858000114967</v>
      </c>
      <c r="C33" s="275">
        <v>1.6544684148722029</v>
      </c>
      <c r="D33" s="275">
        <v>1.721181189425782</v>
      </c>
      <c r="E33" s="275">
        <v>1.5589803644778102</v>
      </c>
      <c r="F33" s="275">
        <v>1.4745750509414357</v>
      </c>
      <c r="G33" s="275">
        <v>1.5926978377443453</v>
      </c>
      <c r="H33" s="275">
        <v>5.5048762450098039</v>
      </c>
      <c r="I33" s="275">
        <v>5.5426744042489249</v>
      </c>
      <c r="J33" s="275">
        <v>5.3862993359771005</v>
      </c>
      <c r="K33" s="275">
        <v>5.7664988591525983</v>
      </c>
      <c r="L33" s="275">
        <v>7.9526302541715275</v>
      </c>
      <c r="M33" s="275">
        <v>4.8932028096459721</v>
      </c>
    </row>
    <row r="34" spans="1:13">
      <c r="A34" s="305"/>
      <c r="B34" s="241"/>
      <c r="C34" s="241"/>
      <c r="D34" s="241"/>
      <c r="E34" s="241"/>
      <c r="F34" s="241"/>
      <c r="G34" s="241"/>
      <c r="H34" s="241"/>
      <c r="I34" s="241"/>
      <c r="J34" s="241"/>
      <c r="K34" s="241"/>
      <c r="L34" s="241"/>
      <c r="M34" s="241"/>
    </row>
    <row r="35" spans="1:13">
      <c r="A35" s="206" t="s">
        <v>108</v>
      </c>
    </row>
    <row r="36" spans="1:13">
      <c r="A36" s="206" t="s">
        <v>381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>
      <c r="A37" s="206" t="s">
        <v>382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>
      <c r="A38" s="206" t="s">
        <v>383</v>
      </c>
      <c r="B38" s="304"/>
      <c r="C38" s="304"/>
      <c r="D38" s="304"/>
      <c r="E38" s="304"/>
      <c r="F38" s="304"/>
      <c r="G38" s="304"/>
      <c r="H38" s="304"/>
      <c r="I38" s="304"/>
    </row>
    <row r="39" spans="1:13">
      <c r="A39" s="11"/>
      <c r="B39" s="304"/>
      <c r="C39" s="304"/>
      <c r="D39" s="304"/>
      <c r="E39" s="304"/>
      <c r="F39" s="304"/>
      <c r="G39" s="304"/>
      <c r="H39" s="304"/>
      <c r="I39" s="304"/>
    </row>
    <row r="41" spans="1:13">
      <c r="A41" s="11" t="s">
        <v>118</v>
      </c>
    </row>
  </sheetData>
  <sortState xmlns:xlrd2="http://schemas.microsoft.com/office/spreadsheetml/2017/richdata2" ref="A14:AA31">
    <sortCondition ref="A14"/>
  </sortState>
  <mergeCells count="11">
    <mergeCell ref="C10:C11"/>
    <mergeCell ref="E10:G10"/>
    <mergeCell ref="K10:M10"/>
    <mergeCell ref="C9:G9"/>
    <mergeCell ref="I9:M9"/>
    <mergeCell ref="A4:M4"/>
    <mergeCell ref="A5:M5"/>
    <mergeCell ref="A7:A11"/>
    <mergeCell ref="B7:M7"/>
    <mergeCell ref="B8:G8"/>
    <mergeCell ref="H8:M8"/>
  </mergeCells>
  <conditionalFormatting sqref="A14:A16 A31 A25:A28 A19:A23">
    <cfRule type="cellIs" dxfId="39" priority="30" stopIfTrue="1" operator="equal">
      <formula>"División"</formula>
    </cfRule>
  </conditionalFormatting>
  <conditionalFormatting sqref="A29">
    <cfRule type="cellIs" dxfId="38" priority="24" stopIfTrue="1" operator="equal">
      <formula>"División"</formula>
    </cfRule>
  </conditionalFormatting>
  <conditionalFormatting sqref="A17:A18">
    <cfRule type="cellIs" dxfId="37" priority="21" stopIfTrue="1" operator="equal">
      <formula>"División"</formula>
    </cfRule>
  </conditionalFormatting>
  <conditionalFormatting sqref="A24">
    <cfRule type="cellIs" dxfId="36" priority="18" stopIfTrue="1" operator="equal">
      <formula>"División"</formula>
    </cfRule>
  </conditionalFormatting>
  <conditionalFormatting sqref="A30">
    <cfRule type="cellIs" dxfId="35" priority="6" stopIfTrue="1" operator="equal">
      <formula>"División"</formula>
    </cfRule>
  </conditionalFormatting>
  <hyperlinks>
    <hyperlink ref="M1" location="'Índice '!A1" tooltip="Ir al Índice" display="Volver" xr:uid="{7F218302-8175-4953-A352-6FE7B8CFA49D}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C50F4-7C38-4357-A184-C74B86A4AEC5}">
  <sheetPr codeName="Hoja92">
    <tabColor indexed="44"/>
    <pageSetUpPr fitToPage="1"/>
  </sheetPr>
  <dimension ref="A1:H120"/>
  <sheetViews>
    <sheetView showGridLines="0" zoomScale="90" zoomScaleNormal="90" workbookViewId="0">
      <selection activeCell="B7" sqref="B7:H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109375" style="11" customWidth="1"/>
    <col min="6" max="6" width="17" style="11" bestFit="1" customWidth="1"/>
    <col min="7" max="7" width="15.44140625" style="11" customWidth="1"/>
    <col min="8" max="8" width="18.33203125" style="11" customWidth="1"/>
    <col min="9" max="16384" width="10.33203125" style="11"/>
  </cols>
  <sheetData>
    <row r="1" spans="1:8">
      <c r="A1" s="10" t="s">
        <v>29</v>
      </c>
      <c r="H1" s="12" t="s">
        <v>30</v>
      </c>
    </row>
    <row r="2" spans="1:8" ht="13.8" thickBot="1">
      <c r="A2" s="13" t="s">
        <v>31</v>
      </c>
    </row>
    <row r="3" spans="1:8" ht="17.399999999999999">
      <c r="A3" s="10"/>
      <c r="B3" s="14" t="s">
        <v>32</v>
      </c>
      <c r="C3" s="15"/>
      <c r="D3" s="15"/>
      <c r="E3" s="15"/>
      <c r="F3" s="15"/>
      <c r="G3" s="15"/>
      <c r="H3" s="16"/>
    </row>
    <row r="4" spans="1:8" ht="17.399999999999999">
      <c r="B4" s="17" t="s">
        <v>894</v>
      </c>
      <c r="C4" s="18"/>
      <c r="D4" s="18"/>
      <c r="E4" s="18"/>
      <c r="F4" s="18"/>
      <c r="G4" s="18"/>
      <c r="H4" s="19"/>
    </row>
    <row r="5" spans="1:8" ht="18" thickBot="1">
      <c r="B5" s="20" t="s">
        <v>895</v>
      </c>
      <c r="C5" s="21"/>
      <c r="D5" s="21"/>
      <c r="E5" s="21"/>
      <c r="F5" s="21"/>
      <c r="G5" s="21"/>
      <c r="H5" s="22"/>
    </row>
    <row r="6" spans="1:8" ht="6" customHeight="1">
      <c r="B6" s="23"/>
      <c r="C6" s="23"/>
      <c r="D6" s="24"/>
      <c r="E6" s="24"/>
      <c r="F6" s="25"/>
      <c r="G6" s="25"/>
      <c r="H6" s="26"/>
    </row>
    <row r="7" spans="1:8" ht="16.95" customHeight="1">
      <c r="B7" s="27" t="s">
        <v>33</v>
      </c>
      <c r="C7" s="28"/>
      <c r="D7" s="28"/>
      <c r="E7" s="28"/>
      <c r="F7" s="28"/>
      <c r="G7" s="28"/>
      <c r="H7" s="29"/>
    </row>
    <row r="8" spans="1:8" ht="4.2" customHeight="1"/>
    <row r="9" spans="1:8" ht="13.8">
      <c r="B9" s="30"/>
      <c r="C9" s="31"/>
      <c r="D9" s="32" t="s">
        <v>34</v>
      </c>
      <c r="E9" s="33"/>
      <c r="F9" s="34" t="s">
        <v>35</v>
      </c>
      <c r="G9" s="35"/>
      <c r="H9" s="36"/>
    </row>
    <row r="10" spans="1:8" ht="13.8">
      <c r="B10" s="37"/>
      <c r="C10" s="31"/>
      <c r="D10" s="38" t="s">
        <v>36</v>
      </c>
      <c r="E10" s="33"/>
      <c r="F10" s="39" t="s">
        <v>161</v>
      </c>
      <c r="G10" s="40">
        <v>43830</v>
      </c>
      <c r="H10" s="39" t="s">
        <v>37</v>
      </c>
    </row>
    <row r="11" spans="1:8" ht="5.25" customHeight="1">
      <c r="B11" s="41"/>
      <c r="C11" s="41"/>
      <c r="D11" s="42"/>
      <c r="E11" s="42"/>
      <c r="F11" s="43"/>
      <c r="G11" s="43"/>
      <c r="H11" s="43"/>
    </row>
    <row r="12" spans="1:8">
      <c r="B12" s="44" t="s">
        <v>38</v>
      </c>
      <c r="C12" s="45"/>
      <c r="D12" s="46">
        <v>4847634</v>
      </c>
      <c r="E12" s="47"/>
      <c r="F12" s="48">
        <v>-11.91710591238312</v>
      </c>
      <c r="G12" s="48">
        <v>109.42511218227607</v>
      </c>
      <c r="H12" s="48">
        <v>16.787458044208247</v>
      </c>
    </row>
    <row r="13" spans="1:8">
      <c r="B13" s="49" t="s">
        <v>39</v>
      </c>
      <c r="C13" s="45"/>
      <c r="D13" s="50">
        <v>128731</v>
      </c>
      <c r="E13" s="51"/>
      <c r="F13" s="52">
        <v>341.54974646022725</v>
      </c>
      <c r="G13" s="52">
        <v>-33.456368981958676</v>
      </c>
      <c r="H13" s="52">
        <v>-22.986347834965493</v>
      </c>
    </row>
    <row r="14" spans="1:8">
      <c r="B14" s="54" t="s">
        <v>40</v>
      </c>
      <c r="C14" s="45"/>
      <c r="D14" s="55">
        <v>123756</v>
      </c>
      <c r="E14" s="56"/>
      <c r="F14" s="57">
        <v>412.65361093311651</v>
      </c>
      <c r="G14" s="57">
        <v>-35.930917166892392</v>
      </c>
      <c r="H14" s="57">
        <v>-25.7639325968251</v>
      </c>
    </row>
    <row r="15" spans="1:8">
      <c r="B15" s="54" t="s">
        <v>41</v>
      </c>
      <c r="C15" s="45"/>
      <c r="D15" s="55">
        <v>4975</v>
      </c>
      <c r="E15" s="56"/>
      <c r="F15" s="57">
        <v>-0.77945930655847206</v>
      </c>
      <c r="G15" s="57">
        <v>1596.3537446529795</v>
      </c>
      <c r="H15" s="57">
        <v>1011.8523409013578</v>
      </c>
    </row>
    <row r="16" spans="1:8" ht="6.75" customHeight="1">
      <c r="B16" s="58"/>
      <c r="C16" s="45"/>
      <c r="D16" s="50"/>
      <c r="E16" s="47"/>
      <c r="F16" s="52"/>
      <c r="G16" s="52"/>
      <c r="H16" s="52"/>
    </row>
    <row r="17" spans="2:8">
      <c r="B17" s="49" t="s">
        <v>42</v>
      </c>
      <c r="C17" s="45"/>
      <c r="D17" s="50">
        <v>1262836</v>
      </c>
      <c r="E17" s="51"/>
      <c r="F17" s="52">
        <v>-2.9223153204232188</v>
      </c>
      <c r="G17" s="52">
        <v>-9.7994495434417743</v>
      </c>
      <c r="H17" s="52">
        <v>-24.856236274005873</v>
      </c>
    </row>
    <row r="18" spans="2:8">
      <c r="B18" s="54" t="s">
        <v>40</v>
      </c>
      <c r="C18" s="45"/>
      <c r="D18" s="55">
        <v>1152879</v>
      </c>
      <c r="E18" s="51"/>
      <c r="F18" s="57">
        <v>-0.30490335184480966</v>
      </c>
      <c r="G18" s="57">
        <v>-9.5400218953824893</v>
      </c>
      <c r="H18" s="57">
        <v>-24.628731489229907</v>
      </c>
    </row>
    <row r="19" spans="2:8">
      <c r="B19" s="54" t="s">
        <v>41</v>
      </c>
      <c r="C19" s="45"/>
      <c r="D19" s="55">
        <v>92745</v>
      </c>
      <c r="E19" s="51"/>
      <c r="F19" s="57">
        <v>-19.854317804248634</v>
      </c>
      <c r="G19" s="57">
        <v>0.97805439685567652</v>
      </c>
      <c r="H19" s="57">
        <v>87.728516325615871</v>
      </c>
    </row>
    <row r="20" spans="2:8" ht="7.2" customHeight="1">
      <c r="B20" s="49"/>
      <c r="C20" s="45"/>
      <c r="D20" s="50"/>
      <c r="E20" s="51"/>
      <c r="F20" s="52"/>
      <c r="G20" s="52"/>
      <c r="H20" s="52"/>
    </row>
    <row r="21" spans="2:8">
      <c r="B21" s="58" t="s">
        <v>43</v>
      </c>
      <c r="C21" s="45"/>
      <c r="D21" s="55">
        <v>3933</v>
      </c>
      <c r="E21" s="51"/>
      <c r="F21" s="57">
        <v>-4.8685120566489992</v>
      </c>
      <c r="G21" s="57">
        <v>-30.880817733360686</v>
      </c>
      <c r="H21" s="57">
        <v>-45.252662605904881</v>
      </c>
    </row>
    <row r="22" spans="2:8" ht="7.2" customHeight="1">
      <c r="B22" s="49"/>
      <c r="C22" s="45"/>
      <c r="D22" s="50"/>
      <c r="E22" s="51"/>
      <c r="F22" s="52"/>
      <c r="G22" s="52"/>
      <c r="H22" s="52"/>
    </row>
    <row r="23" spans="2:8">
      <c r="B23" s="49" t="s">
        <v>44</v>
      </c>
      <c r="C23" s="45"/>
      <c r="D23" s="50">
        <v>3460000</v>
      </c>
      <c r="E23" s="51"/>
      <c r="F23" s="52">
        <v>-17.177718890169668</v>
      </c>
      <c r="G23" s="52">
        <v>375.96831379052344</v>
      </c>
      <c r="H23" s="52">
        <v>49.76489289289885</v>
      </c>
    </row>
    <row r="24" spans="2:8" ht="3" customHeight="1">
      <c r="B24" s="49"/>
      <c r="C24" s="45"/>
      <c r="D24" s="55"/>
      <c r="E24" s="51"/>
      <c r="F24" s="52"/>
      <c r="G24" s="52"/>
      <c r="H24" s="52"/>
    </row>
    <row r="25" spans="2:8" ht="8.25" customHeight="1">
      <c r="B25" s="59"/>
      <c r="C25" s="60"/>
      <c r="D25" s="61"/>
      <c r="E25" s="47"/>
      <c r="F25" s="62"/>
      <c r="G25" s="62"/>
      <c r="H25" s="62"/>
    </row>
    <row r="26" spans="2:8">
      <c r="B26" s="63" t="s">
        <v>45</v>
      </c>
      <c r="C26" s="45"/>
      <c r="D26" s="46">
        <v>197151849</v>
      </c>
      <c r="E26" s="51"/>
      <c r="F26" s="48">
        <v>-0.42938963668515129</v>
      </c>
      <c r="G26" s="48">
        <v>1.2578517248936771</v>
      </c>
      <c r="H26" s="48">
        <v>0.38875384902272714</v>
      </c>
    </row>
    <row r="27" spans="2:8" ht="16.5" customHeight="1">
      <c r="B27" s="44" t="s">
        <v>47</v>
      </c>
      <c r="C27" s="45"/>
      <c r="D27" s="46">
        <v>119310042</v>
      </c>
      <c r="E27" s="51"/>
      <c r="F27" s="48">
        <v>-1.1117909716176877</v>
      </c>
      <c r="G27" s="48">
        <v>4.2779129418450301</v>
      </c>
      <c r="H27" s="48">
        <v>2.1732216952900396</v>
      </c>
    </row>
    <row r="28" spans="2:8">
      <c r="B28" s="64" t="s">
        <v>48</v>
      </c>
      <c r="C28" s="65"/>
      <c r="D28" s="55">
        <v>97814965</v>
      </c>
      <c r="E28" s="56"/>
      <c r="F28" s="57">
        <v>-0.95208980248313591</v>
      </c>
      <c r="G28" s="57">
        <v>10.613106300844489</v>
      </c>
      <c r="H28" s="57">
        <v>9.3352971987856961</v>
      </c>
    </row>
    <row r="29" spans="2:8">
      <c r="B29" s="64" t="s">
        <v>49</v>
      </c>
      <c r="C29" s="65"/>
      <c r="D29" s="55">
        <v>7226785</v>
      </c>
      <c r="E29" s="56"/>
      <c r="F29" s="57">
        <v>-4.7232143972960934</v>
      </c>
      <c r="G29" s="57">
        <v>-23.991016912029572</v>
      </c>
      <c r="H29" s="57">
        <v>-32.021339385081902</v>
      </c>
    </row>
    <row r="30" spans="2:8">
      <c r="B30" s="64" t="s">
        <v>50</v>
      </c>
      <c r="C30" s="65"/>
      <c r="D30" s="55">
        <v>2520640</v>
      </c>
      <c r="E30" s="56"/>
      <c r="F30" s="57">
        <v>1.1901073873010093</v>
      </c>
      <c r="G30" s="57">
        <v>-29.297080357833728</v>
      </c>
      <c r="H30" s="57">
        <v>-24.365263507422675</v>
      </c>
    </row>
    <row r="31" spans="2:8" ht="8.25" customHeight="1">
      <c r="B31" s="64"/>
      <c r="C31" s="65"/>
      <c r="D31" s="55"/>
      <c r="E31" s="56"/>
      <c r="F31" s="57"/>
      <c r="G31" s="57"/>
      <c r="H31" s="57"/>
    </row>
    <row r="32" spans="2:8">
      <c r="B32" s="58" t="s">
        <v>51</v>
      </c>
      <c r="C32" s="45"/>
      <c r="D32" s="50">
        <v>83356021</v>
      </c>
      <c r="E32" s="51"/>
      <c r="F32" s="52">
        <v>0.57052853310928242</v>
      </c>
      <c r="G32" s="52">
        <v>-2.4423260981895401</v>
      </c>
      <c r="H32" s="52">
        <v>-1.6640110027947741</v>
      </c>
    </row>
    <row r="33" spans="2:8">
      <c r="B33" s="64" t="s">
        <v>52</v>
      </c>
      <c r="C33" s="65"/>
      <c r="D33" s="55">
        <v>23793499</v>
      </c>
      <c r="E33" s="56"/>
      <c r="F33" s="57">
        <v>0.64855669248684578</v>
      </c>
      <c r="G33" s="57">
        <v>-15.717195407937822</v>
      </c>
      <c r="H33" s="57">
        <v>-15.069986726041529</v>
      </c>
    </row>
    <row r="34" spans="2:8">
      <c r="B34" s="64" t="s">
        <v>53</v>
      </c>
      <c r="C34" s="65"/>
      <c r="D34" s="55">
        <v>15111521</v>
      </c>
      <c r="E34" s="56"/>
      <c r="F34" s="57">
        <v>-0.66916970539091514</v>
      </c>
      <c r="G34" s="57">
        <v>-11.680530953092759</v>
      </c>
      <c r="H34" s="57">
        <v>-12.041347820566351</v>
      </c>
    </row>
    <row r="35" spans="2:8">
      <c r="B35" s="64" t="s">
        <v>54</v>
      </c>
      <c r="C35" s="65"/>
      <c r="D35" s="55">
        <v>7895969</v>
      </c>
      <c r="E35" s="56"/>
      <c r="F35" s="57">
        <v>3.070384601800602</v>
      </c>
      <c r="G35" s="57">
        <v>-19.001575185189669</v>
      </c>
      <c r="H35" s="57">
        <v>-16.224431069709389</v>
      </c>
    </row>
    <row r="36" spans="2:8">
      <c r="B36" s="64" t="s">
        <v>55</v>
      </c>
      <c r="C36" s="65"/>
      <c r="D36" s="55">
        <v>786009</v>
      </c>
      <c r="E36" s="56"/>
      <c r="F36" s="57">
        <v>2.598652560170045</v>
      </c>
      <c r="G36" s="57">
        <v>-42.718331404154675</v>
      </c>
      <c r="H36" s="57">
        <v>-44.255409519597833</v>
      </c>
    </row>
    <row r="37" spans="2:8">
      <c r="B37" s="64" t="s">
        <v>56</v>
      </c>
      <c r="C37" s="65"/>
      <c r="D37" s="55">
        <v>59562522</v>
      </c>
      <c r="E37" s="56"/>
      <c r="F37" s="57">
        <v>0.53939235510913619</v>
      </c>
      <c r="G37" s="57">
        <v>4.107962851531699</v>
      </c>
      <c r="H37" s="57">
        <v>4.9539021102386283</v>
      </c>
    </row>
    <row r="38" spans="2:8" ht="6.75" customHeight="1">
      <c r="B38" s="64"/>
      <c r="C38" s="65"/>
      <c r="D38" s="55"/>
      <c r="E38" s="56"/>
      <c r="F38" s="57"/>
      <c r="G38" s="57"/>
      <c r="H38" s="57"/>
    </row>
    <row r="39" spans="2:8">
      <c r="B39" s="66" t="s">
        <v>57</v>
      </c>
      <c r="C39" s="65"/>
      <c r="D39" s="67">
        <v>5514214</v>
      </c>
      <c r="E39" s="56"/>
      <c r="F39" s="68">
        <v>-0.33112232488042848</v>
      </c>
      <c r="G39" s="68">
        <v>6.9581993356547356</v>
      </c>
      <c r="H39" s="68">
        <v>7.0620415818079874</v>
      </c>
    </row>
    <row r="40" spans="2:8">
      <c r="B40" s="63" t="s">
        <v>58</v>
      </c>
      <c r="C40" s="65"/>
      <c r="D40" s="46">
        <v>202666063</v>
      </c>
      <c r="E40" s="56"/>
      <c r="F40" s="48">
        <v>-0.42671850737321382</v>
      </c>
      <c r="G40" s="48">
        <v>1.4048962190384318</v>
      </c>
      <c r="H40" s="48">
        <v>0.55929497870061962</v>
      </c>
    </row>
    <row r="41" spans="2:8" ht="12.75" customHeight="1">
      <c r="B41" s="63" t="s">
        <v>59</v>
      </c>
      <c r="C41" s="65"/>
      <c r="D41" s="69">
        <v>41712433</v>
      </c>
      <c r="E41" s="51"/>
      <c r="F41" s="70">
        <v>5.9029552782408068</v>
      </c>
      <c r="G41" s="70">
        <v>15.501290412662661</v>
      </c>
      <c r="H41" s="70">
        <v>31.360274628143326</v>
      </c>
    </row>
    <row r="42" spans="2:8" ht="12.75" customHeight="1">
      <c r="B42" s="58" t="s">
        <v>60</v>
      </c>
      <c r="C42" s="65"/>
      <c r="D42" s="50">
        <v>7684226</v>
      </c>
      <c r="E42" s="51"/>
      <c r="F42" s="52">
        <v>11.25095963005387</v>
      </c>
      <c r="G42" s="52">
        <v>-14.485509855111555</v>
      </c>
      <c r="H42" s="52">
        <v>-11.137106675926089</v>
      </c>
    </row>
    <row r="43" spans="2:8" ht="12.75" customHeight="1">
      <c r="B43" s="58" t="s">
        <v>61</v>
      </c>
      <c r="C43" s="65"/>
      <c r="D43" s="50">
        <v>34028207</v>
      </c>
      <c r="E43" s="51"/>
      <c r="F43" s="52">
        <v>4.7656735572128017</v>
      </c>
      <c r="G43" s="52">
        <v>25.433975501865813</v>
      </c>
      <c r="H43" s="52">
        <v>47.264020871447457</v>
      </c>
    </row>
    <row r="44" spans="2:8" ht="12.75" customHeight="1">
      <c r="B44" s="64" t="s">
        <v>62</v>
      </c>
      <c r="C44" s="65"/>
      <c r="D44" s="55">
        <v>33851998</v>
      </c>
      <c r="E44" s="56"/>
      <c r="F44" s="57">
        <v>4.7775039739310188</v>
      </c>
      <c r="G44" s="57">
        <v>26.065885995119853</v>
      </c>
      <c r="H44" s="57">
        <v>48.455368865537075</v>
      </c>
    </row>
    <row r="45" spans="2:8">
      <c r="B45" s="71" t="s">
        <v>63</v>
      </c>
      <c r="C45" s="65"/>
      <c r="D45" s="55">
        <v>176209</v>
      </c>
      <c r="E45" s="56"/>
      <c r="F45" s="57">
        <v>2.5414037198755235</v>
      </c>
      <c r="G45" s="57">
        <v>-36.100006540619866</v>
      </c>
      <c r="H45" s="57">
        <v>-42.060742538534846</v>
      </c>
    </row>
    <row r="46" spans="2:8">
      <c r="B46" s="63" t="s">
        <v>64</v>
      </c>
      <c r="C46" s="45"/>
      <c r="D46" s="69">
        <v>588619</v>
      </c>
      <c r="E46" s="51"/>
      <c r="F46" s="70">
        <v>-1.0491317379512366</v>
      </c>
      <c r="G46" s="70">
        <v>-15.230417085209503</v>
      </c>
      <c r="H46" s="70">
        <v>-14.469770513365333</v>
      </c>
    </row>
    <row r="47" spans="2:8">
      <c r="B47" s="64" t="s">
        <v>65</v>
      </c>
      <c r="C47" s="65"/>
      <c r="D47" s="55">
        <v>586458</v>
      </c>
      <c r="E47" s="56"/>
      <c r="F47" s="57">
        <v>-1.1373715934388628</v>
      </c>
      <c r="G47" s="57">
        <v>-8.0551260921349233</v>
      </c>
      <c r="H47" s="57">
        <v>0.71246156184971987</v>
      </c>
    </row>
    <row r="48" spans="2:8">
      <c r="B48" s="64" t="s">
        <v>66</v>
      </c>
      <c r="C48" s="65"/>
      <c r="D48" s="55">
        <v>2161</v>
      </c>
      <c r="E48" s="56"/>
      <c r="F48" s="57">
        <v>30.580401522491265</v>
      </c>
      <c r="G48" s="57">
        <v>-96.177839843195244</v>
      </c>
      <c r="H48" s="57">
        <v>-97.959216123984845</v>
      </c>
    </row>
    <row r="49" spans="2:8">
      <c r="B49" s="63" t="s">
        <v>67</v>
      </c>
      <c r="C49" s="45"/>
      <c r="D49" s="69">
        <v>29404528</v>
      </c>
      <c r="E49" s="51"/>
      <c r="F49" s="70">
        <v>-5.4549029029794411</v>
      </c>
      <c r="G49" s="70">
        <v>9.2998919917716591</v>
      </c>
      <c r="H49" s="70">
        <v>-21.358001490991207</v>
      </c>
    </row>
    <row r="50" spans="2:8">
      <c r="B50" s="64" t="s">
        <v>68</v>
      </c>
      <c r="C50" s="65"/>
      <c r="D50" s="55">
        <v>27108137</v>
      </c>
      <c r="E50" s="56"/>
      <c r="F50" s="57">
        <v>-5.585956846249851</v>
      </c>
      <c r="G50" s="57">
        <v>7.9173650920844496</v>
      </c>
      <c r="H50" s="57">
        <v>-21.984966519789349</v>
      </c>
    </row>
    <row r="51" spans="2:8">
      <c r="B51" s="71" t="s">
        <v>69</v>
      </c>
      <c r="C51" s="65"/>
      <c r="D51" s="72">
        <v>2296391</v>
      </c>
      <c r="E51" s="56"/>
      <c r="F51" s="73">
        <v>-3.8798993072524657</v>
      </c>
      <c r="G51" s="73">
        <v>28.77435419679113</v>
      </c>
      <c r="H51" s="73">
        <v>-13.115455431557233</v>
      </c>
    </row>
    <row r="52" spans="2:8" ht="8.25" customHeight="1">
      <c r="B52" s="65"/>
      <c r="C52" s="65"/>
      <c r="D52" s="56"/>
      <c r="E52" s="56"/>
      <c r="F52" s="74"/>
      <c r="G52" s="74"/>
      <c r="H52" s="74"/>
    </row>
    <row r="53" spans="2:8" ht="4.2" customHeight="1">
      <c r="B53" s="65"/>
      <c r="C53" s="65"/>
      <c r="D53" s="56"/>
      <c r="E53" s="56"/>
      <c r="F53" s="74"/>
      <c r="G53" s="74"/>
      <c r="H53" s="74"/>
    </row>
    <row r="54" spans="2:8">
      <c r="B54" s="63" t="s">
        <v>70</v>
      </c>
      <c r="C54" s="45"/>
      <c r="D54" s="69">
        <v>316438420</v>
      </c>
      <c r="E54" s="51"/>
      <c r="F54" s="70">
        <v>-1.6258213623345785</v>
      </c>
      <c r="G54" s="70">
        <v>6.2263003937848671</v>
      </c>
      <c r="H54" s="70">
        <v>0.37579718073155188</v>
      </c>
    </row>
    <row r="55" spans="2:8" ht="5.25" customHeight="1">
      <c r="B55" s="76"/>
      <c r="C55" s="76"/>
      <c r="D55" s="77"/>
      <c r="E55" s="77"/>
      <c r="F55" s="78"/>
      <c r="G55" s="78"/>
      <c r="H55" s="78"/>
    </row>
    <row r="56" spans="2:8">
      <c r="B56" s="63" t="s">
        <v>71</v>
      </c>
      <c r="C56" s="45"/>
      <c r="D56" s="69">
        <v>157995989</v>
      </c>
      <c r="E56" s="51"/>
      <c r="F56" s="70">
        <v>-1.5368387097682179</v>
      </c>
      <c r="G56" s="70">
        <v>1.2188689571275946</v>
      </c>
      <c r="H56" s="70">
        <v>0.24943327445450247</v>
      </c>
    </row>
    <row r="57" spans="2:8">
      <c r="B57" s="64" t="s">
        <v>72</v>
      </c>
      <c r="C57" s="65"/>
      <c r="D57" s="55">
        <v>78857247</v>
      </c>
      <c r="E57" s="56"/>
      <c r="F57" s="57">
        <v>-0.56758298525532158</v>
      </c>
      <c r="G57" s="57">
        <v>28.682056875054542</v>
      </c>
      <c r="H57" s="57">
        <v>31.014986512115627</v>
      </c>
    </row>
    <row r="58" spans="2:8">
      <c r="B58" s="80" t="s">
        <v>73</v>
      </c>
      <c r="C58" s="65"/>
      <c r="D58" s="55">
        <v>60472044</v>
      </c>
      <c r="E58" s="56"/>
      <c r="F58" s="57">
        <v>-0.41472307000584019</v>
      </c>
      <c r="G58" s="57">
        <v>28.090332632433125</v>
      </c>
      <c r="H58" s="57">
        <v>30.627243524426785</v>
      </c>
    </row>
    <row r="59" spans="2:8">
      <c r="B59" s="81" t="s">
        <v>74</v>
      </c>
      <c r="C59" s="65"/>
      <c r="D59" s="55">
        <v>43609273</v>
      </c>
      <c r="E59" s="56"/>
      <c r="F59" s="57">
        <v>-0.17605991459181958</v>
      </c>
      <c r="G59" s="57">
        <v>24.856851112890954</v>
      </c>
      <c r="H59" s="57">
        <v>27.464381190460752</v>
      </c>
    </row>
    <row r="60" spans="2:8">
      <c r="B60" s="81" t="s">
        <v>75</v>
      </c>
      <c r="C60" s="65"/>
      <c r="D60" s="55">
        <v>16782765</v>
      </c>
      <c r="E60" s="56"/>
      <c r="F60" s="57">
        <v>-1.077418987917278</v>
      </c>
      <c r="G60" s="57">
        <v>37.56642931620533</v>
      </c>
      <c r="H60" s="57">
        <v>39.516516669822678</v>
      </c>
    </row>
    <row r="61" spans="2:8">
      <c r="B61" s="64" t="s">
        <v>76</v>
      </c>
      <c r="C61" s="65"/>
      <c r="D61" s="55">
        <v>79138742</v>
      </c>
      <c r="E61" s="56"/>
      <c r="F61" s="57">
        <v>-2.4840319360417529</v>
      </c>
      <c r="G61" s="57">
        <v>-16.531521826998507</v>
      </c>
      <c r="H61" s="57">
        <v>-18.75989240918091</v>
      </c>
    </row>
    <row r="62" spans="2:8">
      <c r="B62" s="71"/>
      <c r="C62" s="65"/>
      <c r="D62" s="55"/>
      <c r="E62" s="56"/>
      <c r="F62" s="57"/>
      <c r="G62" s="57"/>
      <c r="H62" s="57"/>
    </row>
    <row r="63" spans="2:8">
      <c r="B63" s="63" t="s">
        <v>77</v>
      </c>
      <c r="C63" s="45"/>
      <c r="D63" s="69">
        <v>3201053</v>
      </c>
      <c r="E63" s="51"/>
      <c r="F63" s="70">
        <v>-2.4182507096629502</v>
      </c>
      <c r="G63" s="70">
        <v>-35.487824039224549</v>
      </c>
      <c r="H63" s="70">
        <v>-46.186334869900023</v>
      </c>
    </row>
    <row r="64" spans="2:8">
      <c r="B64" s="64" t="s">
        <v>65</v>
      </c>
      <c r="C64" s="65"/>
      <c r="D64" s="55">
        <v>3199942</v>
      </c>
      <c r="E64" s="56"/>
      <c r="F64" s="57">
        <v>-2.4320287032607579</v>
      </c>
      <c r="G64" s="57">
        <v>-35.46783169618147</v>
      </c>
      <c r="H64" s="57">
        <v>-46.147088496113383</v>
      </c>
    </row>
    <row r="65" spans="2:8">
      <c r="B65" s="64" t="s">
        <v>78</v>
      </c>
      <c r="C65" s="65"/>
      <c r="D65" s="55">
        <v>1111</v>
      </c>
      <c r="E65" s="56"/>
      <c r="F65" s="57">
        <v>64.481320809283346</v>
      </c>
      <c r="G65" s="57">
        <v>-65.908231089462063</v>
      </c>
      <c r="H65" s="57">
        <v>-82.635312945030222</v>
      </c>
    </row>
    <row r="66" spans="2:8">
      <c r="B66" s="63" t="s">
        <v>79</v>
      </c>
      <c r="C66" s="45"/>
      <c r="D66" s="69">
        <v>31479597</v>
      </c>
      <c r="E66" s="56"/>
      <c r="F66" s="70">
        <v>-4.2455073205129317</v>
      </c>
      <c r="G66" s="70">
        <v>84.73800267318363</v>
      </c>
      <c r="H66" s="70">
        <v>58.744905440801134</v>
      </c>
    </row>
    <row r="67" spans="2:8">
      <c r="B67" s="64" t="s">
        <v>80</v>
      </c>
      <c r="C67" s="65"/>
      <c r="D67" s="55">
        <v>1377518</v>
      </c>
      <c r="E67" s="56"/>
      <c r="F67" s="57">
        <v>-0.39290342866317163</v>
      </c>
      <c r="G67" s="57">
        <v>-48.466702064736843</v>
      </c>
      <c r="H67" s="57">
        <v>-53.355388828118187</v>
      </c>
    </row>
    <row r="68" spans="2:8">
      <c r="B68" s="80" t="s">
        <v>81</v>
      </c>
      <c r="C68" s="65"/>
      <c r="D68" s="55">
        <v>1061534</v>
      </c>
      <c r="E68" s="56"/>
      <c r="F68" s="57">
        <v>3.9787924298569033</v>
      </c>
      <c r="G68" s="57">
        <v>-40.686515438148504</v>
      </c>
      <c r="H68" s="57">
        <v>-47.912760692526668</v>
      </c>
    </row>
    <row r="69" spans="2:8">
      <c r="B69" s="64" t="s">
        <v>82</v>
      </c>
      <c r="C69" s="65"/>
      <c r="D69" s="55">
        <v>8638313</v>
      </c>
      <c r="E69" s="56"/>
      <c r="F69" s="57">
        <v>-12.624264988267718</v>
      </c>
      <c r="G69" s="57">
        <v>-39.874205538419517</v>
      </c>
      <c r="H69" s="57">
        <v>-47.826659118287637</v>
      </c>
    </row>
    <row r="70" spans="2:8">
      <c r="B70" s="64" t="s">
        <v>83</v>
      </c>
      <c r="C70" s="45"/>
      <c r="D70" s="55">
        <v>21463766</v>
      </c>
      <c r="E70" s="56"/>
      <c r="F70" s="57">
        <v>-0.65817642037198087</v>
      </c>
      <c r="G70" s="57" t="s">
        <v>374</v>
      </c>
      <c r="H70" s="57">
        <v>6604.5856801360087</v>
      </c>
    </row>
    <row r="71" spans="2:8" ht="8.25" customHeight="1">
      <c r="B71" s="64"/>
      <c r="C71" s="65"/>
      <c r="D71" s="55"/>
      <c r="E71" s="56"/>
      <c r="F71" s="57"/>
      <c r="G71" s="57"/>
      <c r="H71" s="57"/>
    </row>
    <row r="72" spans="2:8">
      <c r="B72" s="63" t="s">
        <v>84</v>
      </c>
      <c r="C72" s="45"/>
      <c r="D72" s="69">
        <v>2531590</v>
      </c>
      <c r="E72" s="51"/>
      <c r="F72" s="70">
        <v>2.8111285394305074</v>
      </c>
      <c r="G72" s="70">
        <v>-12.613724754228073</v>
      </c>
      <c r="H72" s="70">
        <v>-14.672119482871571</v>
      </c>
    </row>
    <row r="73" spans="2:8" ht="3" customHeight="1">
      <c r="B73" s="58"/>
      <c r="C73" s="45"/>
      <c r="D73" s="50"/>
      <c r="E73" s="51"/>
      <c r="F73" s="52"/>
      <c r="G73" s="52"/>
      <c r="H73" s="52"/>
    </row>
    <row r="74" spans="2:8">
      <c r="B74" s="63" t="s">
        <v>85</v>
      </c>
      <c r="C74" s="45"/>
      <c r="D74" s="69">
        <v>54792343</v>
      </c>
      <c r="E74" s="51"/>
      <c r="F74" s="70">
        <v>-9.3445765582156337E-2</v>
      </c>
      <c r="G74" s="70">
        <v>0.16437828842257307</v>
      </c>
      <c r="H74" s="70">
        <v>-1.2772988232133242</v>
      </c>
    </row>
    <row r="75" spans="2:8">
      <c r="B75" s="64" t="s">
        <v>86</v>
      </c>
      <c r="C75" s="65"/>
      <c r="D75" s="55">
        <v>811833</v>
      </c>
      <c r="E75" s="56"/>
      <c r="F75" s="57">
        <v>-3.7611795597425335E-2</v>
      </c>
      <c r="G75" s="57">
        <v>-16.026366379142132</v>
      </c>
      <c r="H75" s="57">
        <v>-16.536066228921953</v>
      </c>
    </row>
    <row r="76" spans="2:8" ht="15" customHeight="1">
      <c r="B76" s="64" t="s">
        <v>87</v>
      </c>
      <c r="C76" s="65"/>
      <c r="D76" s="55">
        <v>46486221</v>
      </c>
      <c r="E76" s="56"/>
      <c r="F76" s="57">
        <v>-8.7132364077657787E-2</v>
      </c>
      <c r="G76" s="57">
        <v>-1.3550407580221302</v>
      </c>
      <c r="H76" s="57">
        <v>-2.9953446897676206</v>
      </c>
    </row>
    <row r="77" spans="2:8">
      <c r="B77" s="64" t="s">
        <v>88</v>
      </c>
      <c r="C77" s="65"/>
      <c r="D77" s="55">
        <v>7410279</v>
      </c>
      <c r="E77" s="56"/>
      <c r="F77" s="57">
        <v>-0.14297145469562844</v>
      </c>
      <c r="G77" s="57">
        <v>13.677948398539218</v>
      </c>
      <c r="H77" s="57">
        <v>13.742496793803705</v>
      </c>
    </row>
    <row r="78" spans="2:8">
      <c r="B78" s="64" t="s">
        <v>89</v>
      </c>
      <c r="C78" s="65"/>
      <c r="D78" s="55">
        <v>84010</v>
      </c>
      <c r="E78" s="56"/>
      <c r="F78" s="57">
        <v>0.24588904916809096</v>
      </c>
      <c r="G78" s="57">
        <v>-8.8944702757305709</v>
      </c>
      <c r="H78" s="57">
        <v>-8.6696078228019289</v>
      </c>
    </row>
    <row r="79" spans="2:8">
      <c r="B79" s="63" t="s">
        <v>90</v>
      </c>
      <c r="C79" s="45"/>
      <c r="D79" s="69">
        <v>29828785</v>
      </c>
      <c r="E79" s="51"/>
      <c r="F79" s="70">
        <v>-5.2403280908066341</v>
      </c>
      <c r="G79" s="70">
        <v>14.237752423908589</v>
      </c>
      <c r="H79" s="70">
        <v>-15.347605616503056</v>
      </c>
    </row>
    <row r="80" spans="2:8">
      <c r="B80" s="64" t="s">
        <v>68</v>
      </c>
      <c r="C80" s="65"/>
      <c r="D80" s="55">
        <v>27126812</v>
      </c>
      <c r="E80" s="56"/>
      <c r="F80" s="57">
        <v>-6.239760004296091</v>
      </c>
      <c r="G80" s="57">
        <v>11.872549745121596</v>
      </c>
      <c r="H80" s="57">
        <v>-18.824064480571433</v>
      </c>
    </row>
    <row r="81" spans="2:8">
      <c r="B81" s="64" t="s">
        <v>69</v>
      </c>
      <c r="C81" s="65"/>
      <c r="D81" s="55">
        <v>2701973</v>
      </c>
      <c r="E81" s="56"/>
      <c r="F81" s="57">
        <v>6.1158593084197133</v>
      </c>
      <c r="G81" s="57">
        <v>45.019113950946178</v>
      </c>
      <c r="H81" s="57">
        <v>48.502420065278187</v>
      </c>
    </row>
    <row r="82" spans="2:8">
      <c r="B82" s="64"/>
      <c r="C82" s="65"/>
      <c r="D82" s="55"/>
      <c r="E82" s="56"/>
      <c r="F82" s="57"/>
      <c r="G82" s="57"/>
      <c r="H82" s="57"/>
    </row>
    <row r="83" spans="2:8">
      <c r="B83" s="63" t="s">
        <v>91</v>
      </c>
      <c r="C83" s="45"/>
      <c r="D83" s="69">
        <v>1386671</v>
      </c>
      <c r="E83" s="51"/>
      <c r="F83" s="70">
        <v>5.8615065566877123</v>
      </c>
      <c r="G83" s="70">
        <v>69.104536324146565</v>
      </c>
      <c r="H83" s="70">
        <v>72.38629947421073</v>
      </c>
    </row>
    <row r="84" spans="2:8">
      <c r="B84" s="63" t="s">
        <v>92</v>
      </c>
      <c r="C84" s="45"/>
      <c r="D84" s="69">
        <v>329977</v>
      </c>
      <c r="E84" s="51"/>
      <c r="F84" s="70">
        <v>-1.4384865713437112</v>
      </c>
      <c r="G84" s="70">
        <v>3.5238299970956177</v>
      </c>
      <c r="H84" s="70">
        <v>1.4113525638620228</v>
      </c>
    </row>
    <row r="85" spans="2:8">
      <c r="B85" s="63" t="s">
        <v>93</v>
      </c>
      <c r="C85" s="45"/>
      <c r="D85" s="69">
        <v>4</v>
      </c>
      <c r="E85" s="51"/>
      <c r="F85" s="70">
        <v>-82.723442842244879</v>
      </c>
      <c r="G85" s="70">
        <v>-99.967823466356236</v>
      </c>
      <c r="H85" s="70">
        <v>-99.949836305542988</v>
      </c>
    </row>
    <row r="86" spans="2:8" ht="9.6" customHeight="1">
      <c r="B86" s="65"/>
      <c r="C86" s="65"/>
      <c r="D86" s="56"/>
      <c r="E86" s="56"/>
      <c r="F86" s="74"/>
      <c r="G86" s="74"/>
      <c r="H86" s="74"/>
    </row>
    <row r="87" spans="2:8" ht="15" customHeight="1">
      <c r="B87" s="63" t="s">
        <v>94</v>
      </c>
      <c r="C87" s="45"/>
      <c r="D87" s="69">
        <v>294281404</v>
      </c>
      <c r="E87" s="51"/>
      <c r="F87" s="70">
        <v>-1.7027549322975677</v>
      </c>
      <c r="G87" s="70">
        <v>6.8166498511760487</v>
      </c>
      <c r="H87" s="70">
        <v>0.60044420862461756</v>
      </c>
    </row>
    <row r="88" spans="2:8" ht="4.5" customHeight="1">
      <c r="B88" s="65"/>
      <c r="C88" s="65"/>
      <c r="D88" s="56"/>
      <c r="E88" s="56"/>
      <c r="F88" s="74"/>
      <c r="G88" s="74"/>
      <c r="H88" s="74"/>
    </row>
    <row r="89" spans="2:8" ht="15" customHeight="1">
      <c r="B89" s="63" t="s">
        <v>95</v>
      </c>
      <c r="C89" s="45"/>
      <c r="D89" s="69">
        <v>22157016</v>
      </c>
      <c r="E89" s="51"/>
      <c r="F89" s="70">
        <v>-0.59247636208633603</v>
      </c>
      <c r="G89" s="70">
        <v>-1.0379353432088512</v>
      </c>
      <c r="H89" s="70">
        <v>-2.5154907824916251</v>
      </c>
    </row>
    <row r="90" spans="2:8" ht="15" customHeight="1">
      <c r="B90" s="45"/>
      <c r="C90" s="45"/>
      <c r="D90" s="83"/>
      <c r="E90" s="84"/>
      <c r="F90" s="85"/>
      <c r="G90" s="85"/>
      <c r="H90" s="85"/>
    </row>
    <row r="91" spans="2:8" ht="12" customHeight="1">
      <c r="B91" s="86" t="s">
        <v>96</v>
      </c>
      <c r="C91" s="86"/>
      <c r="D91" s="51"/>
      <c r="E91" s="51"/>
      <c r="F91" s="87"/>
      <c r="G91" s="87"/>
      <c r="H91" s="87"/>
    </row>
    <row r="92" spans="2:8">
      <c r="B92" s="89" t="s">
        <v>97</v>
      </c>
      <c r="C92" s="65"/>
      <c r="D92" s="90">
        <v>204057630</v>
      </c>
      <c r="E92" s="56"/>
      <c r="F92" s="91">
        <v>-0.3938982659594914</v>
      </c>
      <c r="G92" s="91">
        <v>1.2935520856196092</v>
      </c>
      <c r="H92" s="91">
        <v>0.32993835047312459</v>
      </c>
    </row>
    <row r="93" spans="2:8" ht="3.6" customHeight="1">
      <c r="B93" s="92"/>
      <c r="C93" s="65"/>
      <c r="D93" s="93"/>
      <c r="E93" s="56"/>
      <c r="F93" s="94"/>
      <c r="G93" s="94"/>
      <c r="H93" s="94"/>
    </row>
    <row r="94" spans="2:8">
      <c r="B94" s="89" t="s">
        <v>98</v>
      </c>
      <c r="C94" s="65"/>
      <c r="D94" s="90">
        <v>272410164</v>
      </c>
      <c r="E94" s="56"/>
      <c r="F94" s="91">
        <v>-4.4149989536490519E-2</v>
      </c>
      <c r="G94" s="91">
        <v>4.3741222317364103</v>
      </c>
      <c r="H94" s="91">
        <v>1.1625451787567354</v>
      </c>
    </row>
    <row r="95" spans="2:8" ht="4.95" customHeight="1">
      <c r="B95" s="92"/>
      <c r="C95" s="65"/>
      <c r="D95" s="93"/>
      <c r="E95" s="56"/>
      <c r="F95" s="94"/>
      <c r="G95" s="94"/>
      <c r="H95" s="94"/>
    </row>
    <row r="96" spans="2:8">
      <c r="B96" s="95" t="s">
        <v>99</v>
      </c>
      <c r="C96" s="65"/>
      <c r="D96" s="96">
        <v>56165415</v>
      </c>
      <c r="E96" s="56"/>
      <c r="F96" s="97">
        <v>-0.58892322042856105</v>
      </c>
      <c r="G96" s="97">
        <v>-6.2778759047247163</v>
      </c>
      <c r="H96" s="97">
        <v>-8.6767101731801795</v>
      </c>
    </row>
    <row r="97" spans="2:8">
      <c r="B97" s="64" t="s">
        <v>100</v>
      </c>
      <c r="C97" s="65"/>
      <c r="D97" s="98">
        <v>7324505</v>
      </c>
      <c r="E97" s="56"/>
      <c r="F97" s="99">
        <v>-4.9478776256900776</v>
      </c>
      <c r="G97" s="99">
        <v>-23.702626169251182</v>
      </c>
      <c r="H97" s="99">
        <v>-31.423708866809974</v>
      </c>
    </row>
    <row r="98" spans="2:8">
      <c r="B98" s="71" t="s">
        <v>101</v>
      </c>
      <c r="C98" s="65"/>
      <c r="D98" s="100">
        <v>8343575</v>
      </c>
      <c r="E98" s="56"/>
      <c r="F98" s="101">
        <v>-0.30644210475042621</v>
      </c>
      <c r="G98" s="101">
        <v>-5.8578601027181048</v>
      </c>
      <c r="H98" s="101">
        <v>-7.6749637881950665</v>
      </c>
    </row>
    <row r="99" spans="2:8" ht="3.6" customHeight="1">
      <c r="B99" s="92"/>
      <c r="C99" s="65"/>
      <c r="D99" s="93"/>
      <c r="E99" s="56"/>
      <c r="F99" s="94"/>
      <c r="G99" s="94"/>
      <c r="H99" s="94"/>
    </row>
    <row r="100" spans="2:8" ht="3.6" customHeight="1">
      <c r="B100" s="92"/>
      <c r="C100" s="65"/>
      <c r="D100" s="93"/>
      <c r="E100" s="56"/>
      <c r="F100" s="94"/>
      <c r="G100" s="94"/>
      <c r="H100" s="94"/>
    </row>
    <row r="101" spans="2:8">
      <c r="B101" s="102" t="s">
        <v>102</v>
      </c>
      <c r="C101" s="65"/>
      <c r="D101" s="103">
        <v>3353046</v>
      </c>
      <c r="E101" s="56"/>
      <c r="F101" s="97">
        <v>-1.8841067088563701</v>
      </c>
      <c r="G101" s="97">
        <v>-19.572403906925352</v>
      </c>
      <c r="H101" s="97">
        <v>-14.890771504942101</v>
      </c>
    </row>
    <row r="102" spans="2:8">
      <c r="B102" s="104" t="s">
        <v>103</v>
      </c>
      <c r="C102" s="65"/>
      <c r="D102" s="98">
        <v>11233120</v>
      </c>
      <c r="E102" s="56"/>
      <c r="F102" s="99">
        <v>-2.059889884380639</v>
      </c>
      <c r="G102" s="99">
        <v>10.929056578925888</v>
      </c>
      <c r="H102" s="99">
        <v>11.841141800772448</v>
      </c>
    </row>
    <row r="103" spans="2:8">
      <c r="B103" s="104" t="s">
        <v>104</v>
      </c>
      <c r="C103" s="65"/>
      <c r="D103" s="98">
        <v>187605625</v>
      </c>
      <c r="E103" s="56"/>
      <c r="F103" s="99">
        <v>-0.37297949427614885</v>
      </c>
      <c r="G103" s="99">
        <v>-0.24655245492826161</v>
      </c>
      <c r="H103" s="99">
        <v>-1.2628568706272714</v>
      </c>
    </row>
    <row r="104" spans="2:8">
      <c r="B104" s="104" t="s">
        <v>105</v>
      </c>
      <c r="C104" s="65"/>
      <c r="D104" s="98">
        <v>6348512</v>
      </c>
      <c r="E104" s="56"/>
      <c r="F104" s="99">
        <v>1.3380202478393111</v>
      </c>
      <c r="G104" s="99">
        <v>46.955705641437582</v>
      </c>
      <c r="H104" s="99">
        <v>42.490113834100931</v>
      </c>
    </row>
    <row r="105" spans="2:8">
      <c r="B105" s="105" t="s">
        <v>106</v>
      </c>
      <c r="C105" s="65"/>
      <c r="D105" s="100">
        <v>10097557</v>
      </c>
      <c r="E105" s="56"/>
      <c r="F105" s="101">
        <v>-1.78323994284042</v>
      </c>
      <c r="G105" s="101">
        <v>11.430523325737131</v>
      </c>
      <c r="H105" s="101">
        <v>13.132895231320706</v>
      </c>
    </row>
    <row r="106" spans="2:8" ht="14.4" customHeight="1">
      <c r="D106" s="53"/>
      <c r="E106" s="53"/>
      <c r="F106" s="106"/>
      <c r="G106" s="106"/>
      <c r="H106" s="106"/>
    </row>
    <row r="108" spans="2:8">
      <c r="B108" s="11" t="s">
        <v>108</v>
      </c>
      <c r="D108" s="53"/>
      <c r="E108" s="53"/>
      <c r="F108" s="106"/>
      <c r="G108" s="106"/>
      <c r="H108" s="106"/>
    </row>
    <row r="109" spans="2:8">
      <c r="B109" s="11" t="s">
        <v>109</v>
      </c>
      <c r="D109" s="53"/>
      <c r="E109" s="53"/>
      <c r="F109" s="106"/>
      <c r="G109" s="106"/>
      <c r="H109" s="106"/>
    </row>
    <row r="110" spans="2:8">
      <c r="B110" s="11" t="s">
        <v>110</v>
      </c>
    </row>
    <row r="111" spans="2:8">
      <c r="B111" s="11" t="s">
        <v>111</v>
      </c>
    </row>
    <row r="112" spans="2:8">
      <c r="B112" s="11" t="s">
        <v>112</v>
      </c>
    </row>
    <row r="113" spans="2:2">
      <c r="B113" s="11" t="s">
        <v>113</v>
      </c>
    </row>
    <row r="114" spans="2:2">
      <c r="B114" s="11" t="s">
        <v>114</v>
      </c>
    </row>
    <row r="115" spans="2:2">
      <c r="B115" s="11" t="s">
        <v>115</v>
      </c>
    </row>
    <row r="116" spans="2:2">
      <c r="B116" s="11" t="s">
        <v>116</v>
      </c>
    </row>
    <row r="117" spans="2:2">
      <c r="B117" s="11" t="s">
        <v>117</v>
      </c>
    </row>
    <row r="119" spans="2:2">
      <c r="B119" s="11" t="s">
        <v>118</v>
      </c>
    </row>
    <row r="120" spans="2:2">
      <c r="B120" s="9" t="s">
        <v>896</v>
      </c>
    </row>
  </sheetData>
  <mergeCells count="5">
    <mergeCell ref="B3:H3"/>
    <mergeCell ref="B4:H4"/>
    <mergeCell ref="B5:H5"/>
    <mergeCell ref="B7:H7"/>
    <mergeCell ref="F9:H9"/>
  </mergeCells>
  <conditionalFormatting sqref="F10">
    <cfRule type="cellIs" dxfId="121" priority="6" operator="notEqual">
      <formula>"mes anterior"</formula>
    </cfRule>
  </conditionalFormatting>
  <hyperlinks>
    <hyperlink ref="H1" location="'Índice '!A1" tooltip="Ir al Índice" display="Volver" xr:uid="{0762B9CE-AEC3-471F-B305-D715F8A9E8C6}"/>
  </hyperlinks>
  <printOptions horizontalCentered="1"/>
  <pageMargins left="0.15748031496062992" right="0.17" top="0.17" bottom="0.19" header="0" footer="0"/>
  <pageSetup scale="50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98615-F16F-4AFC-8D41-8A477368A590}">
  <sheetPr codeName="Hoja11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7.88671875" style="2" customWidth="1"/>
    <col min="2" max="9" width="19.441406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14" t="s">
        <v>878</v>
      </c>
      <c r="B4" s="15"/>
      <c r="C4" s="15"/>
      <c r="D4" s="15"/>
      <c r="E4" s="15"/>
      <c r="F4" s="15"/>
      <c r="G4" s="15"/>
      <c r="H4" s="15"/>
      <c r="I4" s="16"/>
    </row>
    <row r="5" spans="1:9" ht="24.6" customHeight="1" thickBot="1">
      <c r="A5" s="291" t="s">
        <v>384</v>
      </c>
      <c r="B5" s="292"/>
      <c r="C5" s="292"/>
      <c r="D5" s="292"/>
      <c r="E5" s="292"/>
      <c r="F5" s="292"/>
      <c r="G5" s="292"/>
      <c r="H5" s="292"/>
      <c r="I5" s="293"/>
    </row>
    <row r="6" spans="1:9">
      <c r="A6" s="294"/>
      <c r="B6" s="294"/>
      <c r="C6" s="294"/>
      <c r="D6" s="294"/>
      <c r="E6" s="294"/>
      <c r="F6" s="294"/>
      <c r="G6" s="294"/>
      <c r="H6" s="294"/>
      <c r="I6" s="294"/>
    </row>
    <row r="7" spans="1:9" ht="15.6">
      <c r="A7" s="178" t="s">
        <v>195</v>
      </c>
      <c r="B7" s="242" t="s">
        <v>385</v>
      </c>
      <c r="C7" s="243"/>
      <c r="D7" s="243"/>
      <c r="E7" s="243"/>
      <c r="F7" s="243"/>
      <c r="G7" s="243"/>
      <c r="H7" s="243"/>
      <c r="I7" s="244"/>
    </row>
    <row r="8" spans="1:9" ht="13.2" customHeight="1">
      <c r="A8" s="181"/>
      <c r="B8" s="307" t="s">
        <v>226</v>
      </c>
      <c r="C8" s="308" t="s">
        <v>386</v>
      </c>
      <c r="D8" s="309"/>
      <c r="E8" s="310"/>
      <c r="F8" s="307" t="s">
        <v>387</v>
      </c>
      <c r="G8" s="308" t="s">
        <v>388</v>
      </c>
      <c r="H8" s="309"/>
      <c r="I8" s="310"/>
    </row>
    <row r="9" spans="1:9">
      <c r="A9" s="181"/>
      <c r="B9" s="182"/>
      <c r="C9" s="311"/>
      <c r="D9" s="245"/>
      <c r="E9" s="312"/>
      <c r="F9" s="182"/>
      <c r="G9" s="311"/>
      <c r="H9" s="245"/>
      <c r="I9" s="245"/>
    </row>
    <row r="10" spans="1:9">
      <c r="A10" s="181"/>
      <c r="B10" s="182"/>
      <c r="C10" s="249" t="s">
        <v>226</v>
      </c>
      <c r="D10" s="311" t="s">
        <v>389</v>
      </c>
      <c r="E10" s="313" t="s">
        <v>390</v>
      </c>
      <c r="F10" s="182"/>
      <c r="G10" s="249" t="s">
        <v>226</v>
      </c>
      <c r="H10" s="311" t="s">
        <v>389</v>
      </c>
      <c r="I10" s="311" t="s">
        <v>390</v>
      </c>
    </row>
    <row r="11" spans="1:9">
      <c r="A11" s="186"/>
      <c r="B11" s="187"/>
      <c r="C11" s="250"/>
      <c r="D11" s="314"/>
      <c r="E11" s="315"/>
      <c r="F11" s="187"/>
      <c r="G11" s="250"/>
      <c r="H11" s="314"/>
      <c r="I11" s="250"/>
    </row>
    <row r="12" spans="1:9">
      <c r="A12" s="303"/>
      <c r="B12" s="303"/>
      <c r="C12" s="177"/>
      <c r="D12" s="177"/>
      <c r="E12" s="303"/>
      <c r="F12" s="303"/>
      <c r="G12" s="303"/>
      <c r="H12" s="303"/>
      <c r="I12" s="303"/>
    </row>
    <row r="13" spans="1:9" ht="13.8" thickBot="1">
      <c r="A13" s="304"/>
      <c r="B13" s="304"/>
      <c r="C13" s="11"/>
      <c r="D13" s="11"/>
      <c r="E13" s="294"/>
      <c r="F13" s="294"/>
      <c r="G13" s="294"/>
      <c r="H13" s="294"/>
      <c r="I13" s="294"/>
    </row>
    <row r="14" spans="1:9">
      <c r="A14" s="191" t="s">
        <v>206</v>
      </c>
      <c r="B14" s="194">
        <v>6430646</v>
      </c>
      <c r="C14" s="192">
        <v>6099131</v>
      </c>
      <c r="D14" s="192">
        <v>4269091</v>
      </c>
      <c r="E14" s="192">
        <v>1830040</v>
      </c>
      <c r="F14" s="192">
        <v>209891</v>
      </c>
      <c r="G14" s="192">
        <v>121624</v>
      </c>
      <c r="H14" s="192">
        <v>95802</v>
      </c>
      <c r="I14" s="192">
        <v>25822</v>
      </c>
    </row>
    <row r="15" spans="1:9">
      <c r="A15" s="195" t="s">
        <v>219</v>
      </c>
      <c r="B15" s="197">
        <v>1096822</v>
      </c>
      <c r="C15" s="196">
        <v>948542</v>
      </c>
      <c r="D15" s="196">
        <v>948542</v>
      </c>
      <c r="E15" s="196">
        <v>0</v>
      </c>
      <c r="F15" s="196">
        <v>121795</v>
      </c>
      <c r="G15" s="196">
        <v>26485</v>
      </c>
      <c r="H15" s="196">
        <v>26485</v>
      </c>
      <c r="I15" s="196">
        <v>0</v>
      </c>
    </row>
    <row r="16" spans="1:9">
      <c r="A16" s="195" t="s">
        <v>207</v>
      </c>
      <c r="B16" s="197">
        <v>3766135</v>
      </c>
      <c r="C16" s="196">
        <v>3293337</v>
      </c>
      <c r="D16" s="196">
        <v>2474610</v>
      </c>
      <c r="E16" s="196">
        <v>818727</v>
      </c>
      <c r="F16" s="196">
        <v>334150</v>
      </c>
      <c r="G16" s="196">
        <v>138648</v>
      </c>
      <c r="H16" s="196">
        <v>132441</v>
      </c>
      <c r="I16" s="196">
        <v>6207</v>
      </c>
    </row>
    <row r="17" spans="1:9">
      <c r="A17" s="195" t="s">
        <v>208</v>
      </c>
      <c r="B17" s="197">
        <v>31774961</v>
      </c>
      <c r="C17" s="196">
        <v>30395948</v>
      </c>
      <c r="D17" s="196">
        <v>13270071</v>
      </c>
      <c r="E17" s="196">
        <v>17125877</v>
      </c>
      <c r="F17" s="196">
        <v>195349</v>
      </c>
      <c r="G17" s="196">
        <v>1183664</v>
      </c>
      <c r="H17" s="196">
        <v>204003</v>
      </c>
      <c r="I17" s="196">
        <v>979661</v>
      </c>
    </row>
    <row r="18" spans="1:9">
      <c r="A18" s="195" t="s">
        <v>209</v>
      </c>
      <c r="B18" s="197">
        <v>36848839</v>
      </c>
      <c r="C18" s="196">
        <v>33822603</v>
      </c>
      <c r="D18" s="196">
        <v>16862140</v>
      </c>
      <c r="E18" s="196">
        <v>16960463</v>
      </c>
      <c r="F18" s="196">
        <v>1643062</v>
      </c>
      <c r="G18" s="196">
        <v>1383174</v>
      </c>
      <c r="H18" s="196">
        <v>401903</v>
      </c>
      <c r="I18" s="196">
        <v>981271</v>
      </c>
    </row>
    <row r="19" spans="1:9">
      <c r="A19" s="195" t="s">
        <v>210</v>
      </c>
      <c r="B19" s="197">
        <v>27568291</v>
      </c>
      <c r="C19" s="196">
        <v>24688070</v>
      </c>
      <c r="D19" s="196">
        <v>10127290</v>
      </c>
      <c r="E19" s="196">
        <v>14560780</v>
      </c>
      <c r="F19" s="196">
        <v>488908</v>
      </c>
      <c r="G19" s="196">
        <v>2391313</v>
      </c>
      <c r="H19" s="196">
        <v>280754</v>
      </c>
      <c r="I19" s="196">
        <v>2110559</v>
      </c>
    </row>
    <row r="20" spans="1:9">
      <c r="A20" s="195" t="s">
        <v>211</v>
      </c>
      <c r="B20" s="197">
        <v>27626</v>
      </c>
      <c r="C20" s="196">
        <v>25822</v>
      </c>
      <c r="D20" s="196">
        <v>25822</v>
      </c>
      <c r="E20" s="196">
        <v>0</v>
      </c>
      <c r="F20" s="196">
        <v>1804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3270466</v>
      </c>
      <c r="C21" s="196">
        <v>3059138</v>
      </c>
      <c r="D21" s="196">
        <v>0</v>
      </c>
      <c r="E21" s="196">
        <v>3059138</v>
      </c>
      <c r="F21" s="196">
        <v>0</v>
      </c>
      <c r="G21" s="196">
        <v>211328</v>
      </c>
      <c r="H21" s="196">
        <v>0</v>
      </c>
      <c r="I21" s="196">
        <v>211328</v>
      </c>
    </row>
    <row r="22" spans="1:9">
      <c r="A22" s="195" t="s">
        <v>213</v>
      </c>
      <c r="B22" s="197">
        <v>2091414</v>
      </c>
      <c r="C22" s="196">
        <v>1706912</v>
      </c>
      <c r="D22" s="196">
        <v>1544901</v>
      </c>
      <c r="E22" s="196">
        <v>162011</v>
      </c>
      <c r="F22" s="196">
        <v>275377</v>
      </c>
      <c r="G22" s="196">
        <v>109125</v>
      </c>
      <c r="H22" s="196">
        <v>105604</v>
      </c>
      <c r="I22" s="196">
        <v>3521</v>
      </c>
    </row>
    <row r="23" spans="1:9">
      <c r="A23" s="195" t="s">
        <v>215</v>
      </c>
      <c r="B23" s="197">
        <v>669055</v>
      </c>
      <c r="C23" s="196">
        <v>596791</v>
      </c>
      <c r="D23" s="196">
        <v>0</v>
      </c>
      <c r="E23" s="196">
        <v>596791</v>
      </c>
      <c r="F23" s="196">
        <v>0</v>
      </c>
      <c r="G23" s="196">
        <v>72264</v>
      </c>
      <c r="H23" s="196">
        <v>0</v>
      </c>
      <c r="I23" s="196">
        <v>72264</v>
      </c>
    </row>
    <row r="24" spans="1:9">
      <c r="A24" s="195" t="s">
        <v>216</v>
      </c>
      <c r="B24" s="197">
        <v>34717403</v>
      </c>
      <c r="C24" s="196">
        <v>32019653</v>
      </c>
      <c r="D24" s="196">
        <v>10301103</v>
      </c>
      <c r="E24" s="196">
        <v>21718550</v>
      </c>
      <c r="F24" s="196">
        <v>1049456</v>
      </c>
      <c r="G24" s="196">
        <v>1648294</v>
      </c>
      <c r="H24" s="196">
        <v>559321</v>
      </c>
      <c r="I24" s="196">
        <v>1088973</v>
      </c>
    </row>
    <row r="25" spans="1:9">
      <c r="A25" s="195" t="s">
        <v>217</v>
      </c>
      <c r="B25" s="197">
        <v>6300516</v>
      </c>
      <c r="C25" s="196">
        <v>5159170</v>
      </c>
      <c r="D25" s="196">
        <v>3799448</v>
      </c>
      <c r="E25" s="196">
        <v>1359722</v>
      </c>
      <c r="F25" s="196">
        <v>801328</v>
      </c>
      <c r="G25" s="196">
        <v>340018</v>
      </c>
      <c r="H25" s="196">
        <v>285940</v>
      </c>
      <c r="I25" s="196">
        <v>54078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216944</v>
      </c>
      <c r="C27" s="196">
        <v>216944</v>
      </c>
      <c r="D27" s="196">
        <v>216944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141405</v>
      </c>
      <c r="C28" s="196">
        <v>95025</v>
      </c>
      <c r="D28" s="196">
        <v>94887</v>
      </c>
      <c r="E28" s="196">
        <v>138</v>
      </c>
      <c r="F28" s="196">
        <v>36893</v>
      </c>
      <c r="G28" s="196">
        <v>9487</v>
      </c>
      <c r="H28" s="196">
        <v>9487</v>
      </c>
      <c r="I28" s="196">
        <v>0</v>
      </c>
    </row>
    <row r="29" spans="1:9">
      <c r="A29" s="195" t="s">
        <v>258</v>
      </c>
      <c r="B29" s="197">
        <v>23302112</v>
      </c>
      <c r="C29" s="196">
        <v>20828974</v>
      </c>
      <c r="D29" s="196">
        <v>11595072</v>
      </c>
      <c r="E29" s="196">
        <v>9233902</v>
      </c>
      <c r="F29" s="196">
        <v>1014560</v>
      </c>
      <c r="G29" s="196">
        <v>1458578</v>
      </c>
      <c r="H29" s="196">
        <v>814756</v>
      </c>
      <c r="I29" s="196">
        <v>643822</v>
      </c>
    </row>
    <row r="30" spans="1:9">
      <c r="A30" s="195" t="s">
        <v>221</v>
      </c>
      <c r="B30" s="197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25829059</v>
      </c>
      <c r="C31" s="199">
        <v>24649565</v>
      </c>
      <c r="D31" s="199">
        <v>10565310</v>
      </c>
      <c r="E31" s="199">
        <v>14084255</v>
      </c>
      <c r="F31" s="199">
        <v>175939</v>
      </c>
      <c r="G31" s="199">
        <v>1003555</v>
      </c>
      <c r="H31" s="199">
        <v>190745</v>
      </c>
      <c r="I31" s="199">
        <v>812810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204051694</v>
      </c>
      <c r="C33" s="203">
        <v>187605625</v>
      </c>
      <c r="D33" s="203">
        <v>86095231</v>
      </c>
      <c r="E33" s="203">
        <v>101510394</v>
      </c>
      <c r="F33" s="203">
        <v>6348512</v>
      </c>
      <c r="G33" s="203">
        <v>10097557</v>
      </c>
      <c r="H33" s="203">
        <v>3107241</v>
      </c>
      <c r="I33" s="203">
        <v>6990316</v>
      </c>
    </row>
    <row r="35" spans="1:9">
      <c r="B35" s="251"/>
    </row>
    <row r="37" spans="1:9">
      <c r="A37" s="11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16 A31 A25:A28 A19:A23">
    <cfRule type="cellIs" dxfId="34" priority="9" stopIfTrue="1" operator="equal">
      <formula>"División"</formula>
    </cfRule>
  </conditionalFormatting>
  <conditionalFormatting sqref="A29">
    <cfRule type="cellIs" dxfId="33" priority="8" stopIfTrue="1" operator="equal">
      <formula>"División"</formula>
    </cfRule>
  </conditionalFormatting>
  <conditionalFormatting sqref="A17:A18">
    <cfRule type="cellIs" dxfId="32" priority="7" stopIfTrue="1" operator="equal">
      <formula>"División"</formula>
    </cfRule>
  </conditionalFormatting>
  <conditionalFormatting sqref="A24">
    <cfRule type="cellIs" dxfId="31" priority="6" stopIfTrue="1" operator="equal">
      <formula>"División"</formula>
    </cfRule>
  </conditionalFormatting>
  <conditionalFormatting sqref="A30">
    <cfRule type="cellIs" dxfId="30" priority="2" stopIfTrue="1" operator="equal">
      <formula>"División"</formula>
    </cfRule>
  </conditionalFormatting>
  <hyperlinks>
    <hyperlink ref="I1" location="'Índice '!A1" tooltip="Ir al Índice" display="Volver" xr:uid="{63CEC5B3-F04D-4289-A3BC-513FB0B1C75E}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C229-C985-4791-9E17-889BA92B7254}">
  <sheetPr codeName="Hoja28">
    <tabColor indexed="44"/>
    <pageSetUpPr fitToPage="1"/>
  </sheetPr>
  <dimension ref="A1:M39"/>
  <sheetViews>
    <sheetView showGridLines="0" zoomScale="75" workbookViewId="0"/>
  </sheetViews>
  <sheetFormatPr baseColWidth="10" defaultRowHeight="13.2"/>
  <cols>
    <col min="1" max="1" width="35.6640625" style="2" customWidth="1"/>
    <col min="2" max="3" width="12.109375" style="2" bestFit="1" customWidth="1"/>
    <col min="4" max="4" width="14.6640625" style="2" customWidth="1"/>
    <col min="5" max="5" width="17.88671875" style="2" customWidth="1"/>
    <col min="6" max="10" width="15.109375" style="2" customWidth="1"/>
    <col min="11" max="11" width="13.33203125" style="2" customWidth="1"/>
    <col min="12" max="12" width="15.109375" style="2" bestFit="1" customWidth="1"/>
    <col min="13" max="13" width="15.109375" style="2" customWidth="1"/>
    <col min="14" max="16384" width="11.5546875" style="2"/>
  </cols>
  <sheetData>
    <row r="1" spans="1:13">
      <c r="A1" s="10" t="s">
        <v>29</v>
      </c>
      <c r="M1" s="12" t="s">
        <v>30</v>
      </c>
    </row>
    <row r="2" spans="1:13">
      <c r="A2" s="10" t="s">
        <v>31</v>
      </c>
    </row>
    <row r="3" spans="1:13" ht="13.8" thickBot="1"/>
    <row r="4" spans="1:13" ht="17.399999999999999">
      <c r="A4" s="14" t="s">
        <v>877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</row>
    <row r="5" spans="1:13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2"/>
      <c r="K5" s="292"/>
      <c r="L5" s="292"/>
      <c r="M5" s="293"/>
    </row>
    <row r="6" spans="1:13">
      <c r="A6" s="294"/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79"/>
      <c r="M6" s="279"/>
    </row>
    <row r="7" spans="1:13" ht="15.75" customHeight="1">
      <c r="A7" s="178" t="s">
        <v>195</v>
      </c>
      <c r="B7" s="316" t="s">
        <v>391</v>
      </c>
      <c r="C7" s="317"/>
      <c r="D7" s="317"/>
      <c r="E7" s="318"/>
      <c r="F7" s="242" t="s">
        <v>392</v>
      </c>
      <c r="G7" s="243"/>
      <c r="H7" s="243"/>
      <c r="I7" s="243"/>
      <c r="J7" s="243"/>
      <c r="K7" s="243"/>
      <c r="L7" s="243"/>
      <c r="M7" s="244"/>
    </row>
    <row r="8" spans="1:13" ht="15.75" customHeight="1">
      <c r="A8" s="181"/>
      <c r="B8" s="319"/>
      <c r="C8" s="320"/>
      <c r="D8" s="320"/>
      <c r="E8" s="321"/>
      <c r="F8" s="307" t="s">
        <v>226</v>
      </c>
      <c r="G8" s="308" t="s">
        <v>386</v>
      </c>
      <c r="H8" s="309"/>
      <c r="I8" s="310"/>
      <c r="J8" s="307" t="s">
        <v>387</v>
      </c>
      <c r="K8" s="308" t="s">
        <v>388</v>
      </c>
      <c r="L8" s="309"/>
      <c r="M8" s="310"/>
    </row>
    <row r="9" spans="1:13">
      <c r="A9" s="181"/>
      <c r="B9" s="179" t="s">
        <v>226</v>
      </c>
      <c r="C9" s="322" t="s">
        <v>393</v>
      </c>
      <c r="D9" s="323"/>
      <c r="E9" s="324"/>
      <c r="F9" s="182"/>
      <c r="G9" s="179" t="s">
        <v>226</v>
      </c>
      <c r="H9" s="179" t="s">
        <v>389</v>
      </c>
      <c r="I9" s="179" t="s">
        <v>390</v>
      </c>
      <c r="J9" s="182"/>
      <c r="K9" s="179" t="s">
        <v>226</v>
      </c>
      <c r="L9" s="179" t="s">
        <v>389</v>
      </c>
      <c r="M9" s="179" t="s">
        <v>390</v>
      </c>
    </row>
    <row r="10" spans="1:13">
      <c r="A10" s="181"/>
      <c r="B10" s="182"/>
      <c r="C10" s="307" t="s">
        <v>394</v>
      </c>
      <c r="D10" s="307" t="s">
        <v>395</v>
      </c>
      <c r="E10" s="307" t="s">
        <v>396</v>
      </c>
      <c r="F10" s="182"/>
      <c r="G10" s="182"/>
      <c r="H10" s="182"/>
      <c r="I10" s="182"/>
      <c r="J10" s="182"/>
      <c r="K10" s="182"/>
      <c r="L10" s="182"/>
      <c r="M10" s="182"/>
    </row>
    <row r="11" spans="1:13">
      <c r="A11" s="186"/>
      <c r="B11" s="187"/>
      <c r="C11" s="325"/>
      <c r="D11" s="325"/>
      <c r="E11" s="325"/>
      <c r="F11" s="187"/>
      <c r="G11" s="187"/>
      <c r="H11" s="187"/>
      <c r="I11" s="187"/>
      <c r="J11" s="187"/>
      <c r="K11" s="187"/>
      <c r="L11" s="187"/>
      <c r="M11" s="187"/>
    </row>
    <row r="12" spans="1:13">
      <c r="A12" s="303"/>
      <c r="B12" s="303"/>
      <c r="C12" s="177"/>
      <c r="D12" s="303"/>
      <c r="E12" s="303"/>
      <c r="F12" s="303"/>
      <c r="G12" s="303"/>
      <c r="H12" s="303"/>
      <c r="I12" s="303"/>
      <c r="J12" s="303"/>
      <c r="K12" s="303"/>
      <c r="L12" s="177"/>
      <c r="M12" s="177"/>
    </row>
    <row r="13" spans="1:13" ht="13.8" thickBot="1">
      <c r="A13" s="304"/>
      <c r="B13" s="304"/>
      <c r="C13" s="11"/>
      <c r="D13" s="294"/>
      <c r="E13" s="294"/>
      <c r="F13" s="294"/>
      <c r="G13" s="294"/>
      <c r="H13" s="294"/>
      <c r="I13" s="294"/>
      <c r="J13" s="294"/>
      <c r="K13" s="294"/>
      <c r="L13" s="11"/>
      <c r="M13" s="11"/>
    </row>
    <row r="14" spans="1:13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4997756</v>
      </c>
      <c r="G14" s="192">
        <v>4678280</v>
      </c>
      <c r="H14" s="192">
        <v>4269091</v>
      </c>
      <c r="I14" s="192">
        <v>409189</v>
      </c>
      <c r="J14" s="192">
        <v>209891</v>
      </c>
      <c r="K14" s="192">
        <v>109585</v>
      </c>
      <c r="L14" s="192">
        <v>95802</v>
      </c>
      <c r="M14" s="192">
        <v>13783</v>
      </c>
    </row>
    <row r="15" spans="1:13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1096822</v>
      </c>
      <c r="G15" s="196">
        <v>948542</v>
      </c>
      <c r="H15" s="196">
        <v>948542</v>
      </c>
      <c r="I15" s="196">
        <v>0</v>
      </c>
      <c r="J15" s="196">
        <v>121795</v>
      </c>
      <c r="K15" s="196">
        <v>26485</v>
      </c>
      <c r="L15" s="196">
        <v>26485</v>
      </c>
      <c r="M15" s="196">
        <v>0</v>
      </c>
    </row>
    <row r="16" spans="1:13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2992082</v>
      </c>
      <c r="G16" s="196">
        <v>2524957</v>
      </c>
      <c r="H16" s="196">
        <v>2474610</v>
      </c>
      <c r="I16" s="196">
        <v>50347</v>
      </c>
      <c r="J16" s="196">
        <v>334150</v>
      </c>
      <c r="K16" s="196">
        <v>132975</v>
      </c>
      <c r="L16" s="196">
        <v>132441</v>
      </c>
      <c r="M16" s="196">
        <v>534</v>
      </c>
    </row>
    <row r="17" spans="1:13">
      <c r="A17" s="195" t="s">
        <v>208</v>
      </c>
      <c r="B17" s="196">
        <v>389443</v>
      </c>
      <c r="C17" s="196">
        <v>389443</v>
      </c>
      <c r="D17" s="196">
        <v>0</v>
      </c>
      <c r="E17" s="196">
        <v>0</v>
      </c>
      <c r="F17" s="196">
        <v>18076842</v>
      </c>
      <c r="G17" s="196">
        <v>17354813</v>
      </c>
      <c r="H17" s="196">
        <v>12880628</v>
      </c>
      <c r="I17" s="196">
        <v>4474185</v>
      </c>
      <c r="J17" s="196">
        <v>195349</v>
      </c>
      <c r="K17" s="196">
        <v>526680</v>
      </c>
      <c r="L17" s="196">
        <v>204003</v>
      </c>
      <c r="M17" s="196">
        <v>322677</v>
      </c>
    </row>
    <row r="18" spans="1:13">
      <c r="A18" s="195" t="s">
        <v>209</v>
      </c>
      <c r="B18" s="196">
        <v>377775</v>
      </c>
      <c r="C18" s="196">
        <v>377775</v>
      </c>
      <c r="D18" s="196">
        <v>0</v>
      </c>
      <c r="E18" s="196">
        <v>0</v>
      </c>
      <c r="F18" s="196">
        <v>24101493</v>
      </c>
      <c r="G18" s="196">
        <v>21662895</v>
      </c>
      <c r="H18" s="196">
        <v>16484365</v>
      </c>
      <c r="I18" s="196">
        <v>5178530</v>
      </c>
      <c r="J18" s="196">
        <v>1643062</v>
      </c>
      <c r="K18" s="196">
        <v>795536</v>
      </c>
      <c r="L18" s="196">
        <v>401903</v>
      </c>
      <c r="M18" s="196">
        <v>393633</v>
      </c>
    </row>
    <row r="19" spans="1:13">
      <c r="A19" s="195" t="s">
        <v>210</v>
      </c>
      <c r="B19" s="196">
        <v>549711</v>
      </c>
      <c r="C19" s="196">
        <v>549711</v>
      </c>
      <c r="D19" s="196">
        <v>0</v>
      </c>
      <c r="E19" s="196">
        <v>0</v>
      </c>
      <c r="F19" s="196">
        <v>14621421</v>
      </c>
      <c r="G19" s="196">
        <v>13301350</v>
      </c>
      <c r="H19" s="196">
        <v>9577579</v>
      </c>
      <c r="I19" s="196">
        <v>3723771</v>
      </c>
      <c r="J19" s="196">
        <v>488908</v>
      </c>
      <c r="K19" s="196">
        <v>831163</v>
      </c>
      <c r="L19" s="196">
        <v>280754</v>
      </c>
      <c r="M19" s="196">
        <v>550409</v>
      </c>
    </row>
    <row r="20" spans="1:13">
      <c r="A20" s="195" t="s">
        <v>211</v>
      </c>
      <c r="B20" s="196">
        <v>7000</v>
      </c>
      <c r="C20" s="196">
        <v>7000</v>
      </c>
      <c r="D20" s="196">
        <v>0</v>
      </c>
      <c r="E20" s="196">
        <v>0</v>
      </c>
      <c r="F20" s="196">
        <v>20626</v>
      </c>
      <c r="G20" s="196">
        <v>18822</v>
      </c>
      <c r="H20" s="196">
        <v>18822</v>
      </c>
      <c r="I20" s="196">
        <v>0</v>
      </c>
      <c r="J20" s="196">
        <v>1804</v>
      </c>
      <c r="K20" s="196">
        <v>0</v>
      </c>
      <c r="L20" s="196">
        <v>0</v>
      </c>
      <c r="M20" s="196">
        <v>0</v>
      </c>
    </row>
    <row r="21" spans="1:13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80009</v>
      </c>
      <c r="G21" s="196">
        <v>71463</v>
      </c>
      <c r="H21" s="196">
        <v>0</v>
      </c>
      <c r="I21" s="196">
        <v>71463</v>
      </c>
      <c r="J21" s="196">
        <v>0</v>
      </c>
      <c r="K21" s="196">
        <v>8546</v>
      </c>
      <c r="L21" s="196">
        <v>0</v>
      </c>
      <c r="M21" s="196">
        <v>8546</v>
      </c>
    </row>
    <row r="22" spans="1:13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2036698</v>
      </c>
      <c r="G22" s="196">
        <v>1655398</v>
      </c>
      <c r="H22" s="196">
        <v>1544901</v>
      </c>
      <c r="I22" s="196">
        <v>110497</v>
      </c>
      <c r="J22" s="196">
        <v>275377</v>
      </c>
      <c r="K22" s="196">
        <v>105923</v>
      </c>
      <c r="L22" s="196">
        <v>105604</v>
      </c>
      <c r="M22" s="196">
        <v>319</v>
      </c>
    </row>
    <row r="23" spans="1:13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909</v>
      </c>
      <c r="G23" s="196">
        <v>669</v>
      </c>
      <c r="H23" s="196">
        <v>0</v>
      </c>
      <c r="I23" s="196">
        <v>669</v>
      </c>
      <c r="J23" s="196">
        <v>0</v>
      </c>
      <c r="K23" s="196">
        <v>240</v>
      </c>
      <c r="L23" s="196">
        <v>0</v>
      </c>
      <c r="M23" s="196">
        <v>240</v>
      </c>
    </row>
    <row r="24" spans="1:13">
      <c r="A24" s="195" t="s">
        <v>216</v>
      </c>
      <c r="B24" s="196">
        <v>5221</v>
      </c>
      <c r="C24" s="196">
        <v>5221</v>
      </c>
      <c r="D24" s="196">
        <v>0</v>
      </c>
      <c r="E24" s="196">
        <v>0</v>
      </c>
      <c r="F24" s="196">
        <v>17412503</v>
      </c>
      <c r="G24" s="196">
        <v>15378375</v>
      </c>
      <c r="H24" s="196">
        <v>10295882</v>
      </c>
      <c r="I24" s="196">
        <v>5082493</v>
      </c>
      <c r="J24" s="196">
        <v>1049456</v>
      </c>
      <c r="K24" s="196">
        <v>984672</v>
      </c>
      <c r="L24" s="196">
        <v>559321</v>
      </c>
      <c r="M24" s="196">
        <v>425351</v>
      </c>
    </row>
    <row r="25" spans="1:13">
      <c r="A25" s="195" t="s">
        <v>217</v>
      </c>
      <c r="B25" s="196">
        <v>145</v>
      </c>
      <c r="C25" s="196">
        <v>145</v>
      </c>
      <c r="D25" s="196">
        <v>0</v>
      </c>
      <c r="E25" s="196">
        <v>0</v>
      </c>
      <c r="F25" s="196">
        <v>5127192</v>
      </c>
      <c r="G25" s="196">
        <v>4023120</v>
      </c>
      <c r="H25" s="196">
        <v>3799303</v>
      </c>
      <c r="I25" s="196">
        <v>223817</v>
      </c>
      <c r="J25" s="196">
        <v>801328</v>
      </c>
      <c r="K25" s="196">
        <v>302744</v>
      </c>
      <c r="L25" s="196">
        <v>285940</v>
      </c>
      <c r="M25" s="196">
        <v>16804</v>
      </c>
    </row>
    <row r="26" spans="1:13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</row>
    <row r="27" spans="1:13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216944</v>
      </c>
      <c r="G27" s="196">
        <v>216944</v>
      </c>
      <c r="H27" s="196">
        <v>216944</v>
      </c>
      <c r="I27" s="196">
        <v>0</v>
      </c>
      <c r="J27" s="196">
        <v>0</v>
      </c>
      <c r="K27" s="196">
        <v>0</v>
      </c>
      <c r="L27" s="196">
        <v>0</v>
      </c>
      <c r="M27" s="196">
        <v>0</v>
      </c>
    </row>
    <row r="28" spans="1:13">
      <c r="A28" s="195" t="s">
        <v>220</v>
      </c>
      <c r="B28" s="196">
        <v>15364</v>
      </c>
      <c r="C28" s="196">
        <v>15364</v>
      </c>
      <c r="D28" s="196">
        <v>0</v>
      </c>
      <c r="E28" s="196">
        <v>0</v>
      </c>
      <c r="F28" s="196">
        <v>125903</v>
      </c>
      <c r="G28" s="196">
        <v>79523</v>
      </c>
      <c r="H28" s="196">
        <v>79523</v>
      </c>
      <c r="I28" s="196">
        <v>0</v>
      </c>
      <c r="J28" s="196">
        <v>36893</v>
      </c>
      <c r="K28" s="196">
        <v>9487</v>
      </c>
      <c r="L28" s="196">
        <v>9487</v>
      </c>
      <c r="M28" s="196">
        <v>0</v>
      </c>
    </row>
    <row r="29" spans="1:13">
      <c r="A29" s="195" t="s">
        <v>258</v>
      </c>
      <c r="B29" s="196">
        <v>45067</v>
      </c>
      <c r="C29" s="196">
        <v>45067</v>
      </c>
      <c r="D29" s="196">
        <v>0</v>
      </c>
      <c r="E29" s="196">
        <v>0</v>
      </c>
      <c r="F29" s="196">
        <v>15497827</v>
      </c>
      <c r="G29" s="196">
        <v>13434333</v>
      </c>
      <c r="H29" s="196">
        <v>11550005</v>
      </c>
      <c r="I29" s="196">
        <v>1884328</v>
      </c>
      <c r="J29" s="196">
        <v>1014560</v>
      </c>
      <c r="K29" s="196">
        <v>1048934</v>
      </c>
      <c r="L29" s="196">
        <v>814756</v>
      </c>
      <c r="M29" s="196">
        <v>234178</v>
      </c>
    </row>
    <row r="30" spans="1:13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</row>
    <row r="31" spans="1:13" ht="13.8" thickBot="1">
      <c r="A31" s="198" t="s">
        <v>222</v>
      </c>
      <c r="B31" s="199">
        <v>1841</v>
      </c>
      <c r="C31" s="199">
        <v>1841</v>
      </c>
      <c r="D31" s="199">
        <v>0</v>
      </c>
      <c r="E31" s="199">
        <v>0</v>
      </c>
      <c r="F31" s="199">
        <v>12899080</v>
      </c>
      <c r="G31" s="199">
        <v>12315279</v>
      </c>
      <c r="H31" s="199">
        <v>10563469</v>
      </c>
      <c r="I31" s="199">
        <v>1751810</v>
      </c>
      <c r="J31" s="199">
        <v>175939</v>
      </c>
      <c r="K31" s="199">
        <v>407862</v>
      </c>
      <c r="L31" s="199">
        <v>190745</v>
      </c>
      <c r="M31" s="199">
        <v>217117</v>
      </c>
    </row>
    <row r="32" spans="1:13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ht="13.8" thickBot="1">
      <c r="A33" s="202" t="s">
        <v>223</v>
      </c>
      <c r="B33" s="203">
        <v>1391567</v>
      </c>
      <c r="C33" s="203">
        <v>1391567</v>
      </c>
      <c r="D33" s="203">
        <v>0</v>
      </c>
      <c r="E33" s="203">
        <v>0</v>
      </c>
      <c r="F33" s="203">
        <v>119304107</v>
      </c>
      <c r="G33" s="203">
        <v>107664763</v>
      </c>
      <c r="H33" s="203">
        <v>84703664</v>
      </c>
      <c r="I33" s="203">
        <v>22961099</v>
      </c>
      <c r="J33" s="203">
        <v>6348512</v>
      </c>
      <c r="K33" s="203">
        <v>5290832</v>
      </c>
      <c r="L33" s="203">
        <v>3107241</v>
      </c>
      <c r="M33" s="203">
        <v>2183591</v>
      </c>
    </row>
    <row r="37" spans="1:13">
      <c r="A37" s="11"/>
    </row>
    <row r="39" spans="1:13">
      <c r="A39" s="11" t="s">
        <v>118</v>
      </c>
    </row>
  </sheetData>
  <sortState xmlns:xlrd2="http://schemas.microsoft.com/office/spreadsheetml/2017/richdata2" ref="A14:AA31">
    <sortCondition ref="A14"/>
  </sortState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16 A31 A25:A28 A19:A23">
    <cfRule type="cellIs" dxfId="29" priority="9" stopIfTrue="1" operator="equal">
      <formula>"División"</formula>
    </cfRule>
  </conditionalFormatting>
  <conditionalFormatting sqref="A29">
    <cfRule type="cellIs" dxfId="28" priority="8" stopIfTrue="1" operator="equal">
      <formula>"División"</formula>
    </cfRule>
  </conditionalFormatting>
  <conditionalFormatting sqref="A17:A18">
    <cfRule type="cellIs" dxfId="27" priority="7" stopIfTrue="1" operator="equal">
      <formula>"División"</formula>
    </cfRule>
  </conditionalFormatting>
  <conditionalFormatting sqref="A24">
    <cfRule type="cellIs" dxfId="26" priority="6" stopIfTrue="1" operator="equal">
      <formula>"División"</formula>
    </cfRule>
  </conditionalFormatting>
  <conditionalFormatting sqref="A30">
    <cfRule type="cellIs" dxfId="25" priority="2" stopIfTrue="1" operator="equal">
      <formula>"División"</formula>
    </cfRule>
  </conditionalFormatting>
  <hyperlinks>
    <hyperlink ref="M1" location="'Índice '!A1" tooltip="Ir al Índice" display="Volver" xr:uid="{C99B071F-F1FA-406F-B878-F31F29D4E8B9}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892A8-C37E-4894-9D2D-E8D9E3D8A591}">
  <sheetPr codeName="Hoja38">
    <tabColor indexed="44"/>
    <pageSetUpPr fitToPage="1"/>
  </sheetPr>
  <dimension ref="A1:J39"/>
  <sheetViews>
    <sheetView showGridLines="0" zoomScale="75" zoomScaleNormal="75" workbookViewId="0"/>
  </sheetViews>
  <sheetFormatPr baseColWidth="10" defaultRowHeight="13.2"/>
  <cols>
    <col min="1" max="1" width="51.44140625" style="2" customWidth="1"/>
    <col min="2" max="10" width="17.33203125" style="2" customWidth="1"/>
    <col min="11" max="16384" width="11.5546875" style="2"/>
  </cols>
  <sheetData>
    <row r="1" spans="1:10">
      <c r="A1" s="10" t="s">
        <v>29</v>
      </c>
      <c r="J1" s="12" t="s">
        <v>30</v>
      </c>
    </row>
    <row r="2" spans="1:10">
      <c r="A2" s="10" t="s">
        <v>31</v>
      </c>
    </row>
    <row r="3" spans="1:10" ht="13.8" thickBot="1"/>
    <row r="4" spans="1:10" ht="17.399999999999999">
      <c r="A4" s="14" t="s">
        <v>876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22.95" customHeight="1" thickBot="1">
      <c r="A5" s="291" t="s">
        <v>194</v>
      </c>
      <c r="B5" s="292"/>
      <c r="C5" s="292"/>
      <c r="D5" s="292"/>
      <c r="E5" s="292"/>
      <c r="F5" s="292"/>
      <c r="G5" s="292"/>
      <c r="H5" s="292"/>
      <c r="I5" s="292"/>
      <c r="J5" s="293"/>
    </row>
    <row r="6" spans="1:10">
      <c r="A6" s="294"/>
      <c r="B6" s="294"/>
      <c r="C6" s="294"/>
      <c r="D6" s="294"/>
      <c r="E6" s="294"/>
      <c r="F6" s="294"/>
      <c r="G6" s="279"/>
      <c r="H6" s="279"/>
      <c r="I6" s="279"/>
      <c r="J6" s="279"/>
    </row>
    <row r="7" spans="1:10" ht="15.75" customHeight="1">
      <c r="A7" s="178" t="s">
        <v>195</v>
      </c>
      <c r="B7" s="316" t="s">
        <v>397</v>
      </c>
      <c r="C7" s="317"/>
      <c r="D7" s="318"/>
      <c r="E7" s="316" t="s">
        <v>398</v>
      </c>
      <c r="F7" s="317"/>
      <c r="G7" s="318"/>
      <c r="H7" s="316" t="s">
        <v>399</v>
      </c>
      <c r="I7" s="317"/>
      <c r="J7" s="318"/>
    </row>
    <row r="8" spans="1:10" ht="15.75" customHeight="1">
      <c r="A8" s="181"/>
      <c r="B8" s="319"/>
      <c r="C8" s="320"/>
      <c r="D8" s="321"/>
      <c r="E8" s="319"/>
      <c r="F8" s="320"/>
      <c r="G8" s="321"/>
      <c r="H8" s="319"/>
      <c r="I8" s="320"/>
      <c r="J8" s="321"/>
    </row>
    <row r="9" spans="1:10">
      <c r="A9" s="181"/>
      <c r="B9" s="179" t="s">
        <v>226</v>
      </c>
      <c r="C9" s="308" t="s">
        <v>400</v>
      </c>
      <c r="D9" s="310"/>
      <c r="E9" s="179" t="s">
        <v>226</v>
      </c>
      <c r="F9" s="308" t="s">
        <v>400</v>
      </c>
      <c r="G9" s="310"/>
      <c r="H9" s="179" t="s">
        <v>226</v>
      </c>
      <c r="I9" s="308" t="s">
        <v>400</v>
      </c>
      <c r="J9" s="310"/>
    </row>
    <row r="10" spans="1:10">
      <c r="A10" s="181"/>
      <c r="B10" s="182"/>
      <c r="C10" s="307" t="s">
        <v>394</v>
      </c>
      <c r="D10" s="307" t="s">
        <v>396</v>
      </c>
      <c r="E10" s="182"/>
      <c r="F10" s="307" t="s">
        <v>394</v>
      </c>
      <c r="G10" s="307" t="s">
        <v>396</v>
      </c>
      <c r="H10" s="182"/>
      <c r="I10" s="307" t="s">
        <v>394</v>
      </c>
      <c r="J10" s="307" t="s">
        <v>396</v>
      </c>
    </row>
    <row r="11" spans="1:10">
      <c r="A11" s="186"/>
      <c r="B11" s="187"/>
      <c r="C11" s="325"/>
      <c r="D11" s="325"/>
      <c r="E11" s="187"/>
      <c r="F11" s="325"/>
      <c r="G11" s="325"/>
      <c r="H11" s="187"/>
      <c r="I11" s="325"/>
      <c r="J11" s="325"/>
    </row>
    <row r="12" spans="1:10">
      <c r="A12" s="303"/>
      <c r="B12" s="303"/>
      <c r="C12" s="177"/>
      <c r="D12" s="303"/>
      <c r="E12" s="303"/>
      <c r="F12" s="303"/>
      <c r="G12" s="177"/>
      <c r="H12" s="177"/>
      <c r="I12" s="303"/>
      <c r="J12" s="303"/>
    </row>
    <row r="13" spans="1:10" ht="13.8" thickBot="1">
      <c r="A13" s="304"/>
      <c r="B13" s="304"/>
      <c r="C13" s="11"/>
      <c r="D13" s="294"/>
      <c r="E13" s="294"/>
      <c r="F13" s="294"/>
      <c r="G13" s="11"/>
      <c r="H13" s="11"/>
      <c r="I13" s="294"/>
      <c r="J13" s="294"/>
    </row>
    <row r="14" spans="1:10">
      <c r="A14" s="191" t="s">
        <v>206</v>
      </c>
      <c r="B14" s="192">
        <v>1432890</v>
      </c>
      <c r="C14" s="192">
        <v>1420851</v>
      </c>
      <c r="D14" s="192">
        <v>12039</v>
      </c>
      <c r="E14" s="192">
        <v>166564</v>
      </c>
      <c r="F14" s="192">
        <v>163671</v>
      </c>
      <c r="G14" s="192">
        <v>2893</v>
      </c>
      <c r="H14" s="192">
        <v>1266326</v>
      </c>
      <c r="I14" s="192">
        <v>1257180</v>
      </c>
      <c r="J14" s="192">
        <v>9146</v>
      </c>
    </row>
    <row r="15" spans="1:10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</row>
    <row r="16" spans="1:10">
      <c r="A16" s="195" t="s">
        <v>207</v>
      </c>
      <c r="B16" s="196">
        <v>774053</v>
      </c>
      <c r="C16" s="196">
        <v>768380</v>
      </c>
      <c r="D16" s="196">
        <v>5673</v>
      </c>
      <c r="E16" s="196">
        <v>91706</v>
      </c>
      <c r="F16" s="196">
        <v>87978</v>
      </c>
      <c r="G16" s="196">
        <v>3728</v>
      </c>
      <c r="H16" s="196">
        <v>682347</v>
      </c>
      <c r="I16" s="196">
        <v>680402</v>
      </c>
      <c r="J16" s="196">
        <v>1945</v>
      </c>
    </row>
    <row r="17" spans="1:10">
      <c r="A17" s="195" t="s">
        <v>208</v>
      </c>
      <c r="B17" s="196">
        <v>13308676</v>
      </c>
      <c r="C17" s="196">
        <v>12651692</v>
      </c>
      <c r="D17" s="196">
        <v>656984</v>
      </c>
      <c r="E17" s="196">
        <v>3960290</v>
      </c>
      <c r="F17" s="196">
        <v>3623952</v>
      </c>
      <c r="G17" s="196">
        <v>336338</v>
      </c>
      <c r="H17" s="196">
        <v>9348386</v>
      </c>
      <c r="I17" s="196">
        <v>9027740</v>
      </c>
      <c r="J17" s="196">
        <v>320646</v>
      </c>
    </row>
    <row r="18" spans="1:10">
      <c r="A18" s="195" t="s">
        <v>209</v>
      </c>
      <c r="B18" s="196">
        <v>12369571</v>
      </c>
      <c r="C18" s="196">
        <v>11781933</v>
      </c>
      <c r="D18" s="196">
        <v>587638</v>
      </c>
      <c r="E18" s="196">
        <v>3419119</v>
      </c>
      <c r="F18" s="196">
        <v>3075199</v>
      </c>
      <c r="G18" s="196">
        <v>343920</v>
      </c>
      <c r="H18" s="196">
        <v>8950452</v>
      </c>
      <c r="I18" s="196">
        <v>8706734</v>
      </c>
      <c r="J18" s="196">
        <v>243718</v>
      </c>
    </row>
    <row r="19" spans="1:10">
      <c r="A19" s="195" t="s">
        <v>210</v>
      </c>
      <c r="B19" s="196">
        <v>12397159</v>
      </c>
      <c r="C19" s="196">
        <v>10837009</v>
      </c>
      <c r="D19" s="196">
        <v>1560150</v>
      </c>
      <c r="E19" s="196">
        <v>1959522</v>
      </c>
      <c r="F19" s="196">
        <v>1693053</v>
      </c>
      <c r="G19" s="196">
        <v>266469</v>
      </c>
      <c r="H19" s="196">
        <v>10437637</v>
      </c>
      <c r="I19" s="196">
        <v>9143956</v>
      </c>
      <c r="J19" s="196">
        <v>1293681</v>
      </c>
    </row>
    <row r="20" spans="1:10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</row>
    <row r="21" spans="1:10">
      <c r="A21" s="195" t="s">
        <v>212</v>
      </c>
      <c r="B21" s="196">
        <v>3190457</v>
      </c>
      <c r="C21" s="196">
        <v>2987675</v>
      </c>
      <c r="D21" s="196">
        <v>202782</v>
      </c>
      <c r="E21" s="196">
        <v>2661796</v>
      </c>
      <c r="F21" s="196">
        <v>2490449</v>
      </c>
      <c r="G21" s="196">
        <v>171347</v>
      </c>
      <c r="H21" s="196">
        <v>528661</v>
      </c>
      <c r="I21" s="196">
        <v>497226</v>
      </c>
      <c r="J21" s="196">
        <v>31435</v>
      </c>
    </row>
    <row r="22" spans="1:10">
      <c r="A22" s="195" t="s">
        <v>213</v>
      </c>
      <c r="B22" s="196">
        <v>54716</v>
      </c>
      <c r="C22" s="196">
        <v>51514</v>
      </c>
      <c r="D22" s="196">
        <v>3202</v>
      </c>
      <c r="E22" s="196">
        <v>13100</v>
      </c>
      <c r="F22" s="196">
        <v>12576</v>
      </c>
      <c r="G22" s="196">
        <v>524</v>
      </c>
      <c r="H22" s="196">
        <v>41616</v>
      </c>
      <c r="I22" s="196">
        <v>38938</v>
      </c>
      <c r="J22" s="196">
        <v>2678</v>
      </c>
    </row>
    <row r="23" spans="1:10">
      <c r="A23" s="195" t="s">
        <v>215</v>
      </c>
      <c r="B23" s="196">
        <v>668146</v>
      </c>
      <c r="C23" s="196">
        <v>596122</v>
      </c>
      <c r="D23" s="196">
        <v>72024</v>
      </c>
      <c r="E23" s="196">
        <v>645117</v>
      </c>
      <c r="F23" s="196">
        <v>574309</v>
      </c>
      <c r="G23" s="196">
        <v>70808</v>
      </c>
      <c r="H23" s="196">
        <v>23029</v>
      </c>
      <c r="I23" s="196">
        <v>21813</v>
      </c>
      <c r="J23" s="196">
        <v>1216</v>
      </c>
    </row>
    <row r="24" spans="1:10">
      <c r="A24" s="195" t="s">
        <v>216</v>
      </c>
      <c r="B24" s="196">
        <v>17299679</v>
      </c>
      <c r="C24" s="196">
        <v>16636057</v>
      </c>
      <c r="D24" s="196">
        <v>663622</v>
      </c>
      <c r="E24" s="196">
        <v>4950906</v>
      </c>
      <c r="F24" s="196">
        <v>4698372</v>
      </c>
      <c r="G24" s="196">
        <v>252534</v>
      </c>
      <c r="H24" s="196">
        <v>12348773</v>
      </c>
      <c r="I24" s="196">
        <v>11937685</v>
      </c>
      <c r="J24" s="196">
        <v>411088</v>
      </c>
    </row>
    <row r="25" spans="1:10">
      <c r="A25" s="195" t="s">
        <v>217</v>
      </c>
      <c r="B25" s="196">
        <v>1173179</v>
      </c>
      <c r="C25" s="196">
        <v>1135905</v>
      </c>
      <c r="D25" s="196">
        <v>37274</v>
      </c>
      <c r="E25" s="196">
        <v>462867</v>
      </c>
      <c r="F25" s="196">
        <v>437158</v>
      </c>
      <c r="G25" s="196">
        <v>25709</v>
      </c>
      <c r="H25" s="196">
        <v>710312</v>
      </c>
      <c r="I25" s="196">
        <v>698747</v>
      </c>
      <c r="J25" s="196">
        <v>11565</v>
      </c>
    </row>
    <row r="26" spans="1:10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</row>
    <row r="27" spans="1:10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</row>
    <row r="28" spans="1:10">
      <c r="A28" s="195" t="s">
        <v>220</v>
      </c>
      <c r="B28" s="196">
        <v>138</v>
      </c>
      <c r="C28" s="196">
        <v>138</v>
      </c>
      <c r="D28" s="196">
        <v>0</v>
      </c>
      <c r="E28" s="196">
        <v>138</v>
      </c>
      <c r="F28" s="196">
        <v>138</v>
      </c>
      <c r="G28" s="196">
        <v>0</v>
      </c>
      <c r="H28" s="196">
        <v>0</v>
      </c>
      <c r="I28" s="196">
        <v>0</v>
      </c>
      <c r="J28" s="196">
        <v>0</v>
      </c>
    </row>
    <row r="29" spans="1:10">
      <c r="A29" s="195" t="s">
        <v>258</v>
      </c>
      <c r="B29" s="196">
        <v>7759218</v>
      </c>
      <c r="C29" s="196">
        <v>7349574</v>
      </c>
      <c r="D29" s="196">
        <v>409644</v>
      </c>
      <c r="E29" s="196">
        <v>2510335</v>
      </c>
      <c r="F29" s="196">
        <v>2338166</v>
      </c>
      <c r="G29" s="196">
        <v>172169</v>
      </c>
      <c r="H29" s="196">
        <v>5248883</v>
      </c>
      <c r="I29" s="196">
        <v>5011408</v>
      </c>
      <c r="J29" s="196">
        <v>237475</v>
      </c>
    </row>
    <row r="30" spans="1:10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</row>
    <row r="31" spans="1:10" ht="13.8" thickBot="1">
      <c r="A31" s="198" t="s">
        <v>222</v>
      </c>
      <c r="B31" s="199">
        <v>12928138</v>
      </c>
      <c r="C31" s="199">
        <v>12332445</v>
      </c>
      <c r="D31" s="199">
        <v>595693</v>
      </c>
      <c r="E31" s="199">
        <v>2952039</v>
      </c>
      <c r="F31" s="199">
        <v>2706267</v>
      </c>
      <c r="G31" s="199">
        <v>245772</v>
      </c>
      <c r="H31" s="199">
        <v>9976099</v>
      </c>
      <c r="I31" s="199">
        <v>9626178</v>
      </c>
      <c r="J31" s="199">
        <v>349921</v>
      </c>
    </row>
    <row r="32" spans="1:10" ht="13.8" thickBot="1">
      <c r="A32" s="201"/>
      <c r="B32" s="11"/>
      <c r="C32" s="11"/>
      <c r="D32" s="11"/>
      <c r="E32" s="11"/>
      <c r="F32" s="11"/>
      <c r="G32" s="11"/>
      <c r="H32" s="11"/>
      <c r="I32" s="11"/>
      <c r="J32" s="11"/>
    </row>
    <row r="33" spans="1:10" ht="13.8" thickBot="1">
      <c r="A33" s="202" t="s">
        <v>223</v>
      </c>
      <c r="B33" s="203">
        <v>83356020</v>
      </c>
      <c r="C33" s="203">
        <v>78549295</v>
      </c>
      <c r="D33" s="203">
        <v>4806725</v>
      </c>
      <c r="E33" s="203">
        <v>23793499</v>
      </c>
      <c r="F33" s="203">
        <v>21901288</v>
      </c>
      <c r="G33" s="203">
        <v>1892211</v>
      </c>
      <c r="H33" s="203">
        <v>59562521</v>
      </c>
      <c r="I33" s="203">
        <v>56648007</v>
      </c>
      <c r="J33" s="203">
        <v>2914514</v>
      </c>
    </row>
    <row r="37" spans="1:10">
      <c r="A37" s="11"/>
    </row>
    <row r="39" spans="1:10">
      <c r="A39" s="11" t="s">
        <v>118</v>
      </c>
    </row>
  </sheetData>
  <sortState xmlns:xlrd2="http://schemas.microsoft.com/office/spreadsheetml/2017/richdata2" ref="A14:AA31">
    <sortCondition ref="A14"/>
  </sortState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16 A31 A25:A28 A19:A23">
    <cfRule type="cellIs" dxfId="24" priority="9" stopIfTrue="1" operator="equal">
      <formula>"División"</formula>
    </cfRule>
  </conditionalFormatting>
  <conditionalFormatting sqref="A29">
    <cfRule type="cellIs" dxfId="23" priority="8" stopIfTrue="1" operator="equal">
      <formula>"División"</formula>
    </cfRule>
  </conditionalFormatting>
  <conditionalFormatting sqref="A17:A18">
    <cfRule type="cellIs" dxfId="22" priority="7" stopIfTrue="1" operator="equal">
      <formula>"División"</formula>
    </cfRule>
  </conditionalFormatting>
  <conditionalFormatting sqref="A24">
    <cfRule type="cellIs" dxfId="21" priority="6" stopIfTrue="1" operator="equal">
      <formula>"División"</formula>
    </cfRule>
  </conditionalFormatting>
  <conditionalFormatting sqref="A30">
    <cfRule type="cellIs" dxfId="20" priority="2" stopIfTrue="1" operator="equal">
      <formula>"División"</formula>
    </cfRule>
  </conditionalFormatting>
  <hyperlinks>
    <hyperlink ref="J1" location="'Índice '!A1" tooltip="Ir al Índice" display="Volver" xr:uid="{BA6EF0C3-6187-439A-9301-C886E9B1115E}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87679-9E38-477B-84B4-AE8460BB4045}">
  <sheetPr codeName="Hoja89">
    <tabColor indexed="44"/>
    <pageSetUpPr fitToPage="1"/>
  </sheetPr>
  <dimension ref="A1:K39"/>
  <sheetViews>
    <sheetView showGridLines="0" zoomScale="75" zoomScaleNormal="90" workbookViewId="0"/>
  </sheetViews>
  <sheetFormatPr baseColWidth="10" defaultColWidth="11.5546875" defaultRowHeight="13.2"/>
  <cols>
    <col min="1" max="1" width="35" style="11" customWidth="1"/>
    <col min="2" max="2" width="17" style="11" customWidth="1"/>
    <col min="3" max="3" width="12.33203125" style="11" customWidth="1"/>
    <col min="4" max="4" width="14.109375" style="11" customWidth="1"/>
    <col min="5" max="5" width="17.33203125" style="11" customWidth="1"/>
    <col min="6" max="6" width="12.88671875" style="11" customWidth="1"/>
    <col min="7" max="7" width="16.33203125" style="11" customWidth="1"/>
    <col min="8" max="8" width="12.6640625" style="11" customWidth="1"/>
    <col min="9" max="9" width="16.5546875" style="11" customWidth="1"/>
    <col min="10" max="10" width="12.33203125" style="11" bestFit="1" customWidth="1"/>
    <col min="11" max="11" width="15.5546875" style="11" customWidth="1"/>
    <col min="12" max="16384" width="11.5546875" style="11"/>
  </cols>
  <sheetData>
    <row r="1" spans="1:11">
      <c r="A1" s="10" t="s">
        <v>29</v>
      </c>
      <c r="I1" s="263"/>
      <c r="K1" s="12" t="s">
        <v>30</v>
      </c>
    </row>
    <row r="2" spans="1:11">
      <c r="A2" s="10" t="s">
        <v>31</v>
      </c>
    </row>
    <row r="3" spans="1:11" ht="13.8" thickBot="1">
      <c r="A3" s="10"/>
    </row>
    <row r="4" spans="1:11" ht="24" customHeight="1">
      <c r="A4" s="14" t="s">
        <v>875</v>
      </c>
      <c r="B4" s="15"/>
      <c r="C4" s="15"/>
      <c r="D4" s="15"/>
      <c r="E4" s="15"/>
      <c r="F4" s="15"/>
      <c r="G4" s="15"/>
      <c r="H4" s="15"/>
      <c r="I4" s="15"/>
      <c r="J4" s="15"/>
      <c r="K4" s="16"/>
    </row>
    <row r="5" spans="1:1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230"/>
    </row>
    <row r="6" spans="1:11" ht="11.4" customHeight="1">
      <c r="A6" s="82"/>
      <c r="B6" s="82"/>
      <c r="C6" s="82"/>
      <c r="D6" s="82"/>
      <c r="E6" s="82"/>
      <c r="F6" s="82"/>
    </row>
    <row r="7" spans="1:11" ht="15.75" customHeight="1">
      <c r="A7" s="179" t="s">
        <v>195</v>
      </c>
      <c r="B7" s="179" t="s">
        <v>226</v>
      </c>
      <c r="C7" s="242" t="s">
        <v>401</v>
      </c>
      <c r="D7" s="243"/>
      <c r="E7" s="243"/>
      <c r="F7" s="243"/>
      <c r="G7" s="243"/>
      <c r="H7" s="243"/>
      <c r="I7" s="243"/>
      <c r="J7" s="243"/>
      <c r="K7" s="244"/>
    </row>
    <row r="8" spans="1:11" ht="13.2" customHeight="1">
      <c r="A8" s="220"/>
      <c r="B8" s="220"/>
      <c r="C8" s="179" t="s">
        <v>402</v>
      </c>
      <c r="D8" s="179" t="s">
        <v>403</v>
      </c>
      <c r="E8" s="179" t="s">
        <v>404</v>
      </c>
      <c r="F8" s="179" t="s">
        <v>405</v>
      </c>
      <c r="G8" s="179" t="s">
        <v>406</v>
      </c>
      <c r="H8" s="231" t="s">
        <v>407</v>
      </c>
      <c r="I8" s="240"/>
      <c r="J8" s="232"/>
      <c r="K8" s="179" t="s">
        <v>409</v>
      </c>
    </row>
    <row r="9" spans="1:11" ht="12.75" customHeight="1">
      <c r="A9" s="220"/>
      <c r="B9" s="220"/>
      <c r="C9" s="220" t="s">
        <v>226</v>
      </c>
      <c r="D9" s="220"/>
      <c r="E9" s="220"/>
      <c r="F9" s="220" t="s">
        <v>226</v>
      </c>
      <c r="G9" s="220"/>
      <c r="H9" s="179" t="s">
        <v>226</v>
      </c>
      <c r="I9" s="179" t="s">
        <v>408</v>
      </c>
      <c r="J9" s="179" t="s">
        <v>240</v>
      </c>
      <c r="K9" s="220" t="s">
        <v>240</v>
      </c>
    </row>
    <row r="10" spans="1:11" ht="14.25" customHeight="1">
      <c r="A10" s="220"/>
      <c r="B10" s="220"/>
      <c r="C10" s="220"/>
      <c r="D10" s="220"/>
      <c r="E10" s="220"/>
      <c r="F10" s="220"/>
      <c r="G10" s="220"/>
      <c r="H10" s="220"/>
      <c r="I10" s="220"/>
      <c r="J10" s="220" t="s">
        <v>410</v>
      </c>
      <c r="K10" s="220" t="s">
        <v>410</v>
      </c>
    </row>
    <row r="11" spans="1:11" ht="27" customHeight="1">
      <c r="A11" s="225"/>
      <c r="B11" s="225"/>
      <c r="C11" s="225"/>
      <c r="D11" s="225"/>
      <c r="E11" s="225"/>
      <c r="F11" s="225"/>
      <c r="G11" s="225"/>
      <c r="H11" s="225"/>
      <c r="I11" s="225"/>
      <c r="J11" s="225"/>
      <c r="K11" s="225"/>
    </row>
    <row r="12" spans="1:11">
      <c r="A12" s="177"/>
      <c r="B12" s="177"/>
      <c r="C12" s="177"/>
      <c r="D12" s="177"/>
      <c r="E12" s="177"/>
      <c r="F12" s="177"/>
    </row>
    <row r="13" spans="1:11" ht="13.8" thickBot="1">
      <c r="A13" s="177"/>
      <c r="B13" s="177"/>
      <c r="C13" s="177"/>
      <c r="D13" s="177"/>
      <c r="E13" s="177"/>
      <c r="F13" s="177"/>
    </row>
    <row r="14" spans="1:11">
      <c r="A14" s="191" t="s">
        <v>206</v>
      </c>
      <c r="B14" s="194">
        <v>1340503</v>
      </c>
      <c r="C14" s="192">
        <v>22299</v>
      </c>
      <c r="D14" s="192">
        <v>15575</v>
      </c>
      <c r="E14" s="192">
        <v>34492</v>
      </c>
      <c r="F14" s="192">
        <v>408069</v>
      </c>
      <c r="G14" s="192">
        <v>718395</v>
      </c>
      <c r="H14" s="192">
        <v>112885</v>
      </c>
      <c r="I14" s="192">
        <v>0</v>
      </c>
      <c r="J14" s="192">
        <v>112885</v>
      </c>
      <c r="K14" s="192">
        <v>28788</v>
      </c>
    </row>
    <row r="15" spans="1:11">
      <c r="A15" s="195" t="s">
        <v>219</v>
      </c>
      <c r="B15" s="197">
        <v>119887</v>
      </c>
      <c r="C15" s="196">
        <v>0</v>
      </c>
      <c r="D15" s="196">
        <v>0</v>
      </c>
      <c r="E15" s="196">
        <v>0</v>
      </c>
      <c r="F15" s="196">
        <v>88420</v>
      </c>
      <c r="G15" s="196">
        <v>16575</v>
      </c>
      <c r="H15" s="196">
        <v>14892</v>
      </c>
      <c r="I15" s="196">
        <v>0</v>
      </c>
      <c r="J15" s="196">
        <v>14892</v>
      </c>
      <c r="K15" s="196">
        <v>0</v>
      </c>
    </row>
    <row r="16" spans="1:11">
      <c r="A16" s="195" t="s">
        <v>207</v>
      </c>
      <c r="B16" s="197">
        <v>110972</v>
      </c>
      <c r="C16" s="196">
        <v>0</v>
      </c>
      <c r="D16" s="196">
        <v>1609</v>
      </c>
      <c r="E16" s="196">
        <v>0</v>
      </c>
      <c r="F16" s="196">
        <v>49961</v>
      </c>
      <c r="G16" s="196">
        <v>59402</v>
      </c>
      <c r="H16" s="196">
        <v>0</v>
      </c>
      <c r="I16" s="196">
        <v>0</v>
      </c>
      <c r="J16" s="196">
        <v>0</v>
      </c>
      <c r="K16" s="196">
        <v>0</v>
      </c>
    </row>
    <row r="17" spans="1:11">
      <c r="A17" s="195" t="s">
        <v>208</v>
      </c>
      <c r="B17" s="197">
        <v>10866708</v>
      </c>
      <c r="C17" s="196">
        <v>252181</v>
      </c>
      <c r="D17" s="196">
        <v>124863</v>
      </c>
      <c r="E17" s="196">
        <v>338942</v>
      </c>
      <c r="F17" s="196">
        <v>2195878</v>
      </c>
      <c r="G17" s="196">
        <v>7831172</v>
      </c>
      <c r="H17" s="196">
        <v>123672</v>
      </c>
      <c r="I17" s="196">
        <v>0</v>
      </c>
      <c r="J17" s="196">
        <v>123672</v>
      </c>
      <c r="K17" s="196">
        <v>0</v>
      </c>
    </row>
    <row r="18" spans="1:11">
      <c r="A18" s="195" t="s">
        <v>209</v>
      </c>
      <c r="B18" s="197">
        <v>10445007</v>
      </c>
      <c r="C18" s="196">
        <v>207559</v>
      </c>
      <c r="D18" s="196">
        <v>3727</v>
      </c>
      <c r="E18" s="196">
        <v>377118</v>
      </c>
      <c r="F18" s="196">
        <v>1860937</v>
      </c>
      <c r="G18" s="196">
        <v>7535155</v>
      </c>
      <c r="H18" s="196">
        <v>460511</v>
      </c>
      <c r="I18" s="196">
        <v>4614</v>
      </c>
      <c r="J18" s="196">
        <v>455897</v>
      </c>
      <c r="K18" s="196">
        <v>0</v>
      </c>
    </row>
    <row r="19" spans="1:11">
      <c r="A19" s="195" t="s">
        <v>210</v>
      </c>
      <c r="B19" s="197">
        <v>4535872</v>
      </c>
      <c r="C19" s="196">
        <v>508186</v>
      </c>
      <c r="D19" s="196">
        <v>117344</v>
      </c>
      <c r="E19" s="196">
        <v>102523</v>
      </c>
      <c r="F19" s="196">
        <v>1310855</v>
      </c>
      <c r="G19" s="196">
        <v>1692848</v>
      </c>
      <c r="H19" s="196">
        <v>804116</v>
      </c>
      <c r="I19" s="196">
        <v>487813</v>
      </c>
      <c r="J19" s="196">
        <v>316303</v>
      </c>
      <c r="K19" s="196">
        <v>0</v>
      </c>
    </row>
    <row r="20" spans="1:11">
      <c r="A20" s="195" t="s">
        <v>211</v>
      </c>
      <c r="B20" s="197">
        <v>592</v>
      </c>
      <c r="C20" s="196">
        <v>0</v>
      </c>
      <c r="D20" s="196">
        <v>0</v>
      </c>
      <c r="E20" s="196">
        <v>0</v>
      </c>
      <c r="F20" s="196">
        <v>592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</row>
    <row r="21" spans="1:11">
      <c r="A21" s="195" t="s">
        <v>212</v>
      </c>
      <c r="B21" s="197">
        <v>3514810</v>
      </c>
      <c r="C21" s="196">
        <v>0</v>
      </c>
      <c r="D21" s="196">
        <v>0</v>
      </c>
      <c r="E21" s="196">
        <v>0</v>
      </c>
      <c r="F21" s="196">
        <v>0</v>
      </c>
      <c r="G21" s="196">
        <v>3514769</v>
      </c>
      <c r="H21" s="196">
        <v>41</v>
      </c>
      <c r="I21" s="196">
        <v>41</v>
      </c>
      <c r="J21" s="196">
        <v>0</v>
      </c>
      <c r="K21" s="196">
        <v>0</v>
      </c>
    </row>
    <row r="22" spans="1:11">
      <c r="A22" s="195" t="s">
        <v>213</v>
      </c>
      <c r="B22" s="197">
        <v>264720</v>
      </c>
      <c r="C22" s="196">
        <v>4242</v>
      </c>
      <c r="D22" s="196">
        <v>0</v>
      </c>
      <c r="E22" s="196">
        <v>2471</v>
      </c>
      <c r="F22" s="196">
        <v>54818</v>
      </c>
      <c r="G22" s="196">
        <v>72061</v>
      </c>
      <c r="H22" s="196">
        <v>131128</v>
      </c>
      <c r="I22" s="196">
        <v>131128</v>
      </c>
      <c r="J22" s="196">
        <v>0</v>
      </c>
      <c r="K22" s="196">
        <v>0</v>
      </c>
    </row>
    <row r="23" spans="1:11">
      <c r="A23" s="195" t="s">
        <v>215</v>
      </c>
      <c r="B23" s="197">
        <v>1158692</v>
      </c>
      <c r="C23" s="196">
        <v>0</v>
      </c>
      <c r="D23" s="196">
        <v>0</v>
      </c>
      <c r="E23" s="196">
        <v>0</v>
      </c>
      <c r="F23" s="196">
        <v>0</v>
      </c>
      <c r="G23" s="196">
        <v>1158692</v>
      </c>
      <c r="H23" s="196">
        <v>0</v>
      </c>
      <c r="I23" s="196">
        <v>0</v>
      </c>
      <c r="J23" s="196">
        <v>0</v>
      </c>
      <c r="K23" s="196">
        <v>0</v>
      </c>
    </row>
    <row r="24" spans="1:11">
      <c r="A24" s="195" t="s">
        <v>216</v>
      </c>
      <c r="B24" s="197">
        <v>10700189</v>
      </c>
      <c r="C24" s="196">
        <v>438011</v>
      </c>
      <c r="D24" s="196">
        <v>20949</v>
      </c>
      <c r="E24" s="196">
        <v>170554</v>
      </c>
      <c r="F24" s="196">
        <v>1113438</v>
      </c>
      <c r="G24" s="196">
        <v>8637081</v>
      </c>
      <c r="H24" s="196">
        <v>320156</v>
      </c>
      <c r="I24" s="196">
        <v>4546</v>
      </c>
      <c r="J24" s="196">
        <v>315610</v>
      </c>
      <c r="K24" s="196">
        <v>0</v>
      </c>
    </row>
    <row r="25" spans="1:11">
      <c r="A25" s="195" t="s">
        <v>217</v>
      </c>
      <c r="B25" s="197">
        <v>1165011</v>
      </c>
      <c r="C25" s="196">
        <v>17912</v>
      </c>
      <c r="D25" s="196">
        <v>0</v>
      </c>
      <c r="E25" s="196">
        <v>12795</v>
      </c>
      <c r="F25" s="196">
        <v>205595</v>
      </c>
      <c r="G25" s="196">
        <v>928709</v>
      </c>
      <c r="H25" s="196">
        <v>0</v>
      </c>
      <c r="I25" s="196">
        <v>0</v>
      </c>
      <c r="J25" s="196">
        <v>0</v>
      </c>
      <c r="K25" s="196">
        <v>0</v>
      </c>
    </row>
    <row r="26" spans="1:11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</row>
    <row r="27" spans="1:11">
      <c r="A27" s="195" t="s">
        <v>218</v>
      </c>
      <c r="B27" s="197">
        <v>26300</v>
      </c>
      <c r="C27" s="196">
        <v>8807</v>
      </c>
      <c r="D27" s="196">
        <v>0</v>
      </c>
      <c r="E27" s="196">
        <v>0</v>
      </c>
      <c r="F27" s="196">
        <v>0</v>
      </c>
      <c r="G27" s="196">
        <v>0</v>
      </c>
      <c r="H27" s="196">
        <v>17493</v>
      </c>
      <c r="I27" s="196">
        <v>0</v>
      </c>
      <c r="J27" s="196">
        <v>17493</v>
      </c>
      <c r="K27" s="196">
        <v>0</v>
      </c>
    </row>
    <row r="28" spans="1:11">
      <c r="A28" s="195" t="s">
        <v>220</v>
      </c>
      <c r="B28" s="197">
        <v>39224</v>
      </c>
      <c r="C28" s="196">
        <v>4213</v>
      </c>
      <c r="D28" s="196">
        <v>0</v>
      </c>
      <c r="E28" s="196">
        <v>0</v>
      </c>
      <c r="F28" s="196">
        <v>15350</v>
      </c>
      <c r="G28" s="196">
        <v>19661</v>
      </c>
      <c r="H28" s="196">
        <v>0</v>
      </c>
      <c r="I28" s="196">
        <v>0</v>
      </c>
      <c r="J28" s="196">
        <v>0</v>
      </c>
      <c r="K28" s="196">
        <v>0</v>
      </c>
    </row>
    <row r="29" spans="1:11">
      <c r="A29" s="195" t="s">
        <v>258</v>
      </c>
      <c r="B29" s="197">
        <v>5748823</v>
      </c>
      <c r="C29" s="196">
        <v>631455</v>
      </c>
      <c r="D29" s="196">
        <v>2381</v>
      </c>
      <c r="E29" s="196">
        <v>122055</v>
      </c>
      <c r="F29" s="196">
        <v>1500848</v>
      </c>
      <c r="G29" s="196">
        <v>2697547</v>
      </c>
      <c r="H29" s="196">
        <v>794537</v>
      </c>
      <c r="I29" s="196">
        <v>510340</v>
      </c>
      <c r="J29" s="196">
        <v>284197</v>
      </c>
      <c r="K29" s="196">
        <v>0</v>
      </c>
    </row>
    <row r="30" spans="1:11">
      <c r="A30" s="195" t="s">
        <v>221</v>
      </c>
      <c r="B30" s="197">
        <v>5000</v>
      </c>
      <c r="C30" s="196">
        <v>0</v>
      </c>
      <c r="D30" s="196">
        <v>0</v>
      </c>
      <c r="E30" s="196">
        <v>0</v>
      </c>
      <c r="F30" s="196">
        <v>0</v>
      </c>
      <c r="G30" s="196">
        <v>5000</v>
      </c>
      <c r="H30" s="196">
        <v>0</v>
      </c>
      <c r="I30" s="196">
        <v>0</v>
      </c>
      <c r="J30" s="196">
        <v>0</v>
      </c>
      <c r="K30" s="196">
        <v>0</v>
      </c>
    </row>
    <row r="31" spans="1:11" ht="13.8" thickBot="1">
      <c r="A31" s="198" t="s">
        <v>222</v>
      </c>
      <c r="B31" s="200">
        <v>6123105</v>
      </c>
      <c r="C31" s="199">
        <v>191636</v>
      </c>
      <c r="D31" s="199">
        <v>4986</v>
      </c>
      <c r="E31" s="199">
        <v>96193</v>
      </c>
      <c r="F31" s="199">
        <v>755091</v>
      </c>
      <c r="G31" s="199">
        <v>4909912</v>
      </c>
      <c r="H31" s="199">
        <v>165287</v>
      </c>
      <c r="I31" s="199">
        <v>98746</v>
      </c>
      <c r="J31" s="199">
        <v>66541</v>
      </c>
      <c r="K31" s="199">
        <v>0</v>
      </c>
    </row>
    <row r="32" spans="1:11" ht="13.8" thickBot="1">
      <c r="A32" s="201"/>
      <c r="B32" s="144"/>
    </row>
    <row r="33" spans="1:11" ht="13.8" thickBot="1">
      <c r="A33" s="202" t="s">
        <v>223</v>
      </c>
      <c r="B33" s="203">
        <v>56165415</v>
      </c>
      <c r="C33" s="203">
        <v>2286501</v>
      </c>
      <c r="D33" s="203">
        <v>291434</v>
      </c>
      <c r="E33" s="203">
        <v>1257143</v>
      </c>
      <c r="F33" s="203">
        <v>9559852</v>
      </c>
      <c r="G33" s="203">
        <v>39796979</v>
      </c>
      <c r="H33" s="203">
        <v>2944718</v>
      </c>
      <c r="I33" s="203">
        <v>1237228</v>
      </c>
      <c r="J33" s="203">
        <v>1707490</v>
      </c>
      <c r="K33" s="203">
        <v>28788</v>
      </c>
    </row>
    <row r="36" spans="1:11">
      <c r="A36" s="229"/>
    </row>
    <row r="37" spans="1:11">
      <c r="A37" s="206"/>
    </row>
    <row r="39" spans="1:11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H9:H11"/>
    <mergeCell ref="I9:I11"/>
    <mergeCell ref="J9:J11"/>
    <mergeCell ref="C8:C11"/>
    <mergeCell ref="D8:D11"/>
    <mergeCell ref="E8:E11"/>
    <mergeCell ref="F8:F11"/>
    <mergeCell ref="G8:G11"/>
    <mergeCell ref="A4:K4"/>
    <mergeCell ref="A5:K5"/>
    <mergeCell ref="A7:A11"/>
    <mergeCell ref="B7:B11"/>
    <mergeCell ref="C7:K7"/>
    <mergeCell ref="H8:J8"/>
    <mergeCell ref="K8:K11"/>
  </mergeCells>
  <conditionalFormatting sqref="A14:A16 A31 A25:A28 A19:A23">
    <cfRule type="cellIs" dxfId="19" priority="9" stopIfTrue="1" operator="equal">
      <formula>"División"</formula>
    </cfRule>
  </conditionalFormatting>
  <conditionalFormatting sqref="A29">
    <cfRule type="cellIs" dxfId="18" priority="8" stopIfTrue="1" operator="equal">
      <formula>"División"</formula>
    </cfRule>
  </conditionalFormatting>
  <conditionalFormatting sqref="A17:A18">
    <cfRule type="cellIs" dxfId="17" priority="7" stopIfTrue="1" operator="equal">
      <formula>"División"</formula>
    </cfRule>
  </conditionalFormatting>
  <conditionalFormatting sqref="A24">
    <cfRule type="cellIs" dxfId="16" priority="6" stopIfTrue="1" operator="equal">
      <formula>"División"</formula>
    </cfRule>
  </conditionalFormatting>
  <conditionalFormatting sqref="A30">
    <cfRule type="cellIs" dxfId="15" priority="2" stopIfTrue="1" operator="equal">
      <formula>"División"</formula>
    </cfRule>
  </conditionalFormatting>
  <hyperlinks>
    <hyperlink ref="K1" location="'Índice '!A1" tooltip="Ir al Índice" display="Volver" xr:uid="{F4ABF69B-3CC5-44FD-95C9-8EE8B7C1AC33}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85AE8-047D-4B87-9910-772C4030E530}">
  <sheetPr codeName="Hoja32">
    <tabColor indexed="44"/>
    <pageSetUpPr fitToPage="1"/>
  </sheetPr>
  <dimension ref="A1:I39"/>
  <sheetViews>
    <sheetView showGridLines="0" zoomScale="75" workbookViewId="0"/>
  </sheetViews>
  <sheetFormatPr baseColWidth="10" defaultRowHeight="13.2"/>
  <cols>
    <col min="1" max="1" width="48.33203125" style="2" customWidth="1"/>
    <col min="2" max="2" width="15.6640625" style="2" customWidth="1"/>
    <col min="3" max="3" width="15.109375" style="2" customWidth="1"/>
    <col min="4" max="4" width="15" style="2" customWidth="1"/>
    <col min="5" max="5" width="14" style="2" customWidth="1"/>
    <col min="6" max="6" width="14.44140625" style="2" customWidth="1"/>
    <col min="7" max="9" width="12.33203125" style="2" customWidth="1"/>
    <col min="10" max="16384" width="11.5546875" style="2"/>
  </cols>
  <sheetData>
    <row r="1" spans="1:9">
      <c r="A1" s="10" t="s">
        <v>29</v>
      </c>
      <c r="I1" s="12" t="s">
        <v>30</v>
      </c>
    </row>
    <row r="2" spans="1:9">
      <c r="A2" s="10" t="s">
        <v>31</v>
      </c>
    </row>
    <row r="3" spans="1:9" ht="13.8" thickBot="1"/>
    <row r="4" spans="1:9" ht="17.399999999999999">
      <c r="A4" s="326" t="s">
        <v>411</v>
      </c>
      <c r="B4" s="327"/>
      <c r="C4" s="327"/>
      <c r="D4" s="327"/>
      <c r="E4" s="327"/>
      <c r="F4" s="327"/>
      <c r="G4" s="327"/>
      <c r="H4" s="327"/>
      <c r="I4" s="328"/>
    </row>
    <row r="5" spans="1:9" ht="17.399999999999999">
      <c r="A5" s="329" t="s">
        <v>874</v>
      </c>
      <c r="B5" s="330"/>
      <c r="C5" s="330"/>
      <c r="D5" s="330"/>
      <c r="E5" s="330"/>
      <c r="F5" s="330"/>
      <c r="G5" s="330"/>
      <c r="H5" s="330"/>
      <c r="I5" s="331"/>
    </row>
    <row r="6" spans="1:9" ht="13.8" thickBot="1">
      <c r="A6" s="291" t="s">
        <v>384</v>
      </c>
      <c r="B6" s="292"/>
      <c r="C6" s="292"/>
      <c r="D6" s="292"/>
      <c r="E6" s="292"/>
      <c r="F6" s="292"/>
      <c r="G6" s="292"/>
      <c r="H6" s="292"/>
      <c r="I6" s="293"/>
    </row>
    <row r="7" spans="1:9">
      <c r="A7" s="294"/>
      <c r="B7" s="294"/>
      <c r="C7" s="294"/>
      <c r="D7" s="294"/>
      <c r="E7" s="294"/>
      <c r="F7" s="294"/>
      <c r="G7" s="294"/>
      <c r="H7" s="279"/>
      <c r="I7" s="279"/>
    </row>
    <row r="8" spans="1:9" ht="15.6">
      <c r="A8" s="178" t="s">
        <v>195</v>
      </c>
      <c r="B8" s="242" t="s">
        <v>412</v>
      </c>
      <c r="C8" s="243"/>
      <c r="D8" s="243"/>
      <c r="E8" s="243"/>
      <c r="F8" s="243"/>
      <c r="G8" s="243"/>
      <c r="H8" s="243"/>
      <c r="I8" s="244"/>
    </row>
    <row r="9" spans="1:9">
      <c r="A9" s="181"/>
      <c r="B9" s="307" t="s">
        <v>226</v>
      </c>
      <c r="C9" s="308" t="s">
        <v>386</v>
      </c>
      <c r="D9" s="309"/>
      <c r="E9" s="310"/>
      <c r="F9" s="307" t="s">
        <v>387</v>
      </c>
      <c r="G9" s="308" t="s">
        <v>388</v>
      </c>
      <c r="H9" s="309"/>
      <c r="I9" s="310"/>
    </row>
    <row r="10" spans="1:9">
      <c r="A10" s="181"/>
      <c r="B10" s="182"/>
      <c r="C10" s="179" t="s">
        <v>226</v>
      </c>
      <c r="D10" s="179" t="s">
        <v>389</v>
      </c>
      <c r="E10" s="179" t="s">
        <v>390</v>
      </c>
      <c r="F10" s="182" t="s">
        <v>413</v>
      </c>
      <c r="G10" s="179" t="s">
        <v>226</v>
      </c>
      <c r="H10" s="179" t="s">
        <v>389</v>
      </c>
      <c r="I10" s="179" t="s">
        <v>390</v>
      </c>
    </row>
    <row r="11" spans="1:9">
      <c r="A11" s="181"/>
      <c r="B11" s="182"/>
      <c r="C11" s="182"/>
      <c r="D11" s="182"/>
      <c r="E11" s="182"/>
      <c r="F11" s="182"/>
      <c r="G11" s="182"/>
      <c r="H11" s="182"/>
      <c r="I11" s="182"/>
    </row>
    <row r="12" spans="1:9">
      <c r="A12" s="186"/>
      <c r="B12" s="187"/>
      <c r="C12" s="187"/>
      <c r="D12" s="187"/>
      <c r="E12" s="187"/>
      <c r="F12" s="187"/>
      <c r="G12" s="187"/>
      <c r="H12" s="187"/>
      <c r="I12" s="187"/>
    </row>
    <row r="13" spans="1:9" ht="13.8" thickBot="1">
      <c r="A13" s="303"/>
      <c r="B13" s="303"/>
      <c r="C13" s="303"/>
      <c r="D13" s="303"/>
      <c r="E13" s="303"/>
      <c r="F13" s="303"/>
      <c r="G13" s="303"/>
      <c r="H13" s="177"/>
      <c r="I13" s="177"/>
    </row>
    <row r="14" spans="1:9">
      <c r="A14" s="191" t="s">
        <v>206</v>
      </c>
      <c r="B14" s="194">
        <v>1340503</v>
      </c>
      <c r="C14" s="192">
        <v>1315394</v>
      </c>
      <c r="D14" s="192">
        <v>909483</v>
      </c>
      <c r="E14" s="192">
        <v>405911</v>
      </c>
      <c r="F14" s="192">
        <v>20865</v>
      </c>
      <c r="G14" s="192">
        <v>4244</v>
      </c>
      <c r="H14" s="192">
        <v>3773</v>
      </c>
      <c r="I14" s="192">
        <v>471</v>
      </c>
    </row>
    <row r="15" spans="1:9">
      <c r="A15" s="195" t="s">
        <v>219</v>
      </c>
      <c r="B15" s="197">
        <v>119887</v>
      </c>
      <c r="C15" s="196">
        <v>79152</v>
      </c>
      <c r="D15" s="196">
        <v>79152</v>
      </c>
      <c r="E15" s="196">
        <v>0</v>
      </c>
      <c r="F15" s="196">
        <v>40735</v>
      </c>
      <c r="G15" s="196">
        <v>0</v>
      </c>
      <c r="H15" s="196">
        <v>0</v>
      </c>
      <c r="I15" s="196">
        <v>0</v>
      </c>
    </row>
    <row r="16" spans="1:9">
      <c r="A16" s="195" t="s">
        <v>207</v>
      </c>
      <c r="B16" s="197">
        <v>110972</v>
      </c>
      <c r="C16" s="196">
        <v>108410</v>
      </c>
      <c r="D16" s="196">
        <v>73909</v>
      </c>
      <c r="E16" s="196">
        <v>34501</v>
      </c>
      <c r="F16" s="196">
        <v>1954</v>
      </c>
      <c r="G16" s="196">
        <v>608</v>
      </c>
      <c r="H16" s="196">
        <v>417</v>
      </c>
      <c r="I16" s="196">
        <v>191</v>
      </c>
    </row>
    <row r="17" spans="1:9">
      <c r="A17" s="195" t="s">
        <v>208</v>
      </c>
      <c r="B17" s="197">
        <v>10866708</v>
      </c>
      <c r="C17" s="196">
        <v>10802807</v>
      </c>
      <c r="D17" s="196">
        <v>4107189</v>
      </c>
      <c r="E17" s="196">
        <v>6695618</v>
      </c>
      <c r="F17" s="196">
        <v>32970</v>
      </c>
      <c r="G17" s="196">
        <v>30931</v>
      </c>
      <c r="H17" s="196">
        <v>3905</v>
      </c>
      <c r="I17" s="196">
        <v>27026</v>
      </c>
    </row>
    <row r="18" spans="1:9">
      <c r="A18" s="195" t="s">
        <v>209</v>
      </c>
      <c r="B18" s="197">
        <v>10445007</v>
      </c>
      <c r="C18" s="196">
        <v>10288984</v>
      </c>
      <c r="D18" s="196">
        <v>4618218</v>
      </c>
      <c r="E18" s="196">
        <v>5670766</v>
      </c>
      <c r="F18" s="196">
        <v>121302</v>
      </c>
      <c r="G18" s="196">
        <v>34721</v>
      </c>
      <c r="H18" s="196">
        <v>4551</v>
      </c>
      <c r="I18" s="196">
        <v>30170</v>
      </c>
    </row>
    <row r="19" spans="1:9">
      <c r="A19" s="195" t="s">
        <v>210</v>
      </c>
      <c r="B19" s="197">
        <v>4535872</v>
      </c>
      <c r="C19" s="196">
        <v>4465359</v>
      </c>
      <c r="D19" s="196">
        <v>2836668</v>
      </c>
      <c r="E19" s="196">
        <v>1628691</v>
      </c>
      <c r="F19" s="196">
        <v>44452</v>
      </c>
      <c r="G19" s="196">
        <v>26061</v>
      </c>
      <c r="H19" s="196">
        <v>1921</v>
      </c>
      <c r="I19" s="196">
        <v>24140</v>
      </c>
    </row>
    <row r="20" spans="1:9">
      <c r="A20" s="195" t="s">
        <v>211</v>
      </c>
      <c r="B20" s="197">
        <v>592</v>
      </c>
      <c r="C20" s="196">
        <v>592</v>
      </c>
      <c r="D20" s="196">
        <v>592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</row>
    <row r="21" spans="1:9">
      <c r="A21" s="195" t="s">
        <v>212</v>
      </c>
      <c r="B21" s="197">
        <v>3514810</v>
      </c>
      <c r="C21" s="196">
        <v>3508815</v>
      </c>
      <c r="D21" s="196">
        <v>2500</v>
      </c>
      <c r="E21" s="196">
        <v>3506315</v>
      </c>
      <c r="F21" s="196">
        <v>0</v>
      </c>
      <c r="G21" s="196">
        <v>5995</v>
      </c>
      <c r="H21" s="196">
        <v>0</v>
      </c>
      <c r="I21" s="196">
        <v>5995</v>
      </c>
    </row>
    <row r="22" spans="1:9">
      <c r="A22" s="195" t="s">
        <v>213</v>
      </c>
      <c r="B22" s="197">
        <v>264720</v>
      </c>
      <c r="C22" s="196">
        <v>236595</v>
      </c>
      <c r="D22" s="196">
        <v>93709</v>
      </c>
      <c r="E22" s="196">
        <v>142886</v>
      </c>
      <c r="F22" s="196">
        <v>27610</v>
      </c>
      <c r="G22" s="196">
        <v>515</v>
      </c>
      <c r="H22" s="196">
        <v>418</v>
      </c>
      <c r="I22" s="196">
        <v>97</v>
      </c>
    </row>
    <row r="23" spans="1:9">
      <c r="A23" s="195" t="s">
        <v>215</v>
      </c>
      <c r="B23" s="197">
        <v>1158692</v>
      </c>
      <c r="C23" s="196">
        <v>1154489</v>
      </c>
      <c r="D23" s="196">
        <v>0</v>
      </c>
      <c r="E23" s="196">
        <v>1154489</v>
      </c>
      <c r="F23" s="196">
        <v>0</v>
      </c>
      <c r="G23" s="196">
        <v>4203</v>
      </c>
      <c r="H23" s="196">
        <v>0</v>
      </c>
      <c r="I23" s="196">
        <v>4203</v>
      </c>
    </row>
    <row r="24" spans="1:9">
      <c r="A24" s="195" t="s">
        <v>216</v>
      </c>
      <c r="B24" s="197">
        <v>10700189</v>
      </c>
      <c r="C24" s="196">
        <v>10618513</v>
      </c>
      <c r="D24" s="196">
        <v>3384277</v>
      </c>
      <c r="E24" s="196">
        <v>7234236</v>
      </c>
      <c r="F24" s="196">
        <v>66403</v>
      </c>
      <c r="G24" s="196">
        <v>15273</v>
      </c>
      <c r="H24" s="196">
        <v>11344</v>
      </c>
      <c r="I24" s="196">
        <v>3929</v>
      </c>
    </row>
    <row r="25" spans="1:9">
      <c r="A25" s="195" t="s">
        <v>217</v>
      </c>
      <c r="B25" s="197">
        <v>1165011</v>
      </c>
      <c r="C25" s="196">
        <v>1133620</v>
      </c>
      <c r="D25" s="196">
        <v>357122</v>
      </c>
      <c r="E25" s="196">
        <v>776498</v>
      </c>
      <c r="F25" s="196">
        <v>26068</v>
      </c>
      <c r="G25" s="196">
        <v>5323</v>
      </c>
      <c r="H25" s="196">
        <v>3949</v>
      </c>
      <c r="I25" s="196">
        <v>1374</v>
      </c>
    </row>
    <row r="26" spans="1:9">
      <c r="A26" s="195" t="s">
        <v>214</v>
      </c>
      <c r="B26" s="197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</row>
    <row r="27" spans="1:9">
      <c r="A27" s="195" t="s">
        <v>218</v>
      </c>
      <c r="B27" s="197">
        <v>26300</v>
      </c>
      <c r="C27" s="196">
        <v>19010</v>
      </c>
      <c r="D27" s="196">
        <v>19010</v>
      </c>
      <c r="E27" s="196">
        <v>0</v>
      </c>
      <c r="F27" s="196">
        <v>7290</v>
      </c>
      <c r="G27" s="196">
        <v>0</v>
      </c>
      <c r="H27" s="196">
        <v>0</v>
      </c>
      <c r="I27" s="196">
        <v>0</v>
      </c>
    </row>
    <row r="28" spans="1:9">
      <c r="A28" s="195" t="s">
        <v>220</v>
      </c>
      <c r="B28" s="197">
        <v>39224</v>
      </c>
      <c r="C28" s="196">
        <v>29370</v>
      </c>
      <c r="D28" s="196">
        <v>29370</v>
      </c>
      <c r="E28" s="196">
        <v>0</v>
      </c>
      <c r="F28" s="196">
        <v>9854</v>
      </c>
      <c r="G28" s="196">
        <v>0</v>
      </c>
      <c r="H28" s="196">
        <v>0</v>
      </c>
      <c r="I28" s="196">
        <v>0</v>
      </c>
    </row>
    <row r="29" spans="1:9">
      <c r="A29" s="195" t="s">
        <v>258</v>
      </c>
      <c r="B29" s="197">
        <v>5748823</v>
      </c>
      <c r="C29" s="196">
        <v>5660388</v>
      </c>
      <c r="D29" s="196">
        <v>2838805</v>
      </c>
      <c r="E29" s="196">
        <v>2821583</v>
      </c>
      <c r="F29" s="196">
        <v>64648</v>
      </c>
      <c r="G29" s="196">
        <v>23787</v>
      </c>
      <c r="H29" s="196">
        <v>17295</v>
      </c>
      <c r="I29" s="196">
        <v>6492</v>
      </c>
    </row>
    <row r="30" spans="1:9">
      <c r="A30" s="195" t="s">
        <v>221</v>
      </c>
      <c r="B30" s="197">
        <v>5000</v>
      </c>
      <c r="C30" s="196">
        <v>5000</v>
      </c>
      <c r="D30" s="196">
        <v>5000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</row>
    <row r="31" spans="1:9" ht="13.8" thickBot="1">
      <c r="A31" s="198" t="s">
        <v>222</v>
      </c>
      <c r="B31" s="200">
        <v>6123105</v>
      </c>
      <c r="C31" s="199">
        <v>6088410</v>
      </c>
      <c r="D31" s="199">
        <v>1667383</v>
      </c>
      <c r="E31" s="199">
        <v>4421027</v>
      </c>
      <c r="F31" s="199">
        <v>7459</v>
      </c>
      <c r="G31" s="199">
        <v>27236</v>
      </c>
      <c r="H31" s="199">
        <v>3135</v>
      </c>
      <c r="I31" s="199">
        <v>24101</v>
      </c>
    </row>
    <row r="32" spans="1:9" ht="13.8" thickBot="1">
      <c r="A32" s="201"/>
      <c r="B32" s="144"/>
      <c r="C32" s="11"/>
      <c r="D32" s="11"/>
      <c r="E32" s="11"/>
      <c r="F32" s="11"/>
      <c r="G32" s="11"/>
      <c r="H32" s="11"/>
      <c r="I32" s="11"/>
    </row>
    <row r="33" spans="1:9" ht="13.8" thickBot="1">
      <c r="A33" s="202" t="s">
        <v>223</v>
      </c>
      <c r="B33" s="203">
        <v>56165415</v>
      </c>
      <c r="C33" s="203">
        <v>55514908</v>
      </c>
      <c r="D33" s="203">
        <v>21022387</v>
      </c>
      <c r="E33" s="203">
        <v>34492521</v>
      </c>
      <c r="F33" s="203">
        <v>471610</v>
      </c>
      <c r="G33" s="203">
        <v>178897</v>
      </c>
      <c r="H33" s="203">
        <v>50708</v>
      </c>
      <c r="I33" s="203">
        <v>128189</v>
      </c>
    </row>
    <row r="36" spans="1:9">
      <c r="A36" s="229"/>
    </row>
    <row r="37" spans="1:9">
      <c r="A37" s="168"/>
    </row>
    <row r="39" spans="1:9">
      <c r="A39" s="11" t="s">
        <v>118</v>
      </c>
    </row>
  </sheetData>
  <sortState xmlns:xlrd2="http://schemas.microsoft.com/office/spreadsheetml/2017/richdata2" ref="A14:AA31">
    <sortCondition ref="A14"/>
  </sortState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16 A31 A25:A28 A19:A23">
    <cfRule type="cellIs" dxfId="14" priority="9" stopIfTrue="1" operator="equal">
      <formula>"División"</formula>
    </cfRule>
  </conditionalFormatting>
  <conditionalFormatting sqref="A29">
    <cfRule type="cellIs" dxfId="13" priority="8" stopIfTrue="1" operator="equal">
      <formula>"División"</formula>
    </cfRule>
  </conditionalFormatting>
  <conditionalFormatting sqref="A17:A18">
    <cfRule type="cellIs" dxfId="12" priority="7" stopIfTrue="1" operator="equal">
      <formula>"División"</formula>
    </cfRule>
  </conditionalFormatting>
  <conditionalFormatting sqref="A24">
    <cfRule type="cellIs" dxfId="11" priority="6" stopIfTrue="1" operator="equal">
      <formula>"División"</formula>
    </cfRule>
  </conditionalFormatting>
  <conditionalFormatting sqref="A30">
    <cfRule type="cellIs" dxfId="10" priority="2" stopIfTrue="1" operator="equal">
      <formula>"División"</formula>
    </cfRule>
  </conditionalFormatting>
  <hyperlinks>
    <hyperlink ref="I1" location="'Índice '!A1" tooltip="Ir al Índice" display="Volver" xr:uid="{DA23B2F1-4A4B-4924-8042-F431C209B700}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6F1DE-5C49-4526-9C17-29F45D0E76D8}">
  <sheetPr codeName="Hoja3">
    <tabColor theme="1" tint="0.499984740745262"/>
  </sheetPr>
  <dimension ref="A1:U42"/>
  <sheetViews>
    <sheetView showGridLines="0" zoomScale="75" zoomScaleNormal="75" workbookViewId="0"/>
  </sheetViews>
  <sheetFormatPr baseColWidth="10" defaultColWidth="11.5546875" defaultRowHeight="14.4"/>
  <cols>
    <col min="1" max="1" width="36.5546875" style="166" customWidth="1"/>
    <col min="2" max="2" width="1.44140625" style="166" customWidth="1"/>
    <col min="3" max="3" width="12.88671875" style="166" customWidth="1"/>
    <col min="4" max="4" width="11.109375" style="166" customWidth="1"/>
    <col min="5" max="5" width="11.88671875" style="166" customWidth="1"/>
    <col min="6" max="6" width="17.33203125" style="166" customWidth="1"/>
    <col min="7" max="7" width="14" style="166" customWidth="1"/>
    <col min="8" max="8" width="11.5546875" style="166" customWidth="1"/>
    <col min="9" max="9" width="17.109375" style="166" customWidth="1"/>
    <col min="10" max="10" width="14.5546875" style="166" customWidth="1"/>
    <col min="11" max="11" width="1.44140625" style="166" customWidth="1"/>
    <col min="12" max="12" width="12.33203125" style="166" customWidth="1"/>
    <col min="13" max="13" width="10.6640625" style="166" customWidth="1"/>
    <col min="14" max="14" width="10.5546875" style="166" customWidth="1"/>
    <col min="15" max="15" width="13.6640625" style="166" customWidth="1"/>
    <col min="16" max="16" width="16.33203125" style="166" customWidth="1"/>
    <col min="17" max="17" width="12.6640625" style="166" customWidth="1"/>
    <col min="18" max="18" width="16.88671875" style="166" customWidth="1"/>
    <col min="19" max="19" width="14.109375" style="166" customWidth="1"/>
    <col min="20" max="20" width="1.109375" style="166" customWidth="1"/>
    <col min="21" max="21" width="14.33203125" style="166" customWidth="1"/>
    <col min="22" max="16384" width="11.5546875" style="166"/>
  </cols>
  <sheetData>
    <row r="1" spans="1:21">
      <c r="A1" s="10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2" t="s">
        <v>30</v>
      </c>
    </row>
    <row r="2" spans="1:21">
      <c r="A2" s="10" t="s">
        <v>31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5" thickBo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25.2" customHeight="1">
      <c r="A4" s="14" t="s">
        <v>873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5.2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 ht="10.95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21" ht="10.95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</row>
    <row r="8" spans="1:21" ht="10.95" customHeight="1"/>
    <row r="9" spans="1:21" ht="26.4" customHeight="1">
      <c r="A9" s="178" t="s">
        <v>195</v>
      </c>
      <c r="B9" s="332"/>
      <c r="C9" s="333" t="s">
        <v>414</v>
      </c>
      <c r="D9" s="334"/>
      <c r="E9" s="334"/>
      <c r="F9" s="334"/>
      <c r="G9" s="334"/>
      <c r="H9" s="334"/>
      <c r="I9" s="334"/>
      <c r="J9" s="335"/>
      <c r="K9" s="336"/>
      <c r="L9" s="333" t="s">
        <v>415</v>
      </c>
      <c r="M9" s="334"/>
      <c r="N9" s="334"/>
      <c r="O9" s="334"/>
      <c r="P9" s="334"/>
      <c r="Q9" s="334"/>
      <c r="R9" s="334"/>
      <c r="S9" s="335"/>
      <c r="U9" s="337" t="s">
        <v>416</v>
      </c>
    </row>
    <row r="10" spans="1:21" ht="28.95" customHeight="1">
      <c r="A10" s="181"/>
      <c r="B10" s="338"/>
      <c r="C10" s="337" t="s">
        <v>226</v>
      </c>
      <c r="D10" s="339" t="s">
        <v>417</v>
      </c>
      <c r="E10" s="339" t="s">
        <v>418</v>
      </c>
      <c r="F10" s="339" t="s">
        <v>419</v>
      </c>
      <c r="G10" s="339" t="s">
        <v>420</v>
      </c>
      <c r="H10" s="339" t="s">
        <v>421</v>
      </c>
      <c r="I10" s="339" t="s">
        <v>422</v>
      </c>
      <c r="J10" s="339" t="s">
        <v>423</v>
      </c>
      <c r="K10" s="340"/>
      <c r="L10" s="337" t="s">
        <v>226</v>
      </c>
      <c r="M10" s="339" t="s">
        <v>417</v>
      </c>
      <c r="N10" s="339" t="s">
        <v>418</v>
      </c>
      <c r="O10" s="339" t="s">
        <v>419</v>
      </c>
      <c r="P10" s="339" t="s">
        <v>420</v>
      </c>
      <c r="Q10" s="339" t="s">
        <v>421</v>
      </c>
      <c r="R10" s="339" t="s">
        <v>422</v>
      </c>
      <c r="S10" s="339" t="s">
        <v>423</v>
      </c>
      <c r="U10" s="339"/>
    </row>
    <row r="11" spans="1:21" ht="28.95" customHeight="1">
      <c r="A11" s="186"/>
      <c r="B11" s="338"/>
      <c r="C11" s="341"/>
      <c r="D11" s="341"/>
      <c r="E11" s="341"/>
      <c r="F11" s="341"/>
      <c r="G11" s="341"/>
      <c r="H11" s="341"/>
      <c r="I11" s="341"/>
      <c r="J11" s="341"/>
      <c r="K11" s="340"/>
      <c r="L11" s="341"/>
      <c r="M11" s="341"/>
      <c r="N11" s="341"/>
      <c r="O11" s="341"/>
      <c r="P11" s="341"/>
      <c r="Q11" s="341"/>
      <c r="R11" s="341"/>
      <c r="S11" s="341"/>
      <c r="U11" s="341"/>
    </row>
    <row r="12" spans="1:21" ht="13.2" customHeight="1">
      <c r="A12" s="342"/>
      <c r="B12" s="343"/>
      <c r="C12" s="343"/>
      <c r="D12" s="344"/>
      <c r="E12" s="344"/>
      <c r="F12" s="344"/>
      <c r="G12" s="344"/>
      <c r="H12" s="344"/>
      <c r="I12" s="344"/>
      <c r="J12" s="344"/>
      <c r="K12" s="344"/>
      <c r="L12" s="343"/>
      <c r="M12" s="344"/>
      <c r="N12" s="344"/>
      <c r="O12" s="344"/>
      <c r="P12" s="344"/>
      <c r="Q12" s="344"/>
      <c r="R12" s="344"/>
      <c r="S12" s="344"/>
      <c r="U12" s="343"/>
    </row>
    <row r="13" spans="1:21" ht="13.2" customHeight="1" thickBot="1"/>
    <row r="14" spans="1:21">
      <c r="A14" s="191" t="s">
        <v>206</v>
      </c>
      <c r="B14" s="345"/>
      <c r="C14" s="194">
        <v>1254</v>
      </c>
      <c r="D14" s="192">
        <v>2</v>
      </c>
      <c r="E14" s="192">
        <v>409</v>
      </c>
      <c r="F14" s="192">
        <v>0</v>
      </c>
      <c r="G14" s="192">
        <v>10</v>
      </c>
      <c r="H14" s="192">
        <v>0</v>
      </c>
      <c r="I14" s="192">
        <v>47</v>
      </c>
      <c r="J14" s="192">
        <v>786</v>
      </c>
      <c r="K14" s="346"/>
      <c r="L14" s="194">
        <v>600</v>
      </c>
      <c r="M14" s="192">
        <v>0</v>
      </c>
      <c r="N14" s="192">
        <v>593</v>
      </c>
      <c r="O14" s="192">
        <v>0</v>
      </c>
      <c r="P14" s="192">
        <v>0</v>
      </c>
      <c r="Q14" s="192">
        <v>0</v>
      </c>
      <c r="R14" s="192">
        <v>2</v>
      </c>
      <c r="S14" s="192">
        <v>5</v>
      </c>
      <c r="U14" s="194">
        <v>654</v>
      </c>
    </row>
    <row r="15" spans="1:21">
      <c r="A15" s="195" t="s">
        <v>219</v>
      </c>
      <c r="B15" s="345"/>
      <c r="C15" s="197">
        <v>192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192</v>
      </c>
      <c r="K15" s="346"/>
      <c r="L15" s="197">
        <v>0</v>
      </c>
      <c r="M15" s="196">
        <v>0</v>
      </c>
      <c r="N15" s="196">
        <v>0</v>
      </c>
      <c r="O15" s="196">
        <v>0</v>
      </c>
      <c r="P15" s="196">
        <v>0</v>
      </c>
      <c r="Q15" s="196">
        <v>0</v>
      </c>
      <c r="R15" s="196">
        <v>0</v>
      </c>
      <c r="S15" s="196">
        <v>0</v>
      </c>
      <c r="U15" s="197">
        <v>192</v>
      </c>
    </row>
    <row r="16" spans="1:21">
      <c r="A16" s="195" t="s">
        <v>207</v>
      </c>
      <c r="B16" s="345"/>
      <c r="C16" s="197">
        <v>258</v>
      </c>
      <c r="D16" s="196">
        <v>0</v>
      </c>
      <c r="E16" s="196">
        <v>28</v>
      </c>
      <c r="F16" s="196">
        <v>0</v>
      </c>
      <c r="G16" s="196">
        <v>1</v>
      </c>
      <c r="H16" s="196">
        <v>0</v>
      </c>
      <c r="I16" s="196">
        <v>36</v>
      </c>
      <c r="J16" s="196">
        <v>193</v>
      </c>
      <c r="K16" s="346"/>
      <c r="L16" s="197">
        <v>1788</v>
      </c>
      <c r="M16" s="196">
        <v>0</v>
      </c>
      <c r="N16" s="196">
        <v>1760</v>
      </c>
      <c r="O16" s="196">
        <v>0</v>
      </c>
      <c r="P16" s="196">
        <v>0</v>
      </c>
      <c r="Q16" s="196">
        <v>0</v>
      </c>
      <c r="R16" s="196">
        <v>18</v>
      </c>
      <c r="S16" s="196">
        <v>10</v>
      </c>
      <c r="U16" s="197">
        <v>-1530</v>
      </c>
    </row>
    <row r="17" spans="1:21">
      <c r="A17" s="195" t="s">
        <v>208</v>
      </c>
      <c r="B17" s="345"/>
      <c r="C17" s="197">
        <v>14508</v>
      </c>
      <c r="D17" s="196">
        <v>4</v>
      </c>
      <c r="E17" s="196">
        <v>5445</v>
      </c>
      <c r="F17" s="196">
        <v>263</v>
      </c>
      <c r="G17" s="196">
        <v>25</v>
      </c>
      <c r="H17" s="196">
        <v>4943</v>
      </c>
      <c r="I17" s="196">
        <v>543</v>
      </c>
      <c r="J17" s="196">
        <v>3285</v>
      </c>
      <c r="K17" s="346"/>
      <c r="L17" s="197">
        <v>6207</v>
      </c>
      <c r="M17" s="196">
        <v>1</v>
      </c>
      <c r="N17" s="196">
        <v>1033</v>
      </c>
      <c r="O17" s="196">
        <v>0</v>
      </c>
      <c r="P17" s="196">
        <v>0</v>
      </c>
      <c r="Q17" s="196">
        <v>3780</v>
      </c>
      <c r="R17" s="196">
        <v>20</v>
      </c>
      <c r="S17" s="196">
        <v>1373</v>
      </c>
      <c r="U17" s="197">
        <v>8301</v>
      </c>
    </row>
    <row r="18" spans="1:21">
      <c r="A18" s="195" t="s">
        <v>209</v>
      </c>
      <c r="B18" s="345"/>
      <c r="C18" s="197">
        <v>12478</v>
      </c>
      <c r="D18" s="196">
        <v>122</v>
      </c>
      <c r="E18" s="196">
        <v>3792</v>
      </c>
      <c r="F18" s="196">
        <v>832</v>
      </c>
      <c r="G18" s="196">
        <v>2786</v>
      </c>
      <c r="H18" s="196">
        <v>353</v>
      </c>
      <c r="I18" s="196">
        <v>950</v>
      </c>
      <c r="J18" s="196">
        <v>3643</v>
      </c>
      <c r="K18" s="346"/>
      <c r="L18" s="197">
        <v>1868</v>
      </c>
      <c r="M18" s="196">
        <v>12</v>
      </c>
      <c r="N18" s="196">
        <v>497</v>
      </c>
      <c r="O18" s="196">
        <v>0</v>
      </c>
      <c r="P18" s="196">
        <v>1</v>
      </c>
      <c r="Q18" s="196">
        <v>1169</v>
      </c>
      <c r="R18" s="196">
        <v>129</v>
      </c>
      <c r="S18" s="196">
        <v>60</v>
      </c>
      <c r="U18" s="197">
        <v>10610</v>
      </c>
    </row>
    <row r="19" spans="1:21">
      <c r="A19" s="195" t="s">
        <v>210</v>
      </c>
      <c r="B19" s="345"/>
      <c r="C19" s="197">
        <v>50436</v>
      </c>
      <c r="D19" s="196">
        <v>89</v>
      </c>
      <c r="E19" s="196">
        <v>47497</v>
      </c>
      <c r="F19" s="196">
        <v>175</v>
      </c>
      <c r="G19" s="196">
        <v>214</v>
      </c>
      <c r="H19" s="196">
        <v>831</v>
      </c>
      <c r="I19" s="196">
        <v>1293</v>
      </c>
      <c r="J19" s="196">
        <v>337</v>
      </c>
      <c r="K19" s="346"/>
      <c r="L19" s="197">
        <v>5723</v>
      </c>
      <c r="M19" s="196">
        <v>0</v>
      </c>
      <c r="N19" s="196">
        <v>1398</v>
      </c>
      <c r="O19" s="196">
        <v>1</v>
      </c>
      <c r="P19" s="196">
        <v>20</v>
      </c>
      <c r="Q19" s="196">
        <v>3826</v>
      </c>
      <c r="R19" s="196">
        <v>33</v>
      </c>
      <c r="S19" s="196">
        <v>445</v>
      </c>
      <c r="U19" s="197">
        <v>44713</v>
      </c>
    </row>
    <row r="20" spans="1:21">
      <c r="A20" s="195" t="s">
        <v>211</v>
      </c>
      <c r="B20" s="345"/>
      <c r="C20" s="197">
        <v>0</v>
      </c>
      <c r="D20" s="196">
        <v>0</v>
      </c>
      <c r="E20" s="196">
        <v>0</v>
      </c>
      <c r="F20" s="196">
        <v>0</v>
      </c>
      <c r="G20" s="196">
        <v>0</v>
      </c>
      <c r="H20" s="196">
        <v>0</v>
      </c>
      <c r="I20" s="196">
        <v>0</v>
      </c>
      <c r="J20" s="196">
        <v>0</v>
      </c>
      <c r="K20" s="346"/>
      <c r="L20" s="197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6">
        <v>0</v>
      </c>
      <c r="S20" s="196">
        <v>0</v>
      </c>
      <c r="U20" s="197">
        <v>0</v>
      </c>
    </row>
    <row r="21" spans="1:21">
      <c r="A21" s="195" t="s">
        <v>212</v>
      </c>
      <c r="B21" s="345"/>
      <c r="C21" s="197">
        <v>5694</v>
      </c>
      <c r="D21" s="196">
        <v>13</v>
      </c>
      <c r="E21" s="196">
        <v>4885</v>
      </c>
      <c r="F21" s="196">
        <v>341</v>
      </c>
      <c r="G21" s="196">
        <v>59</v>
      </c>
      <c r="H21" s="196">
        <v>0</v>
      </c>
      <c r="I21" s="196">
        <v>141</v>
      </c>
      <c r="J21" s="196">
        <v>255</v>
      </c>
      <c r="K21" s="346"/>
      <c r="L21" s="197">
        <v>823</v>
      </c>
      <c r="M21" s="196">
        <v>0</v>
      </c>
      <c r="N21" s="196">
        <v>788</v>
      </c>
      <c r="O21" s="196">
        <v>0</v>
      </c>
      <c r="P21" s="196">
        <v>0</v>
      </c>
      <c r="Q21" s="196">
        <v>12</v>
      </c>
      <c r="R21" s="196">
        <v>22</v>
      </c>
      <c r="S21" s="196">
        <v>1</v>
      </c>
      <c r="U21" s="197">
        <v>4871</v>
      </c>
    </row>
    <row r="22" spans="1:21">
      <c r="A22" s="195" t="s">
        <v>213</v>
      </c>
      <c r="B22" s="345"/>
      <c r="C22" s="197">
        <v>153</v>
      </c>
      <c r="D22" s="196">
        <v>50</v>
      </c>
      <c r="E22" s="196">
        <v>41</v>
      </c>
      <c r="F22" s="196">
        <v>0</v>
      </c>
      <c r="G22" s="196">
        <v>1</v>
      </c>
      <c r="H22" s="196">
        <v>0</v>
      </c>
      <c r="I22" s="196">
        <v>1</v>
      </c>
      <c r="J22" s="196">
        <v>60</v>
      </c>
      <c r="K22" s="346"/>
      <c r="L22" s="197">
        <v>18</v>
      </c>
      <c r="M22" s="196">
        <v>0</v>
      </c>
      <c r="N22" s="196">
        <v>18</v>
      </c>
      <c r="O22" s="196">
        <v>0</v>
      </c>
      <c r="P22" s="196">
        <v>0</v>
      </c>
      <c r="Q22" s="196">
        <v>0</v>
      </c>
      <c r="R22" s="196">
        <v>0</v>
      </c>
      <c r="S22" s="196">
        <v>0</v>
      </c>
      <c r="U22" s="197">
        <v>135</v>
      </c>
    </row>
    <row r="23" spans="1:21">
      <c r="A23" s="195" t="s">
        <v>215</v>
      </c>
      <c r="B23" s="345"/>
      <c r="C23" s="197">
        <v>2965</v>
      </c>
      <c r="D23" s="196">
        <v>75</v>
      </c>
      <c r="E23" s="196">
        <v>2125</v>
      </c>
      <c r="F23" s="196">
        <v>206</v>
      </c>
      <c r="G23" s="196">
        <v>33</v>
      </c>
      <c r="H23" s="196">
        <v>1</v>
      </c>
      <c r="I23" s="196">
        <v>0</v>
      </c>
      <c r="J23" s="196">
        <v>525</v>
      </c>
      <c r="K23" s="346"/>
      <c r="L23" s="197">
        <v>186</v>
      </c>
      <c r="M23" s="196">
        <v>0</v>
      </c>
      <c r="N23" s="196">
        <v>185</v>
      </c>
      <c r="O23" s="196">
        <v>0</v>
      </c>
      <c r="P23" s="196">
        <v>0</v>
      </c>
      <c r="Q23" s="196">
        <v>1</v>
      </c>
      <c r="R23" s="196">
        <v>0</v>
      </c>
      <c r="S23" s="196">
        <v>0</v>
      </c>
      <c r="U23" s="197">
        <v>2779</v>
      </c>
    </row>
    <row r="24" spans="1:21">
      <c r="A24" s="195" t="s">
        <v>216</v>
      </c>
      <c r="B24" s="345"/>
      <c r="C24" s="197">
        <v>9861</v>
      </c>
      <c r="D24" s="196">
        <v>2277</v>
      </c>
      <c r="E24" s="196">
        <v>2047</v>
      </c>
      <c r="F24" s="196">
        <v>387</v>
      </c>
      <c r="G24" s="196">
        <v>284</v>
      </c>
      <c r="H24" s="196">
        <v>168</v>
      </c>
      <c r="I24" s="196">
        <v>886</v>
      </c>
      <c r="J24" s="196">
        <v>3812</v>
      </c>
      <c r="K24" s="346"/>
      <c r="L24" s="197">
        <v>3324</v>
      </c>
      <c r="M24" s="196">
        <v>1945</v>
      </c>
      <c r="N24" s="196">
        <v>22</v>
      </c>
      <c r="O24" s="196">
        <v>0</v>
      </c>
      <c r="P24" s="196">
        <v>7</v>
      </c>
      <c r="Q24" s="196">
        <v>973</v>
      </c>
      <c r="R24" s="196">
        <v>3</v>
      </c>
      <c r="S24" s="196">
        <v>374</v>
      </c>
      <c r="U24" s="197">
        <v>6537</v>
      </c>
    </row>
    <row r="25" spans="1:21">
      <c r="A25" s="195" t="s">
        <v>217</v>
      </c>
      <c r="B25" s="345"/>
      <c r="C25" s="197">
        <v>1011</v>
      </c>
      <c r="D25" s="196">
        <v>5</v>
      </c>
      <c r="E25" s="196">
        <v>741</v>
      </c>
      <c r="F25" s="196">
        <v>11</v>
      </c>
      <c r="G25" s="196">
        <v>3</v>
      </c>
      <c r="H25" s="196">
        <v>57</v>
      </c>
      <c r="I25" s="196">
        <v>1</v>
      </c>
      <c r="J25" s="196">
        <v>193</v>
      </c>
      <c r="K25" s="346"/>
      <c r="L25" s="197">
        <v>171</v>
      </c>
      <c r="M25" s="196">
        <v>0</v>
      </c>
      <c r="N25" s="196">
        <v>83</v>
      </c>
      <c r="O25" s="196">
        <v>0</v>
      </c>
      <c r="P25" s="196">
        <v>0</v>
      </c>
      <c r="Q25" s="196">
        <v>76</v>
      </c>
      <c r="R25" s="196">
        <v>0</v>
      </c>
      <c r="S25" s="196">
        <v>12</v>
      </c>
      <c r="U25" s="197">
        <v>840</v>
      </c>
    </row>
    <row r="26" spans="1:21">
      <c r="A26" s="195" t="s">
        <v>214</v>
      </c>
      <c r="B26" s="345"/>
      <c r="C26" s="197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346"/>
      <c r="L26" s="197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U26" s="197">
        <v>0</v>
      </c>
    </row>
    <row r="27" spans="1:21">
      <c r="A27" s="195" t="s">
        <v>218</v>
      </c>
      <c r="B27" s="345"/>
      <c r="C27" s="197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346"/>
      <c r="L27" s="197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6">
        <v>0</v>
      </c>
      <c r="S27" s="196">
        <v>0</v>
      </c>
      <c r="U27" s="197">
        <v>0</v>
      </c>
    </row>
    <row r="28" spans="1:21">
      <c r="A28" s="195" t="s">
        <v>220</v>
      </c>
      <c r="B28" s="345"/>
      <c r="C28" s="197">
        <v>244</v>
      </c>
      <c r="D28" s="196">
        <v>0</v>
      </c>
      <c r="E28" s="196">
        <v>0</v>
      </c>
      <c r="F28" s="196">
        <v>0</v>
      </c>
      <c r="G28" s="196">
        <v>0</v>
      </c>
      <c r="H28" s="196">
        <v>0</v>
      </c>
      <c r="I28" s="196">
        <v>0</v>
      </c>
      <c r="J28" s="196">
        <v>244</v>
      </c>
      <c r="K28" s="346"/>
      <c r="L28" s="197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6">
        <v>0</v>
      </c>
      <c r="S28" s="196">
        <v>0</v>
      </c>
      <c r="U28" s="197">
        <v>244</v>
      </c>
    </row>
    <row r="29" spans="1:21">
      <c r="A29" s="195" t="s">
        <v>258</v>
      </c>
      <c r="B29" s="345"/>
      <c r="C29" s="197">
        <v>9443</v>
      </c>
      <c r="D29" s="196">
        <v>228</v>
      </c>
      <c r="E29" s="196">
        <v>2692</v>
      </c>
      <c r="F29" s="196">
        <v>3426</v>
      </c>
      <c r="G29" s="196">
        <v>0</v>
      </c>
      <c r="H29" s="196">
        <v>235</v>
      </c>
      <c r="I29" s="196">
        <v>533</v>
      </c>
      <c r="J29" s="196">
        <v>2329</v>
      </c>
      <c r="K29" s="346"/>
      <c r="L29" s="197">
        <v>3178</v>
      </c>
      <c r="M29" s="196">
        <v>11</v>
      </c>
      <c r="N29" s="196">
        <v>1641</v>
      </c>
      <c r="O29" s="196">
        <v>365</v>
      </c>
      <c r="P29" s="196">
        <v>0</v>
      </c>
      <c r="Q29" s="196">
        <v>5</v>
      </c>
      <c r="R29" s="196">
        <v>0</v>
      </c>
      <c r="S29" s="196">
        <v>1156</v>
      </c>
      <c r="U29" s="197">
        <v>6265</v>
      </c>
    </row>
    <row r="30" spans="1:21">
      <c r="A30" s="195" t="s">
        <v>221</v>
      </c>
      <c r="B30" s="345"/>
      <c r="C30" s="197">
        <v>614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614</v>
      </c>
      <c r="K30" s="346"/>
      <c r="L30" s="197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U30" s="197">
        <v>614</v>
      </c>
    </row>
    <row r="31" spans="1:21" ht="15" thickBot="1">
      <c r="A31" s="198" t="s">
        <v>222</v>
      </c>
      <c r="B31" s="345"/>
      <c r="C31" s="200">
        <v>13692</v>
      </c>
      <c r="D31" s="199">
        <v>321</v>
      </c>
      <c r="E31" s="199">
        <v>7070</v>
      </c>
      <c r="F31" s="199">
        <v>86</v>
      </c>
      <c r="G31" s="199">
        <v>186</v>
      </c>
      <c r="H31" s="199">
        <v>1081</v>
      </c>
      <c r="I31" s="199">
        <v>1528</v>
      </c>
      <c r="J31" s="199">
        <v>3420</v>
      </c>
      <c r="K31" s="346"/>
      <c r="L31" s="200">
        <v>2073</v>
      </c>
      <c r="M31" s="199">
        <v>0</v>
      </c>
      <c r="N31" s="199">
        <v>71</v>
      </c>
      <c r="O31" s="199">
        <v>0</v>
      </c>
      <c r="P31" s="199">
        <v>0</v>
      </c>
      <c r="Q31" s="199">
        <v>1406</v>
      </c>
      <c r="R31" s="199">
        <v>122</v>
      </c>
      <c r="S31" s="199">
        <v>474</v>
      </c>
      <c r="U31" s="200">
        <v>11619</v>
      </c>
    </row>
    <row r="32" spans="1:21" ht="15" thickBot="1">
      <c r="A32" s="201"/>
      <c r="B32" s="86"/>
      <c r="C32" s="11"/>
      <c r="D32" s="11"/>
      <c r="E32" s="11"/>
      <c r="F32" s="11"/>
      <c r="G32" s="11"/>
      <c r="H32" s="11"/>
      <c r="I32" s="11"/>
      <c r="J32" s="11"/>
      <c r="K32" s="65"/>
      <c r="L32" s="11"/>
      <c r="M32" s="11"/>
      <c r="N32" s="11"/>
      <c r="O32" s="11"/>
      <c r="P32" s="11"/>
      <c r="Q32" s="11"/>
      <c r="R32" s="11"/>
      <c r="S32" s="11"/>
      <c r="U32" s="11"/>
    </row>
    <row r="33" spans="1:21" ht="15" thickBot="1">
      <c r="A33" s="202" t="s">
        <v>223</v>
      </c>
      <c r="B33" s="347"/>
      <c r="C33" s="203">
        <v>122803</v>
      </c>
      <c r="D33" s="203">
        <v>3186</v>
      </c>
      <c r="E33" s="203">
        <v>76772</v>
      </c>
      <c r="F33" s="203">
        <v>5727</v>
      </c>
      <c r="G33" s="203">
        <v>3602</v>
      </c>
      <c r="H33" s="203">
        <v>7669</v>
      </c>
      <c r="I33" s="203">
        <v>5959</v>
      </c>
      <c r="J33" s="203">
        <v>19888</v>
      </c>
      <c r="K33" s="347"/>
      <c r="L33" s="203">
        <v>25959</v>
      </c>
      <c r="M33" s="203">
        <v>1969</v>
      </c>
      <c r="N33" s="203">
        <v>8089</v>
      </c>
      <c r="O33" s="203">
        <v>366</v>
      </c>
      <c r="P33" s="203">
        <v>28</v>
      </c>
      <c r="Q33" s="203">
        <v>11248</v>
      </c>
      <c r="R33" s="203">
        <v>349</v>
      </c>
      <c r="S33" s="203">
        <v>3910</v>
      </c>
      <c r="U33" s="203">
        <v>96844</v>
      </c>
    </row>
    <row r="35" spans="1:21">
      <c r="A35" s="11" t="s">
        <v>108</v>
      </c>
    </row>
    <row r="37" spans="1:21">
      <c r="A37" s="167" t="s">
        <v>424</v>
      </c>
    </row>
    <row r="38" spans="1:21">
      <c r="A38" s="167" t="s">
        <v>425</v>
      </c>
    </row>
    <row r="39" spans="1:21">
      <c r="A39" s="167" t="s">
        <v>426</v>
      </c>
    </row>
    <row r="40" spans="1:21" s="348" customFormat="1" ht="19.8" customHeight="1">
      <c r="A40" s="348" t="s">
        <v>427</v>
      </c>
    </row>
    <row r="42" spans="1:21">
      <c r="A42" s="11" t="s">
        <v>118</v>
      </c>
    </row>
  </sheetData>
  <sortState xmlns:xlrd2="http://schemas.microsoft.com/office/spreadsheetml/2017/richdata2" ref="A14:AA31">
    <sortCondition ref="A14"/>
  </sortState>
  <mergeCells count="22">
    <mergeCell ref="N10:N11"/>
    <mergeCell ref="O10:O11"/>
    <mergeCell ref="P10:P11"/>
    <mergeCell ref="Q10:Q11"/>
    <mergeCell ref="R10:R11"/>
    <mergeCell ref="S10:S11"/>
    <mergeCell ref="G10:G11"/>
    <mergeCell ref="H10:H11"/>
    <mergeCell ref="I10:I11"/>
    <mergeCell ref="J10:J11"/>
    <mergeCell ref="L10:L11"/>
    <mergeCell ref="M10:M11"/>
    <mergeCell ref="A4:U4"/>
    <mergeCell ref="A5:U5"/>
    <mergeCell ref="A9:A11"/>
    <mergeCell ref="C9:J9"/>
    <mergeCell ref="L9:S9"/>
    <mergeCell ref="U9:U11"/>
    <mergeCell ref="C10:C11"/>
    <mergeCell ref="D10:D11"/>
    <mergeCell ref="E10:E11"/>
    <mergeCell ref="F10:F11"/>
  </mergeCells>
  <conditionalFormatting sqref="A14:A16 A31 A25:A28 A19:A23">
    <cfRule type="cellIs" dxfId="9" priority="13" stopIfTrue="1" operator="equal">
      <formula>"División"</formula>
    </cfRule>
  </conditionalFormatting>
  <conditionalFormatting sqref="A29">
    <cfRule type="cellIs" dxfId="8" priority="12" stopIfTrue="1" operator="equal">
      <formula>"División"</formula>
    </cfRule>
  </conditionalFormatting>
  <conditionalFormatting sqref="A17:A18">
    <cfRule type="cellIs" dxfId="7" priority="11" stopIfTrue="1" operator="equal">
      <formula>"División"</formula>
    </cfRule>
  </conditionalFormatting>
  <conditionalFormatting sqref="A24">
    <cfRule type="cellIs" dxfId="6" priority="10" stopIfTrue="1" operator="equal">
      <formula>"División"</formula>
    </cfRule>
  </conditionalFormatting>
  <conditionalFormatting sqref="A30">
    <cfRule type="cellIs" dxfId="5" priority="6" stopIfTrue="1" operator="equal">
      <formula>"División"</formula>
    </cfRule>
  </conditionalFormatting>
  <hyperlinks>
    <hyperlink ref="U1" location="'Índice '!A1" tooltip="Ir al Índice" display="Volver" xr:uid="{C61B6CF0-96CF-4D53-8E76-63A99DEDFE65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0379F-BBD8-4904-94E6-B808D29337A3}">
  <sheetPr codeName="Hoja117">
    <tabColor theme="4" tint="0.39997558519241921"/>
    <pageSetUpPr fitToPage="1"/>
  </sheetPr>
  <dimension ref="A1:I47"/>
  <sheetViews>
    <sheetView showGridLines="0" zoomScale="75" zoomScaleNormal="90" workbookViewId="0"/>
  </sheetViews>
  <sheetFormatPr baseColWidth="10" defaultColWidth="10.33203125" defaultRowHeight="13.2"/>
  <cols>
    <col min="1" max="1" width="56.33203125" style="11" customWidth="1"/>
    <col min="2" max="3" width="27.5546875" style="11" customWidth="1"/>
    <col min="4" max="4" width="2" style="11" customWidth="1"/>
    <col min="5" max="6" width="24.44140625" style="11" customWidth="1"/>
    <col min="7" max="7" width="1.88671875" style="11" customWidth="1"/>
    <col min="8" max="9" width="23.33203125" style="11" customWidth="1"/>
    <col min="10" max="16384" width="10.33203125" style="11"/>
  </cols>
  <sheetData>
    <row r="1" spans="1:9">
      <c r="A1" s="10" t="s">
        <v>29</v>
      </c>
      <c r="C1" s="263"/>
      <c r="I1" s="12" t="s">
        <v>30</v>
      </c>
    </row>
    <row r="2" spans="1:9">
      <c r="A2" s="10" t="s">
        <v>31</v>
      </c>
      <c r="C2" s="263"/>
    </row>
    <row r="3" spans="1:9" ht="13.8" thickBot="1">
      <c r="A3" s="10"/>
      <c r="C3" s="263"/>
    </row>
    <row r="4" spans="1:9" ht="24" customHeight="1">
      <c r="A4" s="14" t="s">
        <v>872</v>
      </c>
      <c r="B4" s="15"/>
      <c r="C4" s="15"/>
      <c r="D4" s="15"/>
      <c r="E4" s="15"/>
      <c r="F4" s="15"/>
      <c r="G4" s="15"/>
      <c r="H4" s="15"/>
      <c r="I4" s="16"/>
    </row>
    <row r="5" spans="1:9" ht="22.5" customHeight="1" thickBot="1">
      <c r="A5" s="173" t="s">
        <v>343</v>
      </c>
      <c r="B5" s="174"/>
      <c r="C5" s="174"/>
      <c r="D5" s="174"/>
      <c r="E5" s="174"/>
      <c r="F5" s="174"/>
      <c r="G5" s="174"/>
      <c r="H5" s="174"/>
      <c r="I5" s="230"/>
    </row>
    <row r="6" spans="1:9">
      <c r="A6" s="82"/>
      <c r="B6" s="82"/>
      <c r="C6" s="82"/>
    </row>
    <row r="7" spans="1:9" ht="28.95" customHeight="1">
      <c r="A7" s="178" t="s">
        <v>195</v>
      </c>
      <c r="B7" s="231" t="s">
        <v>428</v>
      </c>
      <c r="C7" s="287"/>
      <c r="E7" s="231" t="s">
        <v>429</v>
      </c>
      <c r="F7" s="287"/>
      <c r="H7" s="231" t="s">
        <v>430</v>
      </c>
      <c r="I7" s="287"/>
    </row>
    <row r="8" spans="1:9" ht="22.95" customHeight="1">
      <c r="A8" s="181"/>
      <c r="B8" s="289"/>
      <c r="C8" s="290"/>
      <c r="E8" s="289"/>
      <c r="F8" s="290"/>
      <c r="H8" s="289"/>
      <c r="I8" s="290"/>
    </row>
    <row r="9" spans="1:9" ht="13.2" customHeight="1">
      <c r="A9" s="181"/>
      <c r="B9" s="179" t="s">
        <v>431</v>
      </c>
      <c r="C9" s="179" t="s">
        <v>432</v>
      </c>
      <c r="E9" s="179" t="s">
        <v>431</v>
      </c>
      <c r="F9" s="179" t="s">
        <v>432</v>
      </c>
      <c r="H9" s="179" t="s">
        <v>431</v>
      </c>
      <c r="I9" s="179" t="s">
        <v>432</v>
      </c>
    </row>
    <row r="10" spans="1:9" ht="14.25" customHeight="1">
      <c r="A10" s="181"/>
      <c r="B10" s="220" t="s">
        <v>271</v>
      </c>
      <c r="C10" s="220" t="s">
        <v>271</v>
      </c>
      <c r="E10" s="220" t="s">
        <v>271</v>
      </c>
      <c r="F10" s="220" t="s">
        <v>271</v>
      </c>
      <c r="H10" s="220" t="s">
        <v>271</v>
      </c>
      <c r="I10" s="220" t="s">
        <v>271</v>
      </c>
    </row>
    <row r="11" spans="1:9" ht="6" customHeight="1">
      <c r="A11" s="186"/>
      <c r="B11" s="225"/>
      <c r="C11" s="225"/>
      <c r="E11" s="225"/>
      <c r="F11" s="225"/>
      <c r="H11" s="225"/>
      <c r="I11" s="225"/>
    </row>
    <row r="12" spans="1:9">
      <c r="A12" s="177"/>
      <c r="B12" s="177"/>
      <c r="C12" s="177"/>
    </row>
    <row r="13" spans="1:9" ht="13.8" thickBot="1"/>
    <row r="14" spans="1:9">
      <c r="A14" s="191" t="s">
        <v>206</v>
      </c>
      <c r="B14" s="270">
        <v>0.53233036745228557</v>
      </c>
      <c r="C14" s="270">
        <v>0.27762684235549823</v>
      </c>
      <c r="D14" s="65"/>
      <c r="E14" s="270">
        <v>0.33531450446460376</v>
      </c>
      <c r="F14" s="270">
        <v>0.22789146196801838</v>
      </c>
      <c r="G14" s="349"/>
      <c r="H14" s="350">
        <v>2.3155847546197952E-2</v>
      </c>
      <c r="I14" s="350">
        <v>1.5737523668525506E-2</v>
      </c>
    </row>
    <row r="15" spans="1:9">
      <c r="A15" s="195" t="s">
        <v>219</v>
      </c>
      <c r="B15" s="272">
        <v>0.26993968535155427</v>
      </c>
      <c r="C15" s="272">
        <v>0.26993968535155427</v>
      </c>
      <c r="D15" s="65"/>
      <c r="E15" s="272">
        <v>7.8980214024103296E-2</v>
      </c>
      <c r="F15" s="272">
        <v>7.8980214024103296E-2</v>
      </c>
      <c r="G15" s="349"/>
      <c r="H15" s="351">
        <v>1.0170651698796778E-2</v>
      </c>
      <c r="I15" s="351">
        <v>1.0170651698796778E-2</v>
      </c>
    </row>
    <row r="16" spans="1:9">
      <c r="A16" s="195" t="s">
        <v>207</v>
      </c>
      <c r="B16" s="272">
        <v>0.14921057197385923</v>
      </c>
      <c r="C16" s="272">
        <v>-0.88485339193800239</v>
      </c>
      <c r="D16" s="65"/>
      <c r="E16" s="272">
        <v>5.7755202904603536E-2</v>
      </c>
      <c r="F16" s="272">
        <v>-0.28994278629886827</v>
      </c>
      <c r="G16" s="349"/>
      <c r="H16" s="351">
        <v>4.8708935661185638E-3</v>
      </c>
      <c r="I16" s="351">
        <v>-2.4452869720817436E-2</v>
      </c>
    </row>
    <row r="17" spans="1:9">
      <c r="A17" s="195" t="s">
        <v>208</v>
      </c>
      <c r="B17" s="272">
        <v>0.80777171262301983</v>
      </c>
      <c r="C17" s="272">
        <v>0.46218038230518937</v>
      </c>
      <c r="D17" s="65"/>
      <c r="E17" s="272">
        <v>0.47746994066039306</v>
      </c>
      <c r="F17" s="272">
        <v>0.30446311962766731</v>
      </c>
      <c r="G17" s="349"/>
      <c r="H17" s="351">
        <v>3.859229020006931E-2</v>
      </c>
      <c r="I17" s="351">
        <v>2.4608730450419392E-2</v>
      </c>
    </row>
    <row r="18" spans="1:9">
      <c r="A18" s="195" t="s">
        <v>209</v>
      </c>
      <c r="B18" s="272">
        <v>0.6673062710104144</v>
      </c>
      <c r="C18" s="272">
        <v>0.56740820126787117</v>
      </c>
      <c r="D18" s="65"/>
      <c r="E18" s="272">
        <v>0.30339944883383452</v>
      </c>
      <c r="F18" s="272">
        <v>0.25429624261992767</v>
      </c>
      <c r="G18" s="349"/>
      <c r="H18" s="351">
        <v>2.1064266837158008E-2</v>
      </c>
      <c r="I18" s="351">
        <v>1.7655153728267016E-2</v>
      </c>
    </row>
    <row r="19" spans="1:9">
      <c r="A19" s="195" t="s">
        <v>210</v>
      </c>
      <c r="B19" s="272">
        <v>3.3670802415357346</v>
      </c>
      <c r="C19" s="272">
        <v>2.9850158386824353</v>
      </c>
      <c r="D19" s="65"/>
      <c r="E19" s="272">
        <v>3.1171850070868303</v>
      </c>
      <c r="F19" s="272">
        <v>2.751855345795271</v>
      </c>
      <c r="G19" s="349"/>
      <c r="H19" s="351">
        <v>0.13280063787512655</v>
      </c>
      <c r="I19" s="351">
        <v>0.11723659148586084</v>
      </c>
    </row>
    <row r="20" spans="1:9">
      <c r="A20" s="195" t="s">
        <v>211</v>
      </c>
      <c r="B20" s="272">
        <v>0</v>
      </c>
      <c r="C20" s="272">
        <v>0</v>
      </c>
      <c r="D20" s="65"/>
      <c r="E20" s="272">
        <v>0</v>
      </c>
      <c r="F20" s="272">
        <v>0</v>
      </c>
      <c r="G20" s="349"/>
      <c r="H20" s="351">
        <v>0</v>
      </c>
      <c r="I20" s="351">
        <v>0</v>
      </c>
    </row>
    <row r="21" spans="1:9">
      <c r="A21" s="195" t="s">
        <v>212</v>
      </c>
      <c r="B21" s="272">
        <v>0.95395420215653293</v>
      </c>
      <c r="C21" s="272">
        <v>0.81607146447215884</v>
      </c>
      <c r="D21" s="65"/>
      <c r="E21" s="272">
        <v>0.69367012029171271</v>
      </c>
      <c r="F21" s="272">
        <v>0.57856000271618979</v>
      </c>
      <c r="G21" s="349"/>
      <c r="H21" s="351">
        <v>9.7205450090456655E-2</v>
      </c>
      <c r="I21" s="351">
        <v>8.1074827678482828E-2</v>
      </c>
    </row>
    <row r="22" spans="1:9">
      <c r="A22" s="195" t="s">
        <v>213</v>
      </c>
      <c r="B22" s="272">
        <v>0.15510005474119579</v>
      </c>
      <c r="C22" s="272">
        <v>0.13685298947752569</v>
      </c>
      <c r="D22" s="65"/>
      <c r="E22" s="272">
        <v>9.5031748320192011E-2</v>
      </c>
      <c r="F22" s="272">
        <v>8.4472665173504005E-2</v>
      </c>
      <c r="G22" s="349"/>
      <c r="H22" s="351">
        <v>4.9233165050588026E-3</v>
      </c>
      <c r="I22" s="351">
        <v>4.3762813378300462E-3</v>
      </c>
    </row>
    <row r="23" spans="1:9">
      <c r="A23" s="195" t="s">
        <v>215</v>
      </c>
      <c r="B23" s="272">
        <v>1.5297541042812477</v>
      </c>
      <c r="C23" s="272">
        <v>1.4337897658676519</v>
      </c>
      <c r="D23" s="65"/>
      <c r="E23" s="272">
        <v>1.625348307806691</v>
      </c>
      <c r="F23" s="272">
        <v>1.5270025741528053</v>
      </c>
      <c r="G23" s="349"/>
      <c r="H23" s="351">
        <v>0.27403539021482037</v>
      </c>
      <c r="I23" s="351">
        <v>0.25745419874443765</v>
      </c>
    </row>
    <row r="24" spans="1:9">
      <c r="A24" s="195" t="s">
        <v>216</v>
      </c>
      <c r="B24" s="272">
        <v>0.53701896475857291</v>
      </c>
      <c r="C24" s="272">
        <v>0.35599766480344702</v>
      </c>
      <c r="D24" s="65"/>
      <c r="E24" s="272">
        <v>0.42050739297970974</v>
      </c>
      <c r="F24" s="272">
        <v>0.31783145634750631</v>
      </c>
      <c r="G24" s="349"/>
      <c r="H24" s="351">
        <v>2.6835169077148349E-2</v>
      </c>
      <c r="I24" s="351">
        <v>2.0282784587174123E-2</v>
      </c>
    </row>
    <row r="25" spans="1:9">
      <c r="A25" s="195" t="s">
        <v>217</v>
      </c>
      <c r="B25" s="272">
        <v>0.38244027917005541</v>
      </c>
      <c r="C25" s="272">
        <v>0.31775453462200454</v>
      </c>
      <c r="D25" s="65"/>
      <c r="E25" s="272">
        <v>0.1799075610391952</v>
      </c>
      <c r="F25" s="272">
        <v>0.13778131875360899</v>
      </c>
      <c r="G25" s="349"/>
      <c r="H25" s="351">
        <v>1.3484944850748515E-2</v>
      </c>
      <c r="I25" s="351">
        <v>1.0327378538865501E-2</v>
      </c>
    </row>
    <row r="26" spans="1:9">
      <c r="A26" s="195" t="s">
        <v>214</v>
      </c>
      <c r="B26" s="272">
        <v>0</v>
      </c>
      <c r="C26" s="272">
        <v>0</v>
      </c>
      <c r="D26" s="65"/>
      <c r="E26" s="272">
        <v>0</v>
      </c>
      <c r="F26" s="272">
        <v>0</v>
      </c>
      <c r="G26" s="349"/>
      <c r="H26" s="351">
        <v>0</v>
      </c>
      <c r="I26" s="351">
        <v>0</v>
      </c>
    </row>
    <row r="27" spans="1:9">
      <c r="A27" s="195" t="s">
        <v>218</v>
      </c>
      <c r="B27" s="272">
        <v>0</v>
      </c>
      <c r="C27" s="272">
        <v>0</v>
      </c>
      <c r="D27" s="65"/>
      <c r="E27" s="272">
        <v>0</v>
      </c>
      <c r="F27" s="272">
        <v>0</v>
      </c>
      <c r="G27" s="349"/>
      <c r="H27" s="351">
        <v>0</v>
      </c>
      <c r="I27" s="351">
        <v>0</v>
      </c>
    </row>
    <row r="28" spans="1:9">
      <c r="A28" s="195" t="s">
        <v>220</v>
      </c>
      <c r="B28" s="272">
        <v>0.631290264158754</v>
      </c>
      <c r="C28" s="272">
        <v>0.631290264158754</v>
      </c>
      <c r="D28" s="65"/>
      <c r="E28" s="272">
        <v>0.22520927068246616</v>
      </c>
      <c r="F28" s="272">
        <v>0.22520927068246616</v>
      </c>
      <c r="G28" s="349"/>
      <c r="H28" s="351">
        <v>1.5954883901263765E-2</v>
      </c>
      <c r="I28" s="351">
        <v>1.5954883901263765E-2</v>
      </c>
    </row>
    <row r="29" spans="1:9">
      <c r="A29" s="195" t="s">
        <v>258</v>
      </c>
      <c r="B29" s="272">
        <v>0.92158747663825036</v>
      </c>
      <c r="C29" s="272">
        <v>0.61143127619809789</v>
      </c>
      <c r="D29" s="65"/>
      <c r="E29" s="272">
        <v>0.39691283901634566</v>
      </c>
      <c r="F29" s="272">
        <v>0.26719107531380626</v>
      </c>
      <c r="G29" s="349"/>
      <c r="H29" s="351">
        <v>3.2270080989384567E-2</v>
      </c>
      <c r="I29" s="351">
        <v>2.1723352818179296E-2</v>
      </c>
    </row>
    <row r="30" spans="1:9">
      <c r="A30" s="195" t="s">
        <v>221</v>
      </c>
      <c r="B30" s="272">
        <v>1.2091136448671749</v>
      </c>
      <c r="C30" s="272">
        <v>1.2091136448671749</v>
      </c>
      <c r="D30" s="65"/>
      <c r="E30" s="272">
        <v>0.23253720464177122</v>
      </c>
      <c r="F30" s="272">
        <v>0.23253720464177122</v>
      </c>
      <c r="G30" s="349"/>
      <c r="H30" s="351">
        <v>3.9808722628760174E-2</v>
      </c>
      <c r="I30" s="351">
        <v>3.9808722628760174E-2</v>
      </c>
    </row>
    <row r="31" spans="1:9" ht="13.8" thickBot="1">
      <c r="A31" s="198" t="s">
        <v>222</v>
      </c>
      <c r="B31" s="274">
        <v>1.1762270190307895</v>
      </c>
      <c r="C31" s="274">
        <v>0.99814356807761784</v>
      </c>
      <c r="D31" s="65"/>
      <c r="E31" s="274">
        <v>0.60515477000258189</v>
      </c>
      <c r="F31" s="274">
        <v>0.51645267468502487</v>
      </c>
      <c r="G31" s="349"/>
      <c r="H31" s="352">
        <v>3.73256376272161E-2</v>
      </c>
      <c r="I31" s="352">
        <v>3.1854537619884445E-2</v>
      </c>
    </row>
    <row r="32" spans="1:9" ht="13.8" thickBot="1">
      <c r="A32" s="201"/>
      <c r="B32" s="75"/>
      <c r="C32" s="75"/>
      <c r="E32" s="75"/>
      <c r="F32" s="75"/>
      <c r="G32" s="353"/>
      <c r="H32" s="354"/>
      <c r="I32" s="354"/>
    </row>
    <row r="33" spans="1:9" ht="13.8" thickBot="1">
      <c r="A33" s="202" t="s">
        <v>223</v>
      </c>
      <c r="B33" s="275">
        <v>1.124511003043889</v>
      </c>
      <c r="C33" s="275">
        <v>0.88680360885957499</v>
      </c>
      <c r="E33" s="275">
        <v>0.65569591343033051</v>
      </c>
      <c r="F33" s="275">
        <v>0.52546588630388724</v>
      </c>
      <c r="G33" s="353"/>
      <c r="H33" s="355">
        <v>4.5692931804747261E-2</v>
      </c>
      <c r="I33" s="355">
        <v>3.6617701005628944E-2</v>
      </c>
    </row>
    <row r="34" spans="1:9">
      <c r="A34" s="144"/>
      <c r="B34" s="241"/>
      <c r="C34" s="241"/>
    </row>
    <row r="35" spans="1:9">
      <c r="A35" s="11" t="s">
        <v>108</v>
      </c>
      <c r="B35" s="241"/>
      <c r="C35" s="241"/>
    </row>
    <row r="37" spans="1:9" ht="13.2" customHeight="1">
      <c r="A37" s="167" t="s">
        <v>424</v>
      </c>
      <c r="B37" s="167"/>
      <c r="C37" s="167"/>
      <c r="D37" s="167"/>
      <c r="E37" s="167"/>
      <c r="F37" s="167"/>
      <c r="G37" s="167"/>
      <c r="H37" s="167"/>
      <c r="I37" s="167"/>
    </row>
    <row r="38" spans="1:9">
      <c r="A38" s="167" t="s">
        <v>425</v>
      </c>
      <c r="B38" s="167"/>
      <c r="C38" s="167"/>
      <c r="D38" s="167"/>
      <c r="E38" s="167"/>
      <c r="F38" s="167"/>
      <c r="G38" s="167"/>
      <c r="H38" s="167"/>
      <c r="I38" s="167"/>
    </row>
    <row r="39" spans="1:9">
      <c r="A39" s="167" t="s">
        <v>426</v>
      </c>
      <c r="B39" s="167"/>
      <c r="C39" s="167"/>
      <c r="D39" s="167"/>
      <c r="E39" s="167"/>
      <c r="F39" s="167"/>
      <c r="G39" s="167"/>
      <c r="H39" s="167"/>
      <c r="I39" s="167"/>
    </row>
    <row r="40" spans="1:9">
      <c r="A40" s="11" t="s">
        <v>367</v>
      </c>
    </row>
    <row r="41" spans="1:9" ht="4.2" customHeight="1"/>
    <row r="42" spans="1:9">
      <c r="A42" s="11" t="s">
        <v>433</v>
      </c>
    </row>
    <row r="43" spans="1:9" ht="4.2" customHeight="1"/>
    <row r="44" spans="1:9">
      <c r="A44" s="11" t="s">
        <v>434</v>
      </c>
    </row>
    <row r="45" spans="1:9">
      <c r="A45" s="11" t="s">
        <v>435</v>
      </c>
    </row>
    <row r="47" spans="1:9">
      <c r="A47" s="11" t="s">
        <v>118</v>
      </c>
    </row>
  </sheetData>
  <sortState xmlns:xlrd2="http://schemas.microsoft.com/office/spreadsheetml/2017/richdata2" ref="A14:AA31">
    <sortCondition ref="A14"/>
  </sortState>
  <mergeCells count="12">
    <mergeCell ref="H9:H11"/>
    <mergeCell ref="I9:I11"/>
    <mergeCell ref="A4:I4"/>
    <mergeCell ref="A5:I5"/>
    <mergeCell ref="A7:A11"/>
    <mergeCell ref="B7:C8"/>
    <mergeCell ref="E7:F8"/>
    <mergeCell ref="H7:I8"/>
    <mergeCell ref="B9:B11"/>
    <mergeCell ref="C9:C11"/>
    <mergeCell ref="E9:E11"/>
    <mergeCell ref="F9:F11"/>
  </mergeCells>
  <conditionalFormatting sqref="A14:A16 A31 A25:A28 A19:A23">
    <cfRule type="cellIs" dxfId="4" priority="9" stopIfTrue="1" operator="equal">
      <formula>"División"</formula>
    </cfRule>
  </conditionalFormatting>
  <conditionalFormatting sqref="A29">
    <cfRule type="cellIs" dxfId="3" priority="8" stopIfTrue="1" operator="equal">
      <formula>"División"</formula>
    </cfRule>
  </conditionalFormatting>
  <conditionalFormatting sqref="A17:A18">
    <cfRule type="cellIs" dxfId="2" priority="7" stopIfTrue="1" operator="equal">
      <formula>"División"</formula>
    </cfRule>
  </conditionalFormatting>
  <conditionalFormatting sqref="A24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I1" location="'Índice '!A1" tooltip="Ir al Índice" display="Volver" xr:uid="{6512016C-6101-4CBD-8B3C-97A66AD5435B}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C40D-9311-4E28-B825-ED3B570C5774}">
  <sheetPr codeName="Hoja31">
    <tabColor indexed="22"/>
  </sheetPr>
  <dimension ref="A1:D600"/>
  <sheetViews>
    <sheetView showGridLines="0" zoomScaleNormal="100" workbookViewId="0">
      <selection activeCell="B7" sqref="B7:C7"/>
    </sheetView>
  </sheetViews>
  <sheetFormatPr baseColWidth="10" defaultColWidth="11.44140625" defaultRowHeight="13.2"/>
  <cols>
    <col min="1" max="1" width="9.44140625" style="11" customWidth="1"/>
    <col min="2" max="2" width="63.88671875" style="11" customWidth="1"/>
    <col min="3" max="3" width="35.5546875" style="11" customWidth="1"/>
    <col min="4" max="4" width="37.44140625" style="11" customWidth="1"/>
    <col min="5" max="15" width="11.44140625" style="11" customWidth="1"/>
    <col min="16" max="16" width="2" style="11" customWidth="1"/>
    <col min="17" max="16384" width="11.44140625" style="11"/>
  </cols>
  <sheetData>
    <row r="1" spans="1:4">
      <c r="A1" s="10" t="s">
        <v>29</v>
      </c>
      <c r="C1" s="356" t="s">
        <v>30</v>
      </c>
    </row>
    <row r="2" spans="1:4">
      <c r="A2" s="10" t="s">
        <v>31</v>
      </c>
    </row>
    <row r="3" spans="1:4">
      <c r="A3" s="10"/>
    </row>
    <row r="4" spans="1:4">
      <c r="A4" s="10"/>
    </row>
    <row r="5" spans="1:4">
      <c r="A5" s="10"/>
    </row>
    <row r="6" spans="1:4">
      <c r="A6" s="10"/>
    </row>
    <row r="7" spans="1:4" ht="21">
      <c r="B7" s="357" t="s">
        <v>436</v>
      </c>
      <c r="C7" s="358"/>
      <c r="D7" s="359"/>
    </row>
    <row r="8" spans="1:4" ht="10.199999999999999" customHeight="1">
      <c r="B8" s="360"/>
      <c r="C8" s="360"/>
      <c r="D8" s="359"/>
    </row>
    <row r="9" spans="1:4" ht="15.6">
      <c r="B9" s="242" t="s">
        <v>437</v>
      </c>
      <c r="C9" s="244"/>
      <c r="D9" s="359"/>
    </row>
    <row r="10" spans="1:4" s="11" customFormat="1" ht="15.6">
      <c r="B10" s="361"/>
      <c r="C10" s="361"/>
      <c r="D10" s="359"/>
    </row>
    <row r="11" spans="1:4">
      <c r="B11" s="362" t="s">
        <v>438</v>
      </c>
      <c r="C11" s="362" t="s">
        <v>439</v>
      </c>
      <c r="D11" s="359"/>
    </row>
    <row r="12" spans="1:4">
      <c r="B12" s="162" t="s">
        <v>440</v>
      </c>
      <c r="C12" s="363" t="s">
        <v>441</v>
      </c>
      <c r="D12" s="359"/>
    </row>
    <row r="13" spans="1:4">
      <c r="B13" s="364" t="s">
        <v>442</v>
      </c>
      <c r="C13" s="363" t="s">
        <v>443</v>
      </c>
      <c r="D13" s="359"/>
    </row>
    <row r="14" spans="1:4">
      <c r="B14" s="365"/>
      <c r="C14" s="366" t="s">
        <v>444</v>
      </c>
      <c r="D14" s="359"/>
    </row>
    <row r="15" spans="1:4">
      <c r="B15" s="54" t="s">
        <v>40</v>
      </c>
      <c r="C15" s="367" t="s">
        <v>445</v>
      </c>
      <c r="D15" s="359"/>
    </row>
    <row r="16" spans="1:4">
      <c r="B16" s="368"/>
      <c r="C16" s="369" t="s">
        <v>446</v>
      </c>
    </row>
    <row r="17" spans="2:3">
      <c r="B17" s="370" t="s">
        <v>41</v>
      </c>
      <c r="C17" s="371" t="s">
        <v>447</v>
      </c>
    </row>
    <row r="18" spans="2:3">
      <c r="B18" s="58"/>
      <c r="C18" s="367" t="s">
        <v>448</v>
      </c>
    </row>
    <row r="19" spans="2:3">
      <c r="B19" s="66"/>
      <c r="C19" s="369" t="s">
        <v>449</v>
      </c>
    </row>
    <row r="20" spans="2:3">
      <c r="B20" s="364" t="s">
        <v>450</v>
      </c>
      <c r="C20" s="363" t="s">
        <v>451</v>
      </c>
    </row>
    <row r="21" spans="2:3">
      <c r="B21" s="365"/>
      <c r="C21" s="366" t="s">
        <v>452</v>
      </c>
    </row>
    <row r="22" spans="2:3">
      <c r="B22" s="370" t="s">
        <v>40</v>
      </c>
      <c r="C22" s="371" t="s">
        <v>453</v>
      </c>
    </row>
    <row r="23" spans="2:3">
      <c r="B23" s="368"/>
      <c r="C23" s="367" t="s">
        <v>454</v>
      </c>
    </row>
    <row r="24" spans="2:3">
      <c r="B24" s="372" t="s">
        <v>41</v>
      </c>
      <c r="C24" s="371" t="s">
        <v>455</v>
      </c>
    </row>
    <row r="25" spans="2:3">
      <c r="B25" s="373"/>
      <c r="C25" s="367" t="s">
        <v>456</v>
      </c>
    </row>
    <row r="26" spans="2:3" s="11" customFormat="1">
      <c r="B26" s="373"/>
      <c r="C26" s="367" t="s">
        <v>457</v>
      </c>
    </row>
    <row r="27" spans="2:3">
      <c r="B27" s="364" t="s">
        <v>458</v>
      </c>
      <c r="C27" s="363" t="s">
        <v>459</v>
      </c>
    </row>
    <row r="28" spans="2:3">
      <c r="B28" s="365"/>
      <c r="C28" s="366" t="s">
        <v>460</v>
      </c>
    </row>
    <row r="29" spans="2:3">
      <c r="B29" s="374" t="s">
        <v>44</v>
      </c>
      <c r="C29" s="366" t="s">
        <v>461</v>
      </c>
    </row>
    <row r="30" spans="2:3">
      <c r="B30" s="375"/>
      <c r="C30" s="376"/>
    </row>
    <row r="31" spans="2:3">
      <c r="B31" s="377" t="s">
        <v>197</v>
      </c>
      <c r="C31" s="378" t="s">
        <v>462</v>
      </c>
    </row>
    <row r="32" spans="2:3">
      <c r="B32" s="375"/>
      <c r="C32" s="376"/>
    </row>
    <row r="33" spans="2:3">
      <c r="B33" s="377" t="s">
        <v>200</v>
      </c>
      <c r="C33" s="378" t="s">
        <v>463</v>
      </c>
    </row>
    <row r="34" spans="2:3">
      <c r="B34" s="375"/>
      <c r="C34" s="376"/>
    </row>
    <row r="35" spans="2:3">
      <c r="B35" s="379" t="s">
        <v>464</v>
      </c>
      <c r="C35" s="380" t="s">
        <v>465</v>
      </c>
    </row>
    <row r="36" spans="2:3">
      <c r="B36" s="377" t="s">
        <v>466</v>
      </c>
      <c r="C36" s="378" t="s">
        <v>467</v>
      </c>
    </row>
    <row r="37" spans="2:3">
      <c r="B37" s="381" t="s">
        <v>48</v>
      </c>
      <c r="C37" s="369" t="s">
        <v>468</v>
      </c>
    </row>
    <row r="38" spans="2:3">
      <c r="B38" s="382" t="s">
        <v>49</v>
      </c>
      <c r="C38" s="383" t="s">
        <v>469</v>
      </c>
    </row>
    <row r="39" spans="2:3">
      <c r="B39" s="382" t="s">
        <v>50</v>
      </c>
      <c r="C39" s="383" t="s">
        <v>470</v>
      </c>
    </row>
    <row r="40" spans="2:3">
      <c r="B40" s="379" t="s">
        <v>471</v>
      </c>
      <c r="C40" s="379" t="s">
        <v>472</v>
      </c>
    </row>
    <row r="41" spans="2:3">
      <c r="B41" s="384"/>
      <c r="C41" s="384" t="s">
        <v>473</v>
      </c>
    </row>
    <row r="42" spans="2:3">
      <c r="B42" s="381" t="s">
        <v>474</v>
      </c>
      <c r="C42" s="385" t="s">
        <v>475</v>
      </c>
    </row>
    <row r="43" spans="2:3">
      <c r="B43" s="382" t="s">
        <v>53</v>
      </c>
      <c r="C43" s="386" t="s">
        <v>476</v>
      </c>
    </row>
    <row r="44" spans="2:3">
      <c r="B44" s="387" t="s">
        <v>54</v>
      </c>
      <c r="C44" s="388" t="s">
        <v>477</v>
      </c>
    </row>
    <row r="45" spans="2:3">
      <c r="B45" s="389" t="s">
        <v>55</v>
      </c>
      <c r="C45" s="390" t="s">
        <v>478</v>
      </c>
    </row>
    <row r="46" spans="2:3">
      <c r="B46" s="387"/>
      <c r="C46" s="391" t="s">
        <v>479</v>
      </c>
    </row>
    <row r="47" spans="2:3">
      <c r="B47" s="381"/>
      <c r="C47" s="392" t="s">
        <v>480</v>
      </c>
    </row>
    <row r="48" spans="2:3">
      <c r="B48" s="382" t="s">
        <v>481</v>
      </c>
      <c r="C48" s="383" t="s">
        <v>473</v>
      </c>
    </row>
    <row r="49" spans="2:3" ht="26.4">
      <c r="B49" s="393" t="s">
        <v>482</v>
      </c>
      <c r="C49" s="394" t="s">
        <v>483</v>
      </c>
    </row>
    <row r="50" spans="2:3">
      <c r="B50" s="379" t="s">
        <v>484</v>
      </c>
      <c r="C50" s="394" t="s">
        <v>485</v>
      </c>
    </row>
    <row r="51" spans="2:3">
      <c r="B51" s="384"/>
      <c r="C51" s="395" t="s">
        <v>483</v>
      </c>
    </row>
    <row r="52" spans="2:3">
      <c r="B52" s="396"/>
      <c r="C52" s="397"/>
    </row>
    <row r="53" spans="2:3">
      <c r="B53" s="379" t="s">
        <v>59</v>
      </c>
      <c r="C53" s="380" t="s">
        <v>486</v>
      </c>
    </row>
    <row r="54" spans="2:3">
      <c r="B54" s="398"/>
      <c r="C54" s="399" t="s">
        <v>487</v>
      </c>
    </row>
    <row r="55" spans="2:3">
      <c r="B55" s="384"/>
      <c r="C55" s="400" t="s">
        <v>488</v>
      </c>
    </row>
    <row r="56" spans="2:3">
      <c r="B56" s="393" t="s">
        <v>60</v>
      </c>
      <c r="C56" s="399" t="s">
        <v>489</v>
      </c>
    </row>
    <row r="57" spans="2:3">
      <c r="B57" s="379" t="s">
        <v>61</v>
      </c>
      <c r="C57" s="380" t="s">
        <v>490</v>
      </c>
    </row>
    <row r="58" spans="2:3">
      <c r="B58" s="384"/>
      <c r="C58" s="401" t="s">
        <v>491</v>
      </c>
    </row>
    <row r="59" spans="2:3">
      <c r="B59" s="389" t="s">
        <v>62</v>
      </c>
      <c r="C59" s="390" t="s">
        <v>492</v>
      </c>
    </row>
    <row r="60" spans="2:3">
      <c r="B60" s="381" t="s">
        <v>63</v>
      </c>
      <c r="C60" s="385" t="s">
        <v>491</v>
      </c>
    </row>
    <row r="61" spans="2:3">
      <c r="B61" s="402"/>
      <c r="C61" s="403"/>
    </row>
    <row r="62" spans="2:3">
      <c r="B62" s="393" t="s">
        <v>64</v>
      </c>
      <c r="C62" s="404" t="s">
        <v>493</v>
      </c>
    </row>
    <row r="63" spans="2:3">
      <c r="B63" s="389" t="s">
        <v>494</v>
      </c>
      <c r="C63" s="390" t="s">
        <v>495</v>
      </c>
    </row>
    <row r="64" spans="2:3">
      <c r="B64" s="381"/>
      <c r="C64" s="385" t="s">
        <v>496</v>
      </c>
    </row>
    <row r="65" spans="2:3">
      <c r="B65" s="387" t="s">
        <v>497</v>
      </c>
      <c r="C65" s="388" t="s">
        <v>498</v>
      </c>
    </row>
    <row r="66" spans="2:3">
      <c r="B66" s="381" t="s">
        <v>252</v>
      </c>
      <c r="C66" s="385" t="s">
        <v>499</v>
      </c>
    </row>
    <row r="67" spans="2:3">
      <c r="B67" s="402"/>
      <c r="C67" s="403"/>
    </row>
    <row r="68" spans="2:3">
      <c r="B68" s="393" t="s">
        <v>67</v>
      </c>
      <c r="C68" s="404" t="s">
        <v>500</v>
      </c>
    </row>
    <row r="69" spans="2:3">
      <c r="B69" s="387" t="s">
        <v>68</v>
      </c>
      <c r="C69" s="388" t="s">
        <v>501</v>
      </c>
    </row>
    <row r="70" spans="2:3">
      <c r="B70" s="381" t="s">
        <v>69</v>
      </c>
      <c r="C70" s="385" t="s">
        <v>502</v>
      </c>
    </row>
    <row r="71" spans="2:3">
      <c r="B71" s="402"/>
      <c r="C71" s="405"/>
    </row>
    <row r="72" spans="2:3">
      <c r="B72" s="393" t="s">
        <v>201</v>
      </c>
      <c r="C72" s="404" t="s">
        <v>503</v>
      </c>
    </row>
    <row r="73" spans="2:3">
      <c r="B73" s="396"/>
      <c r="C73" s="397"/>
    </row>
    <row r="74" spans="2:3">
      <c r="B74" s="393" t="s">
        <v>504</v>
      </c>
      <c r="C74" s="404" t="s">
        <v>505</v>
      </c>
    </row>
    <row r="75" spans="2:3">
      <c r="B75" s="396"/>
      <c r="C75" s="397"/>
    </row>
    <row r="76" spans="2:3">
      <c r="B76" s="393" t="s">
        <v>70</v>
      </c>
      <c r="C76" s="404" t="s">
        <v>506</v>
      </c>
    </row>
    <row r="77" spans="2:3">
      <c r="B77" s="396"/>
      <c r="C77" s="405"/>
    </row>
    <row r="78" spans="2:3">
      <c r="B78" s="379" t="s">
        <v>71</v>
      </c>
      <c r="C78" s="380" t="s">
        <v>507</v>
      </c>
    </row>
    <row r="79" spans="2:3">
      <c r="B79" s="384"/>
      <c r="C79" s="406" t="s">
        <v>508</v>
      </c>
    </row>
    <row r="80" spans="2:3">
      <c r="B80" s="407" t="s">
        <v>72</v>
      </c>
      <c r="C80" s="383" t="s">
        <v>509</v>
      </c>
    </row>
    <row r="81" spans="2:3">
      <c r="B81" s="408" t="s">
        <v>73</v>
      </c>
      <c r="C81" s="367" t="s">
        <v>510</v>
      </c>
    </row>
    <row r="82" spans="2:3">
      <c r="B82" s="409" t="s">
        <v>74</v>
      </c>
      <c r="C82" s="367" t="s">
        <v>511</v>
      </c>
    </row>
    <row r="83" spans="2:3">
      <c r="B83" s="410" t="s">
        <v>75</v>
      </c>
      <c r="C83" s="369" t="s">
        <v>512</v>
      </c>
    </row>
    <row r="84" spans="2:3">
      <c r="B84" s="411" t="s">
        <v>76</v>
      </c>
      <c r="C84" s="369" t="s">
        <v>508</v>
      </c>
    </row>
    <row r="85" spans="2:3">
      <c r="B85" s="402"/>
      <c r="C85" s="403"/>
    </row>
    <row r="86" spans="2:3">
      <c r="B86" s="393" t="s">
        <v>77</v>
      </c>
      <c r="C86" s="404" t="s">
        <v>513</v>
      </c>
    </row>
    <row r="87" spans="2:3">
      <c r="B87" s="389" t="s">
        <v>494</v>
      </c>
      <c r="C87" s="390" t="s">
        <v>514</v>
      </c>
    </row>
    <row r="88" spans="2:3">
      <c r="B88" s="387"/>
      <c r="C88" s="388" t="s">
        <v>515</v>
      </c>
    </row>
    <row r="89" spans="2:3">
      <c r="B89" s="381"/>
      <c r="C89" s="385" t="s">
        <v>516</v>
      </c>
    </row>
    <row r="90" spans="2:3">
      <c r="B90" s="387" t="s">
        <v>517</v>
      </c>
      <c r="C90" s="388" t="s">
        <v>518</v>
      </c>
    </row>
    <row r="91" spans="2:3">
      <c r="B91" s="381" t="s">
        <v>252</v>
      </c>
      <c r="C91" s="385" t="s">
        <v>519</v>
      </c>
    </row>
    <row r="92" spans="2:3">
      <c r="B92" s="402"/>
      <c r="C92" s="405"/>
    </row>
    <row r="93" spans="2:3">
      <c r="B93" s="393" t="s">
        <v>520</v>
      </c>
      <c r="C93" s="394" t="s">
        <v>521</v>
      </c>
    </row>
    <row r="94" spans="2:3">
      <c r="B94" s="412" t="s">
        <v>80</v>
      </c>
      <c r="C94" s="371" t="s">
        <v>522</v>
      </c>
    </row>
    <row r="95" spans="2:3">
      <c r="B95" s="408" t="s">
        <v>81</v>
      </c>
      <c r="C95" s="367" t="s">
        <v>523</v>
      </c>
    </row>
    <row r="96" spans="2:3">
      <c r="B96" s="413" t="s">
        <v>82</v>
      </c>
      <c r="C96" s="367" t="s">
        <v>524</v>
      </c>
    </row>
    <row r="97" spans="2:3">
      <c r="B97" s="411" t="s">
        <v>83</v>
      </c>
      <c r="C97" s="369" t="s">
        <v>525</v>
      </c>
    </row>
    <row r="98" spans="2:3">
      <c r="B98" s="402"/>
      <c r="C98" s="403"/>
    </row>
    <row r="99" spans="2:3">
      <c r="B99" s="393" t="s">
        <v>84</v>
      </c>
      <c r="C99" s="378" t="s">
        <v>526</v>
      </c>
    </row>
    <row r="100" spans="2:3">
      <c r="B100" s="396"/>
      <c r="C100" s="376"/>
    </row>
    <row r="101" spans="2:3">
      <c r="B101" s="393" t="s">
        <v>85</v>
      </c>
      <c r="C101" s="378" t="s">
        <v>527</v>
      </c>
    </row>
    <row r="102" spans="2:3">
      <c r="B102" s="389" t="s">
        <v>86</v>
      </c>
      <c r="C102" s="371" t="s">
        <v>528</v>
      </c>
    </row>
    <row r="103" spans="2:3">
      <c r="B103" s="387" t="s">
        <v>87</v>
      </c>
      <c r="C103" s="367" t="s">
        <v>529</v>
      </c>
    </row>
    <row r="104" spans="2:3">
      <c r="B104" s="387" t="s">
        <v>88</v>
      </c>
      <c r="C104" s="367" t="s">
        <v>530</v>
      </c>
    </row>
    <row r="105" spans="2:3">
      <c r="B105" s="381" t="s">
        <v>89</v>
      </c>
      <c r="C105" s="369" t="s">
        <v>531</v>
      </c>
    </row>
    <row r="106" spans="2:3">
      <c r="B106" s="402"/>
      <c r="C106" s="405"/>
    </row>
    <row r="107" spans="2:3">
      <c r="B107" s="393" t="s">
        <v>90</v>
      </c>
      <c r="C107" s="378" t="s">
        <v>532</v>
      </c>
    </row>
    <row r="108" spans="2:3">
      <c r="B108" s="389" t="s">
        <v>68</v>
      </c>
      <c r="C108" s="390" t="s">
        <v>533</v>
      </c>
    </row>
    <row r="109" spans="2:3">
      <c r="B109" s="381" t="s">
        <v>69</v>
      </c>
      <c r="C109" s="385" t="s">
        <v>534</v>
      </c>
    </row>
    <row r="110" spans="2:3">
      <c r="B110" s="402"/>
      <c r="C110" s="403"/>
    </row>
    <row r="111" spans="2:3">
      <c r="B111" s="414" t="s">
        <v>91</v>
      </c>
      <c r="C111" s="394" t="s">
        <v>535</v>
      </c>
    </row>
    <row r="112" spans="2:3">
      <c r="B112" s="415"/>
      <c r="C112" s="416" t="s">
        <v>536</v>
      </c>
    </row>
    <row r="113" spans="2:3">
      <c r="B113" s="417"/>
      <c r="C113" s="395" t="s">
        <v>537</v>
      </c>
    </row>
    <row r="114" spans="2:3">
      <c r="B114" s="398" t="s">
        <v>92</v>
      </c>
      <c r="C114" s="394" t="s">
        <v>538</v>
      </c>
    </row>
    <row r="115" spans="2:3">
      <c r="B115" s="414" t="s">
        <v>144</v>
      </c>
      <c r="C115" s="380" t="s">
        <v>539</v>
      </c>
    </row>
    <row r="116" spans="2:3">
      <c r="B116" s="415"/>
      <c r="C116" s="399" t="s">
        <v>540</v>
      </c>
    </row>
    <row r="117" spans="2:3">
      <c r="B117" s="417"/>
      <c r="C117" s="401" t="s">
        <v>541</v>
      </c>
    </row>
    <row r="118" spans="2:3">
      <c r="B118" s="396"/>
      <c r="C118" s="397"/>
    </row>
    <row r="119" spans="2:3">
      <c r="B119" s="414" t="s">
        <v>95</v>
      </c>
      <c r="C119" s="380" t="s">
        <v>542</v>
      </c>
    </row>
    <row r="120" spans="2:3">
      <c r="B120" s="415" t="s">
        <v>123</v>
      </c>
      <c r="C120" s="399" t="s">
        <v>543</v>
      </c>
    </row>
    <row r="121" spans="2:3">
      <c r="B121" s="417" t="s">
        <v>124</v>
      </c>
      <c r="C121" s="401" t="s">
        <v>544</v>
      </c>
    </row>
    <row r="122" spans="2:3">
      <c r="B122" s="396"/>
      <c r="C122" s="397"/>
    </row>
    <row r="123" spans="2:3">
      <c r="B123" s="396" t="s">
        <v>96</v>
      </c>
      <c r="C123" s="376"/>
    </row>
    <row r="124" spans="2:3">
      <c r="B124" s="418" t="s">
        <v>107</v>
      </c>
      <c r="C124" s="419" t="s">
        <v>443</v>
      </c>
    </row>
    <row r="125" spans="2:3">
      <c r="B125" s="420"/>
      <c r="C125" s="421" t="s">
        <v>444</v>
      </c>
    </row>
    <row r="126" spans="2:3">
      <c r="B126" s="420"/>
      <c r="C126" s="421" t="s">
        <v>451</v>
      </c>
    </row>
    <row r="127" spans="2:3">
      <c r="B127" s="420"/>
      <c r="C127" s="421" t="s">
        <v>452</v>
      </c>
    </row>
    <row r="128" spans="2:3">
      <c r="B128" s="420"/>
      <c r="C128" s="422" t="s">
        <v>545</v>
      </c>
    </row>
    <row r="129" spans="2:3">
      <c r="B129" s="423"/>
      <c r="C129" s="424" t="s">
        <v>546</v>
      </c>
    </row>
    <row r="130" spans="2:3">
      <c r="B130" s="92"/>
      <c r="C130" s="425"/>
    </row>
    <row r="131" spans="2:3">
      <c r="B131" s="382" t="s">
        <v>99</v>
      </c>
      <c r="C131" s="426" t="s">
        <v>547</v>
      </c>
    </row>
    <row r="132" spans="2:3">
      <c r="B132" s="412" t="s">
        <v>100</v>
      </c>
      <c r="C132" s="371" t="s">
        <v>447</v>
      </c>
    </row>
    <row r="133" spans="2:3">
      <c r="B133" s="420"/>
      <c r="C133" s="367" t="s">
        <v>448</v>
      </c>
    </row>
    <row r="134" spans="2:3">
      <c r="B134" s="420"/>
      <c r="C134" s="367" t="s">
        <v>449</v>
      </c>
    </row>
    <row r="135" spans="2:3">
      <c r="B135" s="420"/>
      <c r="C135" s="367" t="s">
        <v>455</v>
      </c>
    </row>
    <row r="136" spans="2:3">
      <c r="B136" s="420"/>
      <c r="C136" s="367" t="s">
        <v>456</v>
      </c>
    </row>
    <row r="137" spans="2:3">
      <c r="B137" s="420"/>
      <c r="C137" s="367" t="s">
        <v>457</v>
      </c>
    </row>
    <row r="138" spans="2:3">
      <c r="B138" s="423"/>
      <c r="C138" s="369" t="s">
        <v>469</v>
      </c>
    </row>
    <row r="139" spans="2:3">
      <c r="B139" s="412" t="s">
        <v>101</v>
      </c>
      <c r="C139" s="419" t="s">
        <v>548</v>
      </c>
    </row>
    <row r="140" spans="2:3">
      <c r="B140" s="420"/>
      <c r="C140" s="421" t="s">
        <v>549</v>
      </c>
    </row>
    <row r="141" spans="2:3">
      <c r="B141" s="423"/>
      <c r="C141" s="424" t="s">
        <v>550</v>
      </c>
    </row>
    <row r="142" spans="2:3">
      <c r="B142" s="92"/>
      <c r="C142" s="425"/>
    </row>
    <row r="143" spans="2:3">
      <c r="B143" s="89" t="s">
        <v>181</v>
      </c>
      <c r="C143" s="427" t="s">
        <v>551</v>
      </c>
    </row>
    <row r="144" spans="2:3">
      <c r="B144" s="89" t="s">
        <v>103</v>
      </c>
      <c r="C144" s="427" t="s">
        <v>552</v>
      </c>
    </row>
    <row r="145" spans="2:3">
      <c r="B145" s="428" t="s">
        <v>553</v>
      </c>
      <c r="C145" s="371" t="s">
        <v>554</v>
      </c>
    </row>
    <row r="146" spans="2:3">
      <c r="B146" s="429"/>
      <c r="C146" s="369" t="s">
        <v>555</v>
      </c>
    </row>
    <row r="147" spans="2:3">
      <c r="B147" s="428" t="s">
        <v>556</v>
      </c>
      <c r="C147" s="371" t="s">
        <v>557</v>
      </c>
    </row>
    <row r="148" spans="2:3">
      <c r="B148" s="428" t="s">
        <v>558</v>
      </c>
      <c r="C148" s="371" t="s">
        <v>559</v>
      </c>
    </row>
    <row r="149" spans="2:3">
      <c r="B149" s="429"/>
      <c r="C149" s="369" t="s">
        <v>560</v>
      </c>
    </row>
    <row r="150" spans="2:3">
      <c r="B150" s="65"/>
      <c r="C150" s="403"/>
    </row>
    <row r="151" spans="2:3">
      <c r="B151" s="65"/>
      <c r="C151" s="403"/>
    </row>
    <row r="152" spans="2:3">
      <c r="B152" s="412" t="s">
        <v>130</v>
      </c>
      <c r="C152" s="430" t="s">
        <v>561</v>
      </c>
    </row>
    <row r="153" spans="2:3">
      <c r="B153" s="407" t="s">
        <v>131</v>
      </c>
      <c r="C153" s="431" t="s">
        <v>562</v>
      </c>
    </row>
    <row r="154" spans="2:3">
      <c r="B154" s="379" t="s">
        <v>563</v>
      </c>
      <c r="C154" s="432" t="s">
        <v>564</v>
      </c>
    </row>
    <row r="155" spans="2:3">
      <c r="B155" s="384"/>
      <c r="C155" s="400" t="s">
        <v>562</v>
      </c>
    </row>
    <row r="156" spans="2:3">
      <c r="B156" s="379" t="s">
        <v>133</v>
      </c>
      <c r="C156" s="380" t="s">
        <v>565</v>
      </c>
    </row>
    <row r="157" spans="2:3">
      <c r="B157" s="433"/>
      <c r="C157" s="434" t="s">
        <v>566</v>
      </c>
    </row>
    <row r="158" spans="2:3">
      <c r="B158" s="393" t="s">
        <v>134</v>
      </c>
      <c r="C158" s="435" t="s">
        <v>567</v>
      </c>
    </row>
    <row r="159" spans="2:3">
      <c r="B159" s="436" t="s">
        <v>568</v>
      </c>
      <c r="C159" s="435" t="s">
        <v>569</v>
      </c>
    </row>
    <row r="160" spans="2:3">
      <c r="B160" s="393" t="s">
        <v>136</v>
      </c>
      <c r="C160" s="404" t="s">
        <v>570</v>
      </c>
    </row>
    <row r="161" spans="2:4">
      <c r="B161" s="379" t="s">
        <v>137</v>
      </c>
      <c r="C161" s="432" t="s">
        <v>571</v>
      </c>
    </row>
    <row r="162" spans="2:4">
      <c r="B162" s="398"/>
      <c r="C162" s="406" t="s">
        <v>572</v>
      </c>
    </row>
    <row r="163" spans="2:4">
      <c r="B163" s="384"/>
      <c r="C163" s="400" t="s">
        <v>573</v>
      </c>
    </row>
    <row r="164" spans="2:4">
      <c r="B164" s="437" t="s">
        <v>574</v>
      </c>
      <c r="C164" s="438" t="s">
        <v>575</v>
      </c>
    </row>
    <row r="165" spans="2:4" ht="26.4">
      <c r="B165" s="437" t="s">
        <v>576</v>
      </c>
      <c r="C165" s="438" t="s">
        <v>577</v>
      </c>
    </row>
    <row r="166" spans="2:4">
      <c r="B166" s="437" t="s">
        <v>578</v>
      </c>
      <c r="C166" s="438" t="s">
        <v>579</v>
      </c>
    </row>
    <row r="167" spans="2:4">
      <c r="B167" s="437" t="s">
        <v>580</v>
      </c>
      <c r="C167" s="439" t="s">
        <v>581</v>
      </c>
    </row>
    <row r="168" spans="2:4">
      <c r="B168" s="440"/>
      <c r="C168" s="441" t="s">
        <v>573</v>
      </c>
    </row>
    <row r="169" spans="2:4">
      <c r="B169" s="402"/>
      <c r="C169" s="405"/>
    </row>
    <row r="170" spans="2:4">
      <c r="B170" s="379" t="s">
        <v>138</v>
      </c>
      <c r="C170" s="432" t="s">
        <v>564</v>
      </c>
    </row>
    <row r="171" spans="2:4">
      <c r="B171" s="398"/>
      <c r="C171" s="406" t="s">
        <v>582</v>
      </c>
    </row>
    <row r="172" spans="2:4">
      <c r="B172" s="398"/>
      <c r="C172" s="406" t="s">
        <v>565</v>
      </c>
      <c r="D172" s="376"/>
    </row>
    <row r="173" spans="2:4">
      <c r="B173" s="398"/>
      <c r="C173" s="406" t="s">
        <v>583</v>
      </c>
      <c r="D173" s="376"/>
    </row>
    <row r="174" spans="2:4">
      <c r="B174" s="398"/>
      <c r="C174" s="406" t="s">
        <v>584</v>
      </c>
      <c r="D174" s="376"/>
    </row>
    <row r="175" spans="2:4">
      <c r="B175" s="398"/>
      <c r="C175" s="406" t="s">
        <v>585</v>
      </c>
      <c r="D175" s="397"/>
    </row>
    <row r="176" spans="2:4">
      <c r="B176" s="398"/>
      <c r="C176" s="406" t="s">
        <v>586</v>
      </c>
      <c r="D176" s="442"/>
    </row>
    <row r="177" spans="2:4">
      <c r="B177" s="398"/>
      <c r="C177" s="406" t="s">
        <v>571</v>
      </c>
      <c r="D177" s="397"/>
    </row>
    <row r="178" spans="2:4">
      <c r="B178" s="398"/>
      <c r="C178" s="406" t="s">
        <v>572</v>
      </c>
      <c r="D178" s="376"/>
    </row>
    <row r="179" spans="2:4">
      <c r="B179" s="384"/>
      <c r="C179" s="400" t="s">
        <v>573</v>
      </c>
      <c r="D179" s="376"/>
    </row>
    <row r="180" spans="2:4">
      <c r="B180" s="396"/>
      <c r="C180" s="376"/>
      <c r="D180" s="376"/>
    </row>
    <row r="181" spans="2:4">
      <c r="B181" s="414" t="s">
        <v>587</v>
      </c>
      <c r="C181" s="394" t="s">
        <v>588</v>
      </c>
      <c r="D181" s="376"/>
    </row>
    <row r="182" spans="2:4">
      <c r="B182" s="415"/>
      <c r="C182" s="416" t="s">
        <v>589</v>
      </c>
      <c r="D182" s="397"/>
    </row>
    <row r="183" spans="2:4">
      <c r="B183" s="415"/>
      <c r="C183" s="416" t="s">
        <v>590</v>
      </c>
      <c r="D183" s="376"/>
    </row>
    <row r="184" spans="2:4">
      <c r="B184" s="417"/>
      <c r="C184" s="395" t="s">
        <v>591</v>
      </c>
      <c r="D184" s="376"/>
    </row>
    <row r="185" spans="2:4">
      <c r="B185" s="377" t="s">
        <v>140</v>
      </c>
      <c r="C185" s="378" t="s">
        <v>592</v>
      </c>
    </row>
    <row r="186" spans="2:4">
      <c r="B186" s="377" t="s">
        <v>141</v>
      </c>
      <c r="C186" s="378" t="s">
        <v>593</v>
      </c>
    </row>
    <row r="187" spans="2:4">
      <c r="B187" s="377" t="s">
        <v>142</v>
      </c>
      <c r="C187" s="378" t="s">
        <v>594</v>
      </c>
    </row>
    <row r="188" spans="2:4">
      <c r="B188" s="377" t="s">
        <v>143</v>
      </c>
      <c r="C188" s="378" t="s">
        <v>595</v>
      </c>
    </row>
    <row r="189" spans="2:4">
      <c r="B189" s="379" t="s">
        <v>145</v>
      </c>
      <c r="C189" s="399" t="s">
        <v>596</v>
      </c>
    </row>
    <row r="190" spans="2:4">
      <c r="B190" s="398"/>
      <c r="C190" s="406" t="s">
        <v>597</v>
      </c>
    </row>
    <row r="191" spans="2:4">
      <c r="B191" s="384"/>
      <c r="C191" s="406" t="s">
        <v>598</v>
      </c>
      <c r="D191" s="376"/>
    </row>
    <row r="192" spans="2:4">
      <c r="B192" s="443" t="s">
        <v>353</v>
      </c>
      <c r="C192" s="444" t="s">
        <v>596</v>
      </c>
      <c r="D192" s="376"/>
    </row>
    <row r="193" spans="2:4">
      <c r="B193" s="445"/>
      <c r="C193" s="446" t="s">
        <v>597</v>
      </c>
      <c r="D193" s="376"/>
    </row>
    <row r="194" spans="2:4">
      <c r="B194" s="445"/>
      <c r="C194" s="446" t="s">
        <v>599</v>
      </c>
      <c r="D194" s="376"/>
    </row>
    <row r="195" spans="2:4">
      <c r="B195" s="445"/>
      <c r="C195" s="446" t="s">
        <v>581</v>
      </c>
      <c r="D195" s="376"/>
    </row>
    <row r="196" spans="2:4">
      <c r="B196" s="445"/>
      <c r="C196" s="446" t="s">
        <v>600</v>
      </c>
      <c r="D196" s="376"/>
    </row>
    <row r="197" spans="2:4">
      <c r="B197" s="440"/>
      <c r="C197" s="447" t="s">
        <v>601</v>
      </c>
      <c r="D197" s="376"/>
    </row>
    <row r="198" spans="2:4">
      <c r="B198" s="396"/>
      <c r="C198" s="376"/>
      <c r="D198" s="376"/>
    </row>
    <row r="199" spans="2:4">
      <c r="B199" s="414" t="s">
        <v>146</v>
      </c>
      <c r="C199" s="363" t="s">
        <v>564</v>
      </c>
      <c r="D199" s="376"/>
    </row>
    <row r="200" spans="2:4">
      <c r="B200" s="415"/>
      <c r="C200" s="448" t="s">
        <v>582</v>
      </c>
      <c r="D200" s="376"/>
    </row>
    <row r="201" spans="2:4">
      <c r="B201" s="415"/>
      <c r="C201" s="448" t="s">
        <v>565</v>
      </c>
      <c r="D201" s="376"/>
    </row>
    <row r="202" spans="2:4">
      <c r="B202" s="415"/>
      <c r="C202" s="448" t="s">
        <v>583</v>
      </c>
      <c r="D202" s="376"/>
    </row>
    <row r="203" spans="2:4">
      <c r="B203" s="415"/>
      <c r="C203" s="448" t="s">
        <v>584</v>
      </c>
      <c r="D203" s="376"/>
    </row>
    <row r="204" spans="2:4">
      <c r="B204" s="415"/>
      <c r="C204" s="448" t="s">
        <v>585</v>
      </c>
      <c r="D204" s="376"/>
    </row>
    <row r="205" spans="2:4">
      <c r="B205" s="415"/>
      <c r="C205" s="448" t="s">
        <v>586</v>
      </c>
      <c r="D205" s="376"/>
    </row>
    <row r="206" spans="2:4">
      <c r="B206" s="415"/>
      <c r="C206" s="448" t="s">
        <v>571</v>
      </c>
      <c r="D206" s="376"/>
    </row>
    <row r="207" spans="2:4">
      <c r="B207" s="415"/>
      <c r="C207" s="448" t="s">
        <v>572</v>
      </c>
      <c r="D207" s="397"/>
    </row>
    <row r="208" spans="2:4">
      <c r="B208" s="415"/>
      <c r="C208" s="448" t="s">
        <v>602</v>
      </c>
      <c r="D208" s="376"/>
    </row>
    <row r="209" spans="2:4">
      <c r="B209" s="415"/>
      <c r="C209" s="416" t="s">
        <v>603</v>
      </c>
      <c r="D209" s="376"/>
    </row>
    <row r="210" spans="2:4">
      <c r="B210" s="413"/>
      <c r="C210" s="416" t="s">
        <v>604</v>
      </c>
      <c r="D210" s="397"/>
    </row>
    <row r="211" spans="2:4">
      <c r="B211" s="413"/>
      <c r="C211" s="416" t="s">
        <v>605</v>
      </c>
      <c r="D211" s="376"/>
    </row>
    <row r="212" spans="2:4">
      <c r="B212" s="413"/>
      <c r="C212" s="416" t="s">
        <v>606</v>
      </c>
      <c r="D212" s="376"/>
    </row>
    <row r="213" spans="2:4">
      <c r="B213" s="413"/>
      <c r="C213" s="416" t="s">
        <v>607</v>
      </c>
    </row>
    <row r="214" spans="2:4">
      <c r="B214" s="413"/>
      <c r="C214" s="448" t="s">
        <v>608</v>
      </c>
    </row>
    <row r="215" spans="2:4">
      <c r="B215" s="411"/>
      <c r="C215" s="366" t="s">
        <v>598</v>
      </c>
    </row>
    <row r="216" spans="2:4">
      <c r="B216" s="402"/>
      <c r="C216" s="403"/>
    </row>
    <row r="217" spans="2:4">
      <c r="B217" s="393" t="s">
        <v>609</v>
      </c>
      <c r="C217" s="404" t="s">
        <v>610</v>
      </c>
      <c r="D217" s="376"/>
    </row>
    <row r="218" spans="2:4">
      <c r="B218" s="402"/>
      <c r="C218" s="403"/>
      <c r="D218" s="376"/>
    </row>
    <row r="219" spans="2:4">
      <c r="B219" s="414" t="s">
        <v>611</v>
      </c>
      <c r="C219" s="363" t="s">
        <v>564</v>
      </c>
      <c r="D219" s="376"/>
    </row>
    <row r="220" spans="2:4">
      <c r="B220" s="413"/>
      <c r="C220" s="448" t="s">
        <v>582</v>
      </c>
      <c r="D220" s="376"/>
    </row>
    <row r="221" spans="2:4">
      <c r="B221" s="413"/>
      <c r="C221" s="448" t="s">
        <v>565</v>
      </c>
      <c r="D221" s="376"/>
    </row>
    <row r="222" spans="2:4">
      <c r="B222" s="413"/>
      <c r="C222" s="448" t="s">
        <v>583</v>
      </c>
      <c r="D222" s="376"/>
    </row>
    <row r="223" spans="2:4">
      <c r="B223" s="413"/>
      <c r="C223" s="448" t="s">
        <v>584</v>
      </c>
      <c r="D223" s="376"/>
    </row>
    <row r="224" spans="2:4">
      <c r="B224" s="413"/>
      <c r="C224" s="448" t="s">
        <v>585</v>
      </c>
      <c r="D224" s="376"/>
    </row>
    <row r="225" spans="2:4">
      <c r="B225" s="413"/>
      <c r="C225" s="448" t="s">
        <v>586</v>
      </c>
      <c r="D225" s="376"/>
    </row>
    <row r="226" spans="2:4">
      <c r="B226" s="413"/>
      <c r="C226" s="448" t="s">
        <v>571</v>
      </c>
      <c r="D226" s="376"/>
    </row>
    <row r="227" spans="2:4">
      <c r="B227" s="413"/>
      <c r="C227" s="448" t="s">
        <v>572</v>
      </c>
      <c r="D227" s="397"/>
    </row>
    <row r="228" spans="2:4">
      <c r="B228" s="413"/>
      <c r="C228" s="448" t="s">
        <v>602</v>
      </c>
      <c r="D228" s="376"/>
    </row>
    <row r="229" spans="2:4">
      <c r="B229" s="413"/>
      <c r="C229" s="416" t="s">
        <v>603</v>
      </c>
      <c r="D229" s="376"/>
    </row>
    <row r="230" spans="2:4">
      <c r="B230" s="413"/>
      <c r="C230" s="416" t="s">
        <v>604</v>
      </c>
      <c r="D230" s="397"/>
    </row>
    <row r="231" spans="2:4">
      <c r="B231" s="413"/>
      <c r="C231" s="416" t="s">
        <v>605</v>
      </c>
      <c r="D231" s="376"/>
    </row>
    <row r="232" spans="2:4">
      <c r="B232" s="413"/>
      <c r="C232" s="416" t="s">
        <v>606</v>
      </c>
      <c r="D232" s="376"/>
    </row>
    <row r="233" spans="2:4">
      <c r="B233" s="413"/>
      <c r="C233" s="416" t="s">
        <v>607</v>
      </c>
      <c r="D233" s="403"/>
    </row>
    <row r="234" spans="2:4">
      <c r="B234" s="413"/>
      <c r="C234" s="448" t="s">
        <v>608</v>
      </c>
    </row>
    <row r="235" spans="2:4">
      <c r="B235" s="413"/>
      <c r="C235" s="448" t="s">
        <v>612</v>
      </c>
    </row>
    <row r="236" spans="2:4">
      <c r="B236" s="411"/>
      <c r="C236" s="395" t="s">
        <v>610</v>
      </c>
    </row>
    <row r="237" spans="2:4">
      <c r="B237" s="402"/>
      <c r="C237" s="403"/>
    </row>
    <row r="238" spans="2:4">
      <c r="B238" s="393" t="s">
        <v>149</v>
      </c>
      <c r="C238" s="404" t="s">
        <v>613</v>
      </c>
    </row>
    <row r="239" spans="2:4">
      <c r="B239" s="402"/>
      <c r="C239" s="403"/>
    </row>
    <row r="240" spans="2:4">
      <c r="B240" s="379" t="s">
        <v>614</v>
      </c>
      <c r="C240" s="363" t="s">
        <v>564</v>
      </c>
    </row>
    <row r="241" spans="2:3">
      <c r="B241" s="398"/>
      <c r="C241" s="448" t="s">
        <v>582</v>
      </c>
    </row>
    <row r="242" spans="2:3">
      <c r="B242" s="398"/>
      <c r="C242" s="448" t="s">
        <v>565</v>
      </c>
    </row>
    <row r="243" spans="2:3">
      <c r="B243" s="398"/>
      <c r="C243" s="448" t="s">
        <v>583</v>
      </c>
    </row>
    <row r="244" spans="2:3">
      <c r="B244" s="398"/>
      <c r="C244" s="448" t="s">
        <v>584</v>
      </c>
    </row>
    <row r="245" spans="2:3">
      <c r="B245" s="398"/>
      <c r="C245" s="448" t="s">
        <v>585</v>
      </c>
    </row>
    <row r="246" spans="2:3">
      <c r="B246" s="398"/>
      <c r="C246" s="448" t="s">
        <v>586</v>
      </c>
    </row>
    <row r="247" spans="2:3">
      <c r="B247" s="398"/>
      <c r="C247" s="448" t="s">
        <v>571</v>
      </c>
    </row>
    <row r="248" spans="2:3">
      <c r="B248" s="398"/>
      <c r="C248" s="448" t="s">
        <v>572</v>
      </c>
    </row>
    <row r="249" spans="2:3">
      <c r="B249" s="398"/>
      <c r="C249" s="448" t="s">
        <v>602</v>
      </c>
    </row>
    <row r="250" spans="2:3">
      <c r="B250" s="398"/>
      <c r="C250" s="416" t="s">
        <v>603</v>
      </c>
    </row>
    <row r="251" spans="2:3">
      <c r="B251" s="398"/>
      <c r="C251" s="416" t="s">
        <v>604</v>
      </c>
    </row>
    <row r="252" spans="2:3">
      <c r="B252" s="398"/>
      <c r="C252" s="416" t="s">
        <v>605</v>
      </c>
    </row>
    <row r="253" spans="2:3">
      <c r="B253" s="398"/>
      <c r="C253" s="416" t="s">
        <v>606</v>
      </c>
    </row>
    <row r="254" spans="2:3">
      <c r="B254" s="398"/>
      <c r="C254" s="416" t="s">
        <v>607</v>
      </c>
    </row>
    <row r="255" spans="2:3">
      <c r="B255" s="398"/>
      <c r="C255" s="448" t="s">
        <v>608</v>
      </c>
    </row>
    <row r="256" spans="2:3">
      <c r="B256" s="398"/>
      <c r="C256" s="448" t="s">
        <v>612</v>
      </c>
    </row>
    <row r="257" spans="2:3">
      <c r="B257" s="398"/>
      <c r="C257" s="416" t="s">
        <v>615</v>
      </c>
    </row>
    <row r="258" spans="2:3">
      <c r="B258" s="384"/>
      <c r="C258" s="395" t="s">
        <v>613</v>
      </c>
    </row>
    <row r="259" spans="2:3">
      <c r="B259" s="396"/>
      <c r="C259" s="376"/>
    </row>
    <row r="260" spans="2:3">
      <c r="B260" s="393" t="s">
        <v>151</v>
      </c>
      <c r="C260" s="383" t="s">
        <v>616</v>
      </c>
    </row>
    <row r="261" spans="2:3">
      <c r="B261" s="393" t="s">
        <v>152</v>
      </c>
      <c r="C261" s="449" t="s">
        <v>617</v>
      </c>
    </row>
    <row r="262" spans="2:3">
      <c r="B262" s="396"/>
      <c r="C262" s="403"/>
    </row>
    <row r="263" spans="2:3">
      <c r="B263" s="396" t="s">
        <v>96</v>
      </c>
      <c r="C263" s="450"/>
    </row>
    <row r="264" spans="2:3">
      <c r="B264" s="379" t="s">
        <v>153</v>
      </c>
      <c r="C264" s="451" t="s">
        <v>618</v>
      </c>
    </row>
    <row r="265" spans="2:3">
      <c r="B265" s="414" t="s">
        <v>268</v>
      </c>
      <c r="C265" s="363" t="s">
        <v>584</v>
      </c>
    </row>
    <row r="266" spans="2:3">
      <c r="B266" s="413"/>
      <c r="C266" s="448" t="s">
        <v>585</v>
      </c>
    </row>
    <row r="267" spans="2:3">
      <c r="B267" s="414" t="s">
        <v>619</v>
      </c>
      <c r="C267" s="394" t="s">
        <v>588</v>
      </c>
    </row>
    <row r="268" spans="2:3">
      <c r="B268" s="413"/>
      <c r="C268" s="416" t="s">
        <v>589</v>
      </c>
    </row>
    <row r="269" spans="2:3">
      <c r="B269" s="413"/>
      <c r="C269" s="416" t="s">
        <v>590</v>
      </c>
    </row>
    <row r="270" spans="2:3">
      <c r="B270" s="413"/>
      <c r="C270" s="416" t="s">
        <v>620</v>
      </c>
    </row>
    <row r="271" spans="2:3">
      <c r="B271" s="411"/>
      <c r="C271" s="395" t="s">
        <v>570</v>
      </c>
    </row>
    <row r="272" spans="2:3">
      <c r="B272" s="402"/>
      <c r="C272" s="450"/>
    </row>
    <row r="273" spans="2:3">
      <c r="B273" s="379" t="s">
        <v>130</v>
      </c>
      <c r="C273" s="432" t="s">
        <v>621</v>
      </c>
    </row>
    <row r="274" spans="2:3">
      <c r="B274" s="389" t="s">
        <v>622</v>
      </c>
      <c r="C274" s="452" t="s">
        <v>623</v>
      </c>
    </row>
    <row r="275" spans="2:3">
      <c r="B275" s="389" t="s">
        <v>624</v>
      </c>
      <c r="C275" s="452" t="s">
        <v>625</v>
      </c>
    </row>
    <row r="276" spans="2:3">
      <c r="B276" s="381"/>
      <c r="C276" s="392" t="s">
        <v>626</v>
      </c>
    </row>
    <row r="277" spans="2:3">
      <c r="B277" s="387" t="s">
        <v>627</v>
      </c>
      <c r="C277" s="391" t="s">
        <v>628</v>
      </c>
    </row>
    <row r="278" spans="2:3">
      <c r="B278" s="387"/>
      <c r="C278" s="391" t="s">
        <v>629</v>
      </c>
    </row>
    <row r="279" spans="2:3">
      <c r="B279" s="389" t="s">
        <v>630</v>
      </c>
      <c r="C279" s="452" t="s">
        <v>631</v>
      </c>
    </row>
    <row r="280" spans="2:3">
      <c r="B280" s="381"/>
      <c r="C280" s="392" t="s">
        <v>632</v>
      </c>
    </row>
    <row r="281" spans="2:3">
      <c r="B281" s="389" t="s">
        <v>633</v>
      </c>
      <c r="C281" s="452" t="s">
        <v>634</v>
      </c>
    </row>
    <row r="282" spans="2:3">
      <c r="B282" s="387"/>
      <c r="C282" s="391" t="s">
        <v>635</v>
      </c>
    </row>
    <row r="283" spans="2:3">
      <c r="B283" s="381"/>
      <c r="C283" s="392" t="s">
        <v>636</v>
      </c>
    </row>
    <row r="284" spans="2:3">
      <c r="B284" s="382" t="s">
        <v>637</v>
      </c>
      <c r="C284" s="426" t="s">
        <v>638</v>
      </c>
    </row>
    <row r="285" spans="2:3">
      <c r="B285" s="389" t="s">
        <v>240</v>
      </c>
      <c r="C285" s="452" t="s">
        <v>639</v>
      </c>
    </row>
    <row r="286" spans="2:3">
      <c r="B286" s="387"/>
      <c r="C286" s="391" t="s">
        <v>640</v>
      </c>
    </row>
    <row r="287" spans="2:3">
      <c r="B287" s="381"/>
      <c r="C287" s="392" t="s">
        <v>641</v>
      </c>
    </row>
    <row r="288" spans="2:3">
      <c r="B288" s="402"/>
      <c r="C288" s="405"/>
    </row>
    <row r="289" spans="2:3">
      <c r="B289" s="453" t="s">
        <v>642</v>
      </c>
      <c r="C289" s="454" t="s">
        <v>643</v>
      </c>
    </row>
    <row r="290" spans="2:3">
      <c r="B290" s="455"/>
      <c r="C290" s="456" t="s">
        <v>644</v>
      </c>
    </row>
    <row r="291" spans="2:3">
      <c r="B291" s="455"/>
      <c r="C291" s="456" t="s">
        <v>645</v>
      </c>
    </row>
    <row r="292" spans="2:3">
      <c r="B292" s="455"/>
      <c r="C292" s="456" t="s">
        <v>646</v>
      </c>
    </row>
    <row r="293" spans="2:3">
      <c r="B293" s="455"/>
      <c r="C293" s="456" t="s">
        <v>647</v>
      </c>
    </row>
    <row r="294" spans="2:3">
      <c r="B294" s="455"/>
      <c r="C294" s="456" t="s">
        <v>648</v>
      </c>
    </row>
    <row r="295" spans="2:3">
      <c r="B295" s="455"/>
      <c r="C295" s="456" t="s">
        <v>649</v>
      </c>
    </row>
    <row r="296" spans="2:3">
      <c r="B296" s="455"/>
      <c r="C296" s="456" t="s">
        <v>650</v>
      </c>
    </row>
    <row r="297" spans="2:3">
      <c r="B297" s="455"/>
      <c r="C297" s="456" t="s">
        <v>651</v>
      </c>
    </row>
    <row r="298" spans="2:3">
      <c r="B298" s="455"/>
      <c r="C298" s="457" t="s">
        <v>652</v>
      </c>
    </row>
    <row r="299" spans="2:3">
      <c r="B299" s="455"/>
      <c r="C299" s="456" t="s">
        <v>653</v>
      </c>
    </row>
    <row r="300" spans="2:3">
      <c r="B300" s="455"/>
      <c r="C300" s="456" t="s">
        <v>654</v>
      </c>
    </row>
    <row r="301" spans="2:3">
      <c r="B301" s="455"/>
      <c r="C301" s="456" t="s">
        <v>655</v>
      </c>
    </row>
    <row r="302" spans="2:3">
      <c r="B302" s="455"/>
      <c r="C302" s="456" t="s">
        <v>656</v>
      </c>
    </row>
    <row r="303" spans="2:3">
      <c r="B303" s="455"/>
      <c r="C303" s="456" t="s">
        <v>657</v>
      </c>
    </row>
    <row r="304" spans="2:3">
      <c r="B304" s="455"/>
      <c r="C304" s="456" t="s">
        <v>658</v>
      </c>
    </row>
    <row r="305" spans="2:3">
      <c r="B305" s="455"/>
      <c r="C305" s="456" t="s">
        <v>659</v>
      </c>
    </row>
    <row r="306" spans="2:3">
      <c r="B306" s="455"/>
      <c r="C306" s="456" t="s">
        <v>660</v>
      </c>
    </row>
    <row r="307" spans="2:3">
      <c r="B307" s="455"/>
      <c r="C307" s="456" t="s">
        <v>661</v>
      </c>
    </row>
    <row r="308" spans="2:3">
      <c r="B308" s="455"/>
      <c r="C308" s="456" t="s">
        <v>662</v>
      </c>
    </row>
    <row r="309" spans="2:3">
      <c r="B309" s="455"/>
      <c r="C309" s="456" t="s">
        <v>663</v>
      </c>
    </row>
    <row r="310" spans="2:3">
      <c r="B310" s="455"/>
      <c r="C310" s="456" t="s">
        <v>664</v>
      </c>
    </row>
    <row r="311" spans="2:3">
      <c r="B311" s="455"/>
      <c r="C311" s="456" t="s">
        <v>665</v>
      </c>
    </row>
    <row r="312" spans="2:3">
      <c r="B312" s="455"/>
      <c r="C312" s="456" t="s">
        <v>666</v>
      </c>
    </row>
    <row r="313" spans="2:3">
      <c r="B313" s="458"/>
      <c r="C313" s="459" t="s">
        <v>667</v>
      </c>
    </row>
    <row r="314" spans="2:3">
      <c r="B314" s="460"/>
      <c r="C314" s="405"/>
    </row>
    <row r="315" spans="2:3">
      <c r="B315" s="453" t="s">
        <v>668</v>
      </c>
      <c r="C315" s="454" t="s">
        <v>669</v>
      </c>
    </row>
    <row r="316" spans="2:3">
      <c r="B316" s="455"/>
      <c r="C316" s="456" t="s">
        <v>670</v>
      </c>
    </row>
    <row r="317" spans="2:3">
      <c r="B317" s="455"/>
      <c r="C317" s="456" t="s">
        <v>671</v>
      </c>
    </row>
    <row r="318" spans="2:3">
      <c r="B318" s="455"/>
      <c r="C318" s="456" t="s">
        <v>672</v>
      </c>
    </row>
    <row r="319" spans="2:3">
      <c r="B319" s="455"/>
      <c r="C319" s="456" t="s">
        <v>673</v>
      </c>
    </row>
    <row r="320" spans="2:3">
      <c r="B320" s="455"/>
      <c r="C320" s="456" t="s">
        <v>674</v>
      </c>
    </row>
    <row r="321" spans="2:3">
      <c r="B321" s="455"/>
      <c r="C321" s="457" t="s">
        <v>675</v>
      </c>
    </row>
    <row r="322" spans="2:3">
      <c r="B322" s="455"/>
      <c r="C322" s="456" t="s">
        <v>676</v>
      </c>
    </row>
    <row r="323" spans="2:3">
      <c r="B323" s="455"/>
      <c r="C323" s="456" t="s">
        <v>677</v>
      </c>
    </row>
    <row r="324" spans="2:3">
      <c r="B324" s="455"/>
      <c r="C324" s="456" t="s">
        <v>678</v>
      </c>
    </row>
    <row r="325" spans="2:3">
      <c r="B325" s="455"/>
      <c r="C325" s="457" t="s">
        <v>679</v>
      </c>
    </row>
    <row r="326" spans="2:3">
      <c r="B326" s="455"/>
      <c r="C326" s="456" t="s">
        <v>680</v>
      </c>
    </row>
    <row r="327" spans="2:3">
      <c r="B327" s="455"/>
      <c r="C327" s="456" t="s">
        <v>681</v>
      </c>
    </row>
    <row r="328" spans="2:3">
      <c r="B328" s="455"/>
      <c r="C328" s="456" t="s">
        <v>682</v>
      </c>
    </row>
    <row r="329" spans="2:3">
      <c r="B329" s="455"/>
      <c r="C329" s="456" t="s">
        <v>683</v>
      </c>
    </row>
    <row r="330" spans="2:3">
      <c r="B330" s="455"/>
      <c r="C330" s="456" t="s">
        <v>684</v>
      </c>
    </row>
    <row r="331" spans="2:3">
      <c r="B331" s="455"/>
      <c r="C331" s="456" t="s">
        <v>685</v>
      </c>
    </row>
    <row r="332" spans="2:3">
      <c r="B332" s="455"/>
      <c r="C332" s="456" t="s">
        <v>686</v>
      </c>
    </row>
    <row r="333" spans="2:3">
      <c r="B333" s="455"/>
      <c r="C333" s="456" t="s">
        <v>687</v>
      </c>
    </row>
    <row r="334" spans="2:3">
      <c r="B334" s="458"/>
      <c r="C334" s="459" t="s">
        <v>688</v>
      </c>
    </row>
    <row r="335" spans="2:3">
      <c r="B335" s="460"/>
      <c r="C335" s="405"/>
    </row>
    <row r="336" spans="2:3">
      <c r="B336" s="453" t="s">
        <v>689</v>
      </c>
      <c r="C336" s="454" t="s">
        <v>690</v>
      </c>
    </row>
    <row r="337" spans="2:3">
      <c r="B337" s="455"/>
      <c r="C337" s="456" t="s">
        <v>691</v>
      </c>
    </row>
    <row r="338" spans="2:3">
      <c r="B338" s="455"/>
      <c r="C338" s="456" t="s">
        <v>692</v>
      </c>
    </row>
    <row r="339" spans="2:3">
      <c r="B339" s="455"/>
      <c r="C339" s="456" t="s">
        <v>693</v>
      </c>
    </row>
    <row r="340" spans="2:3">
      <c r="B340" s="455"/>
      <c r="C340" s="456" t="s">
        <v>694</v>
      </c>
    </row>
    <row r="341" spans="2:3">
      <c r="B341" s="455"/>
      <c r="C341" s="456" t="s">
        <v>695</v>
      </c>
    </row>
    <row r="342" spans="2:3">
      <c r="B342" s="455"/>
      <c r="C342" s="456" t="s">
        <v>696</v>
      </c>
    </row>
    <row r="343" spans="2:3">
      <c r="B343" s="455"/>
      <c r="C343" s="456" t="s">
        <v>697</v>
      </c>
    </row>
    <row r="344" spans="2:3">
      <c r="B344" s="455"/>
      <c r="C344" s="456" t="s">
        <v>698</v>
      </c>
    </row>
    <row r="345" spans="2:3">
      <c r="B345" s="455"/>
      <c r="C345" s="456" t="s">
        <v>699</v>
      </c>
    </row>
    <row r="346" spans="2:3">
      <c r="B346" s="455"/>
      <c r="C346" s="456" t="s">
        <v>700</v>
      </c>
    </row>
    <row r="347" spans="2:3">
      <c r="B347" s="455"/>
      <c r="C347" s="457" t="s">
        <v>701</v>
      </c>
    </row>
    <row r="348" spans="2:3">
      <c r="B348" s="455"/>
      <c r="C348" s="456" t="s">
        <v>702</v>
      </c>
    </row>
    <row r="349" spans="2:3">
      <c r="B349" s="458"/>
      <c r="C349" s="459" t="s">
        <v>703</v>
      </c>
    </row>
    <row r="350" spans="2:3">
      <c r="B350" s="460"/>
      <c r="C350" s="405"/>
    </row>
    <row r="351" spans="2:3">
      <c r="B351" s="453" t="s">
        <v>704</v>
      </c>
      <c r="C351" s="454" t="s">
        <v>705</v>
      </c>
    </row>
    <row r="352" spans="2:3">
      <c r="B352" s="455"/>
      <c r="C352" s="456" t="s">
        <v>706</v>
      </c>
    </row>
    <row r="353" spans="2:3">
      <c r="B353" s="455"/>
      <c r="C353" s="456" t="s">
        <v>707</v>
      </c>
    </row>
    <row r="354" spans="2:3">
      <c r="B354" s="455"/>
      <c r="C354" s="456" t="s">
        <v>708</v>
      </c>
    </row>
    <row r="355" spans="2:3">
      <c r="B355" s="455"/>
      <c r="C355" s="456" t="s">
        <v>709</v>
      </c>
    </row>
    <row r="356" spans="2:3">
      <c r="B356" s="455"/>
      <c r="C356" s="456" t="s">
        <v>710</v>
      </c>
    </row>
    <row r="357" spans="2:3">
      <c r="B357" s="455"/>
      <c r="C357" s="456" t="s">
        <v>711</v>
      </c>
    </row>
    <row r="358" spans="2:3">
      <c r="B358" s="455"/>
      <c r="C358" s="456" t="s">
        <v>712</v>
      </c>
    </row>
    <row r="359" spans="2:3">
      <c r="B359" s="455"/>
      <c r="C359" s="456" t="s">
        <v>713</v>
      </c>
    </row>
    <row r="360" spans="2:3">
      <c r="B360" s="455"/>
      <c r="C360" s="457" t="s">
        <v>714</v>
      </c>
    </row>
    <row r="361" spans="2:3">
      <c r="B361" s="455"/>
      <c r="C361" s="456" t="s">
        <v>715</v>
      </c>
    </row>
    <row r="362" spans="2:3">
      <c r="B362" s="455"/>
      <c r="C362" s="457" t="s">
        <v>716</v>
      </c>
    </row>
    <row r="363" spans="2:3">
      <c r="B363" s="461"/>
      <c r="C363" s="459" t="s">
        <v>717</v>
      </c>
    </row>
    <row r="364" spans="2:3">
      <c r="B364" s="402"/>
      <c r="C364" s="405"/>
    </row>
    <row r="365" spans="2:3">
      <c r="B365" s="393" t="s">
        <v>277</v>
      </c>
      <c r="C365" s="435" t="s">
        <v>718</v>
      </c>
    </row>
    <row r="366" spans="2:3">
      <c r="B366" s="389" t="s">
        <v>71</v>
      </c>
      <c r="C366" s="452" t="s">
        <v>719</v>
      </c>
    </row>
    <row r="367" spans="2:3">
      <c r="B367" s="381"/>
      <c r="C367" s="392" t="s">
        <v>720</v>
      </c>
    </row>
    <row r="368" spans="2:3">
      <c r="B368" s="462" t="s">
        <v>85</v>
      </c>
      <c r="C368" s="463" t="s">
        <v>721</v>
      </c>
    </row>
    <row r="369" spans="2:3">
      <c r="B369" s="437" t="s">
        <v>722</v>
      </c>
      <c r="C369" s="439" t="s">
        <v>723</v>
      </c>
    </row>
    <row r="370" spans="2:3">
      <c r="B370" s="437" t="s">
        <v>240</v>
      </c>
      <c r="C370" s="464" t="s">
        <v>724</v>
      </c>
    </row>
    <row r="371" spans="2:3">
      <c r="B371" s="465"/>
      <c r="C371" s="439" t="s">
        <v>725</v>
      </c>
    </row>
    <row r="372" spans="2:3">
      <c r="B372" s="465"/>
      <c r="C372" s="439" t="s">
        <v>726</v>
      </c>
    </row>
    <row r="373" spans="2:3">
      <c r="B373" s="381"/>
      <c r="C373" s="392" t="s">
        <v>727</v>
      </c>
    </row>
    <row r="374" spans="2:3">
      <c r="B374" s="402"/>
      <c r="C374" s="405"/>
    </row>
    <row r="375" spans="2:3">
      <c r="B375" s="393" t="s">
        <v>728</v>
      </c>
      <c r="C375" s="404" t="s">
        <v>729</v>
      </c>
    </row>
    <row r="376" spans="2:3">
      <c r="B376" s="389" t="s">
        <v>730</v>
      </c>
      <c r="C376" s="390" t="s">
        <v>731</v>
      </c>
    </row>
    <row r="377" spans="2:3">
      <c r="B377" s="387" t="s">
        <v>732</v>
      </c>
      <c r="C377" s="388" t="s">
        <v>733</v>
      </c>
    </row>
    <row r="378" spans="2:3">
      <c r="B378" s="387" t="s">
        <v>734</v>
      </c>
      <c r="C378" s="388" t="s">
        <v>735</v>
      </c>
    </row>
    <row r="379" spans="2:3">
      <c r="B379" s="387" t="s">
        <v>736</v>
      </c>
      <c r="C379" s="388" t="s">
        <v>737</v>
      </c>
    </row>
    <row r="380" spans="2:3">
      <c r="B380" s="387" t="s">
        <v>738</v>
      </c>
      <c r="C380" s="388" t="s">
        <v>739</v>
      </c>
    </row>
    <row r="381" spans="2:3">
      <c r="B381" s="387" t="s">
        <v>740</v>
      </c>
      <c r="C381" s="388" t="s">
        <v>741</v>
      </c>
    </row>
    <row r="382" spans="2:3">
      <c r="B382" s="387" t="s">
        <v>742</v>
      </c>
      <c r="C382" s="388" t="s">
        <v>743</v>
      </c>
    </row>
    <row r="383" spans="2:3">
      <c r="B383" s="387" t="s">
        <v>744</v>
      </c>
      <c r="C383" s="388" t="s">
        <v>745</v>
      </c>
    </row>
    <row r="384" spans="2:3">
      <c r="B384" s="381" t="s">
        <v>746</v>
      </c>
      <c r="C384" s="385" t="s">
        <v>747</v>
      </c>
    </row>
    <row r="385" spans="2:3">
      <c r="B385" s="402"/>
      <c r="C385" s="403"/>
    </row>
    <row r="386" spans="2:3">
      <c r="B386" s="466" t="s">
        <v>734</v>
      </c>
      <c r="C386" s="467" t="s">
        <v>735</v>
      </c>
    </row>
    <row r="387" spans="2:3">
      <c r="B387" s="437" t="s">
        <v>748</v>
      </c>
      <c r="C387" s="468" t="s">
        <v>749</v>
      </c>
    </row>
    <row r="388" spans="2:3">
      <c r="B388" s="465" t="s">
        <v>750</v>
      </c>
      <c r="C388" s="469" t="s">
        <v>751</v>
      </c>
    </row>
    <row r="389" spans="2:3" ht="12.75" customHeight="1">
      <c r="B389" s="465" t="s">
        <v>752</v>
      </c>
      <c r="C389" s="469" t="s">
        <v>753</v>
      </c>
    </row>
    <row r="390" spans="2:3" ht="12.75" customHeight="1">
      <c r="B390" s="465" t="s">
        <v>754</v>
      </c>
      <c r="C390" s="469" t="s">
        <v>755</v>
      </c>
    </row>
    <row r="391" spans="2:3" ht="12.75" customHeight="1">
      <c r="B391" s="465" t="s">
        <v>756</v>
      </c>
      <c r="C391" s="469" t="s">
        <v>757</v>
      </c>
    </row>
    <row r="392" spans="2:3" ht="12.75" customHeight="1">
      <c r="B392" s="461" t="s">
        <v>758</v>
      </c>
      <c r="C392" s="470" t="s">
        <v>759</v>
      </c>
    </row>
    <row r="393" spans="2:3">
      <c r="B393" s="460"/>
      <c r="C393" s="471"/>
    </row>
    <row r="394" spans="2:3">
      <c r="B394" s="377" t="s">
        <v>760</v>
      </c>
      <c r="C394" s="378" t="s">
        <v>761</v>
      </c>
    </row>
    <row r="395" spans="2:3">
      <c r="B395" s="407" t="s">
        <v>762</v>
      </c>
      <c r="C395" s="383" t="s">
        <v>763</v>
      </c>
    </row>
    <row r="396" spans="2:3">
      <c r="B396" s="472" t="s">
        <v>764</v>
      </c>
      <c r="C396" s="468" t="s">
        <v>765</v>
      </c>
    </row>
    <row r="397" spans="2:3">
      <c r="B397" s="455" t="s">
        <v>766</v>
      </c>
      <c r="C397" s="469" t="s">
        <v>767</v>
      </c>
    </row>
    <row r="398" spans="2:3">
      <c r="B398" s="458" t="s">
        <v>321</v>
      </c>
      <c r="C398" s="470" t="s">
        <v>768</v>
      </c>
    </row>
    <row r="399" spans="2:3">
      <c r="B399" s="387" t="s">
        <v>769</v>
      </c>
      <c r="C399" s="388" t="s">
        <v>770</v>
      </c>
    </row>
    <row r="400" spans="2:3">
      <c r="B400" s="381" t="s">
        <v>771</v>
      </c>
      <c r="C400" s="385" t="s">
        <v>772</v>
      </c>
    </row>
    <row r="401" spans="2:3">
      <c r="B401" s="402"/>
      <c r="C401" s="403"/>
    </row>
    <row r="402" spans="2:3">
      <c r="B402" s="393" t="s">
        <v>134</v>
      </c>
      <c r="C402" s="432" t="s">
        <v>567</v>
      </c>
    </row>
    <row r="403" spans="2:3">
      <c r="B403" s="412" t="s">
        <v>773</v>
      </c>
      <c r="C403" s="454" t="s">
        <v>774</v>
      </c>
    </row>
    <row r="404" spans="2:3">
      <c r="B404" s="472" t="s">
        <v>274</v>
      </c>
      <c r="C404" s="473" t="s">
        <v>775</v>
      </c>
    </row>
    <row r="405" spans="2:3">
      <c r="B405" s="455" t="s">
        <v>776</v>
      </c>
      <c r="C405" s="474" t="s">
        <v>777</v>
      </c>
    </row>
    <row r="406" spans="2:3">
      <c r="B406" s="455" t="s">
        <v>341</v>
      </c>
      <c r="C406" s="474" t="s">
        <v>778</v>
      </c>
    </row>
    <row r="407" spans="2:3">
      <c r="B407" s="455"/>
      <c r="C407" s="474" t="s">
        <v>779</v>
      </c>
    </row>
    <row r="408" spans="2:3">
      <c r="B408" s="458" t="s">
        <v>780</v>
      </c>
      <c r="C408" s="475" t="s">
        <v>781</v>
      </c>
    </row>
    <row r="409" spans="2:3">
      <c r="B409" s="465" t="s">
        <v>782</v>
      </c>
      <c r="C409" s="439" t="s">
        <v>783</v>
      </c>
    </row>
    <row r="410" spans="2:3">
      <c r="B410" s="387" t="s">
        <v>784</v>
      </c>
      <c r="C410" s="391" t="s">
        <v>785</v>
      </c>
    </row>
    <row r="411" spans="2:3">
      <c r="B411" s="387" t="s">
        <v>335</v>
      </c>
      <c r="C411" s="391" t="s">
        <v>786</v>
      </c>
    </row>
    <row r="412" spans="2:3">
      <c r="B412" s="381" t="s">
        <v>787</v>
      </c>
      <c r="C412" s="392" t="s">
        <v>788</v>
      </c>
    </row>
    <row r="413" spans="2:3">
      <c r="B413" s="402"/>
      <c r="C413" s="403"/>
    </row>
    <row r="414" spans="2:3">
      <c r="B414" s="393" t="s">
        <v>789</v>
      </c>
      <c r="C414" s="435" t="s">
        <v>569</v>
      </c>
    </row>
    <row r="415" spans="2:3">
      <c r="B415" s="389" t="s">
        <v>337</v>
      </c>
      <c r="C415" s="454" t="s">
        <v>790</v>
      </c>
    </row>
    <row r="416" spans="2:3">
      <c r="B416" s="387" t="s">
        <v>791</v>
      </c>
      <c r="C416" s="456" t="s">
        <v>792</v>
      </c>
    </row>
    <row r="417" spans="2:3">
      <c r="B417" s="381" t="s">
        <v>339</v>
      </c>
      <c r="C417" s="459" t="s">
        <v>793</v>
      </c>
    </row>
    <row r="418" spans="2:3">
      <c r="B418" s="402"/>
      <c r="C418" s="403"/>
    </row>
    <row r="419" spans="2:3">
      <c r="B419" s="393" t="s">
        <v>153</v>
      </c>
      <c r="C419" s="476" t="s">
        <v>618</v>
      </c>
    </row>
    <row r="420" spans="2:3">
      <c r="B420" s="477" t="s">
        <v>440</v>
      </c>
      <c r="C420" s="477" t="s">
        <v>794</v>
      </c>
    </row>
    <row r="421" spans="2:3">
      <c r="B421" s="478" t="s">
        <v>464</v>
      </c>
      <c r="C421" s="479" t="s">
        <v>795</v>
      </c>
    </row>
    <row r="422" spans="2:3">
      <c r="B422" s="480"/>
      <c r="C422" s="481" t="s">
        <v>796</v>
      </c>
    </row>
    <row r="423" spans="2:3">
      <c r="B423" s="477"/>
      <c r="C423" s="481" t="s">
        <v>797</v>
      </c>
    </row>
    <row r="424" spans="2:3">
      <c r="B424" s="482" t="s">
        <v>798</v>
      </c>
      <c r="C424" s="483" t="s">
        <v>799</v>
      </c>
    </row>
    <row r="425" spans="2:3">
      <c r="B425" s="478" t="s">
        <v>800</v>
      </c>
      <c r="C425" s="478" t="s">
        <v>796</v>
      </c>
    </row>
    <row r="426" spans="2:3">
      <c r="B426" s="477"/>
      <c r="C426" s="477" t="s">
        <v>797</v>
      </c>
    </row>
    <row r="427" spans="2:3">
      <c r="B427" s="483" t="s">
        <v>801</v>
      </c>
      <c r="C427" s="483" t="s">
        <v>802</v>
      </c>
    </row>
    <row r="428" spans="2:3">
      <c r="B428" s="483" t="s">
        <v>53</v>
      </c>
      <c r="C428" s="483" t="s">
        <v>803</v>
      </c>
    </row>
    <row r="429" spans="2:3">
      <c r="B429" s="483" t="s">
        <v>54</v>
      </c>
      <c r="C429" s="483" t="s">
        <v>804</v>
      </c>
    </row>
    <row r="430" spans="2:3">
      <c r="B430" s="478" t="s">
        <v>55</v>
      </c>
      <c r="C430" s="478" t="s">
        <v>805</v>
      </c>
    </row>
    <row r="431" spans="2:3">
      <c r="B431" s="480"/>
      <c r="C431" s="480" t="s">
        <v>806</v>
      </c>
    </row>
    <row r="432" spans="2:3">
      <c r="B432" s="477"/>
      <c r="C432" s="477" t="s">
        <v>807</v>
      </c>
    </row>
    <row r="433" spans="2:3">
      <c r="B433" s="483" t="s">
        <v>808</v>
      </c>
      <c r="C433" s="483" t="s">
        <v>797</v>
      </c>
    </row>
    <row r="434" spans="2:3">
      <c r="B434" s="65"/>
      <c r="C434" s="65"/>
    </row>
    <row r="435" spans="2:3">
      <c r="B435" s="133" t="s">
        <v>103</v>
      </c>
      <c r="C435" s="484" t="s">
        <v>552</v>
      </c>
    </row>
    <row r="436" spans="2:3">
      <c r="B436" s="393" t="s">
        <v>440</v>
      </c>
      <c r="C436" s="485" t="s">
        <v>809</v>
      </c>
    </row>
    <row r="437" spans="2:3">
      <c r="B437" s="379" t="s">
        <v>464</v>
      </c>
      <c r="C437" s="380" t="s">
        <v>810</v>
      </c>
    </row>
    <row r="438" spans="2:3">
      <c r="B438" s="398"/>
      <c r="C438" s="399" t="s">
        <v>811</v>
      </c>
    </row>
    <row r="439" spans="2:3">
      <c r="B439" s="384"/>
      <c r="C439" s="401" t="s">
        <v>812</v>
      </c>
    </row>
    <row r="440" spans="2:3">
      <c r="B440" s="393" t="s">
        <v>798</v>
      </c>
      <c r="C440" s="404" t="s">
        <v>813</v>
      </c>
    </row>
    <row r="441" spans="2:3">
      <c r="B441" s="414" t="s">
        <v>800</v>
      </c>
      <c r="C441" s="394" t="s">
        <v>811</v>
      </c>
    </row>
    <row r="442" spans="2:3">
      <c r="B442" s="417"/>
      <c r="C442" s="395" t="s">
        <v>812</v>
      </c>
    </row>
    <row r="443" spans="2:3">
      <c r="B443" s="381" t="s">
        <v>801</v>
      </c>
      <c r="C443" s="385" t="s">
        <v>814</v>
      </c>
    </row>
    <row r="444" spans="2:3">
      <c r="B444" s="382" t="s">
        <v>53</v>
      </c>
      <c r="C444" s="385" t="s">
        <v>815</v>
      </c>
    </row>
    <row r="445" spans="2:3">
      <c r="B445" s="387" t="s">
        <v>54</v>
      </c>
      <c r="C445" s="385" t="s">
        <v>816</v>
      </c>
    </row>
    <row r="446" spans="2:3">
      <c r="B446" s="389" t="s">
        <v>55</v>
      </c>
      <c r="C446" s="390" t="s">
        <v>817</v>
      </c>
    </row>
    <row r="447" spans="2:3">
      <c r="B447" s="387"/>
      <c r="C447" s="391" t="s">
        <v>818</v>
      </c>
    </row>
    <row r="448" spans="2:3">
      <c r="B448" s="381"/>
      <c r="C448" s="392" t="s">
        <v>819</v>
      </c>
    </row>
    <row r="449" spans="2:3">
      <c r="B449" s="382" t="s">
        <v>808</v>
      </c>
      <c r="C449" s="383" t="s">
        <v>812</v>
      </c>
    </row>
    <row r="450" spans="2:3">
      <c r="B450" s="65"/>
      <c r="C450" s="65"/>
    </row>
    <row r="451" spans="2:3">
      <c r="B451" s="486" t="s">
        <v>820</v>
      </c>
      <c r="C451" s="487" t="s">
        <v>821</v>
      </c>
    </row>
    <row r="452" spans="2:3">
      <c r="B452" s="393" t="s">
        <v>440</v>
      </c>
      <c r="C452" s="485" t="s">
        <v>822</v>
      </c>
    </row>
    <row r="453" spans="2:3">
      <c r="B453" s="379" t="s">
        <v>464</v>
      </c>
      <c r="C453" s="380" t="s">
        <v>823</v>
      </c>
    </row>
    <row r="454" spans="2:3">
      <c r="B454" s="398"/>
      <c r="C454" s="399" t="s">
        <v>824</v>
      </c>
    </row>
    <row r="455" spans="2:3">
      <c r="B455" s="384"/>
      <c r="C455" s="401" t="s">
        <v>825</v>
      </c>
    </row>
    <row r="456" spans="2:3">
      <c r="B456" s="393" t="s">
        <v>798</v>
      </c>
      <c r="C456" s="404" t="s">
        <v>826</v>
      </c>
    </row>
    <row r="457" spans="2:3">
      <c r="B457" s="414" t="s">
        <v>800</v>
      </c>
      <c r="C457" s="394" t="s">
        <v>824</v>
      </c>
    </row>
    <row r="458" spans="2:3">
      <c r="B458" s="417"/>
      <c r="C458" s="395" t="s">
        <v>825</v>
      </c>
    </row>
    <row r="459" spans="2:3">
      <c r="B459" s="381" t="s">
        <v>801</v>
      </c>
      <c r="C459" s="385" t="s">
        <v>827</v>
      </c>
    </row>
    <row r="460" spans="2:3">
      <c r="B460" s="382" t="s">
        <v>53</v>
      </c>
      <c r="C460" s="385" t="s">
        <v>828</v>
      </c>
    </row>
    <row r="461" spans="2:3">
      <c r="B461" s="387" t="s">
        <v>54</v>
      </c>
      <c r="C461" s="385" t="s">
        <v>829</v>
      </c>
    </row>
    <row r="462" spans="2:3">
      <c r="B462" s="389" t="s">
        <v>55</v>
      </c>
      <c r="C462" s="390" t="s">
        <v>830</v>
      </c>
    </row>
    <row r="463" spans="2:3">
      <c r="B463" s="387"/>
      <c r="C463" s="391" t="s">
        <v>831</v>
      </c>
    </row>
    <row r="464" spans="2:3">
      <c r="B464" s="381"/>
      <c r="C464" s="392" t="s">
        <v>832</v>
      </c>
    </row>
    <row r="465" spans="2:3">
      <c r="B465" s="382" t="s">
        <v>808</v>
      </c>
      <c r="C465" s="383" t="s">
        <v>825</v>
      </c>
    </row>
    <row r="466" spans="2:3">
      <c r="B466" s="402"/>
      <c r="C466" s="403"/>
    </row>
    <row r="467" spans="2:3">
      <c r="B467" s="486" t="s">
        <v>99</v>
      </c>
      <c r="C467" s="487"/>
    </row>
    <row r="468" spans="2:3">
      <c r="B468" s="382" t="s">
        <v>833</v>
      </c>
      <c r="C468" s="383" t="s">
        <v>834</v>
      </c>
    </row>
    <row r="469" spans="2:3">
      <c r="B469" s="382" t="s">
        <v>835</v>
      </c>
      <c r="C469" s="383" t="s">
        <v>836</v>
      </c>
    </row>
    <row r="470" spans="2:3">
      <c r="B470" s="382" t="s">
        <v>837</v>
      </c>
      <c r="C470" s="383" t="s">
        <v>838</v>
      </c>
    </row>
    <row r="471" spans="2:3">
      <c r="B471" s="382" t="s">
        <v>839</v>
      </c>
      <c r="C471" s="383" t="s">
        <v>840</v>
      </c>
    </row>
    <row r="472" spans="2:3">
      <c r="B472" s="382" t="s">
        <v>841</v>
      </c>
      <c r="C472" s="383" t="s">
        <v>842</v>
      </c>
    </row>
    <row r="473" spans="2:3">
      <c r="B473" s="402"/>
      <c r="C473" s="403"/>
    </row>
    <row r="474" spans="2:3">
      <c r="B474" s="393" t="s">
        <v>843</v>
      </c>
      <c r="C474" s="378" t="s">
        <v>844</v>
      </c>
    </row>
    <row r="475" spans="2:3">
      <c r="B475" s="393" t="s">
        <v>845</v>
      </c>
      <c r="C475" s="383" t="s">
        <v>846</v>
      </c>
    </row>
    <row r="476" spans="2:3">
      <c r="B476" s="382" t="s">
        <v>417</v>
      </c>
      <c r="C476" s="383" t="s">
        <v>847</v>
      </c>
    </row>
    <row r="477" spans="2:3">
      <c r="B477" s="382" t="s">
        <v>418</v>
      </c>
      <c r="C477" s="383" t="s">
        <v>848</v>
      </c>
    </row>
    <row r="478" spans="2:3">
      <c r="B478" s="382" t="s">
        <v>419</v>
      </c>
      <c r="C478" s="383" t="s">
        <v>849</v>
      </c>
    </row>
    <row r="479" spans="2:3">
      <c r="B479" s="382" t="s">
        <v>420</v>
      </c>
      <c r="C479" s="383" t="s">
        <v>850</v>
      </c>
    </row>
    <row r="480" spans="2:3">
      <c r="B480" s="382" t="s">
        <v>421</v>
      </c>
      <c r="C480" s="383" t="s">
        <v>851</v>
      </c>
    </row>
    <row r="481" spans="2:3">
      <c r="B481" s="382" t="s">
        <v>422</v>
      </c>
      <c r="C481" s="383" t="s">
        <v>852</v>
      </c>
    </row>
    <row r="482" spans="2:3">
      <c r="B482" s="382" t="s">
        <v>423</v>
      </c>
      <c r="C482" s="383" t="s">
        <v>853</v>
      </c>
    </row>
    <row r="483" spans="2:3">
      <c r="B483" s="393" t="s">
        <v>854</v>
      </c>
      <c r="C483" s="383" t="s">
        <v>855</v>
      </c>
    </row>
    <row r="484" spans="2:3">
      <c r="B484" s="382" t="s">
        <v>417</v>
      </c>
      <c r="C484" s="383" t="s">
        <v>856</v>
      </c>
    </row>
    <row r="485" spans="2:3">
      <c r="B485" s="382" t="s">
        <v>418</v>
      </c>
      <c r="C485" s="383" t="s">
        <v>857</v>
      </c>
    </row>
    <row r="486" spans="2:3">
      <c r="B486" s="382" t="s">
        <v>419</v>
      </c>
      <c r="C486" s="383" t="s">
        <v>858</v>
      </c>
    </row>
    <row r="487" spans="2:3">
      <c r="B487" s="382" t="s">
        <v>420</v>
      </c>
      <c r="C487" s="383" t="s">
        <v>859</v>
      </c>
    </row>
    <row r="488" spans="2:3">
      <c r="B488" s="382" t="s">
        <v>421</v>
      </c>
      <c r="C488" s="383" t="s">
        <v>860</v>
      </c>
    </row>
    <row r="489" spans="2:3">
      <c r="B489" s="382" t="s">
        <v>422</v>
      </c>
      <c r="C489" s="383" t="s">
        <v>861</v>
      </c>
    </row>
    <row r="490" spans="2:3">
      <c r="B490" s="382" t="s">
        <v>423</v>
      </c>
      <c r="C490" s="383" t="s">
        <v>862</v>
      </c>
    </row>
    <row r="491" spans="2:3">
      <c r="B491" s="402"/>
      <c r="C491" s="403"/>
    </row>
    <row r="492" spans="2:3">
      <c r="B492" s="402"/>
      <c r="C492" s="403"/>
    </row>
    <row r="493" spans="2:3">
      <c r="B493" s="45" t="s">
        <v>863</v>
      </c>
      <c r="C493" s="359"/>
    </row>
    <row r="494" spans="2:3">
      <c r="B494" s="65" t="s">
        <v>864</v>
      </c>
      <c r="C494" s="359"/>
    </row>
    <row r="495" spans="2:3">
      <c r="B495" s="65" t="s">
        <v>865</v>
      </c>
      <c r="C495" s="359"/>
    </row>
    <row r="496" spans="2:3">
      <c r="B496" s="65" t="s">
        <v>866</v>
      </c>
      <c r="C496" s="359"/>
    </row>
    <row r="497" spans="2:3">
      <c r="B497" s="65" t="s">
        <v>867</v>
      </c>
      <c r="C497" s="359"/>
    </row>
    <row r="498" spans="2:3">
      <c r="B498" s="65" t="s">
        <v>868</v>
      </c>
      <c r="C498" s="359"/>
    </row>
    <row r="499" spans="2:3">
      <c r="B499" s="65" t="s">
        <v>869</v>
      </c>
      <c r="C499" s="359"/>
    </row>
    <row r="500" spans="2:3">
      <c r="B500" s="65"/>
      <c r="C500" s="65"/>
    </row>
    <row r="501" spans="2:3">
      <c r="B501" s="65"/>
      <c r="C501" s="65"/>
    </row>
    <row r="502" spans="2:3">
      <c r="B502" s="65"/>
      <c r="C502" s="65"/>
    </row>
    <row r="503" spans="2:3">
      <c r="B503" s="65"/>
      <c r="C503" s="65"/>
    </row>
    <row r="504" spans="2:3">
      <c r="B504" s="65"/>
      <c r="C504" s="65"/>
    </row>
    <row r="505" spans="2:3">
      <c r="B505" s="65"/>
      <c r="C505" s="65"/>
    </row>
    <row r="506" spans="2:3">
      <c r="B506" s="65"/>
      <c r="C506" s="65"/>
    </row>
    <row r="507" spans="2:3">
      <c r="B507" s="65"/>
      <c r="C507" s="65"/>
    </row>
    <row r="508" spans="2:3">
      <c r="B508" s="65"/>
      <c r="C508" s="65"/>
    </row>
    <row r="509" spans="2:3">
      <c r="B509" s="65"/>
      <c r="C509" s="65"/>
    </row>
    <row r="510" spans="2:3">
      <c r="B510" s="65"/>
      <c r="C510" s="65"/>
    </row>
    <row r="511" spans="2:3">
      <c r="B511" s="65"/>
      <c r="C511" s="65"/>
    </row>
    <row r="512" spans="2:3">
      <c r="B512" s="65"/>
      <c r="C512" s="65"/>
    </row>
    <row r="513" spans="2:3">
      <c r="B513" s="65"/>
      <c r="C513" s="65"/>
    </row>
    <row r="514" spans="2:3">
      <c r="B514" s="65"/>
      <c r="C514" s="65"/>
    </row>
    <row r="515" spans="2:3">
      <c r="B515" s="65"/>
      <c r="C515" s="65"/>
    </row>
    <row r="516" spans="2:3">
      <c r="B516" s="65"/>
      <c r="C516" s="65"/>
    </row>
    <row r="517" spans="2:3">
      <c r="B517" s="65"/>
      <c r="C517" s="65"/>
    </row>
    <row r="518" spans="2:3">
      <c r="B518" s="65"/>
      <c r="C518" s="65"/>
    </row>
    <row r="519" spans="2:3">
      <c r="B519" s="65"/>
      <c r="C519" s="65"/>
    </row>
    <row r="520" spans="2:3">
      <c r="B520" s="65"/>
      <c r="C520" s="65"/>
    </row>
    <row r="521" spans="2:3">
      <c r="B521" s="65"/>
      <c r="C521" s="65"/>
    </row>
    <row r="522" spans="2:3">
      <c r="B522" s="65"/>
      <c r="C522" s="65"/>
    </row>
    <row r="523" spans="2:3">
      <c r="B523" s="65"/>
      <c r="C523" s="65"/>
    </row>
    <row r="524" spans="2:3">
      <c r="B524" s="65"/>
      <c r="C524" s="65"/>
    </row>
    <row r="525" spans="2:3">
      <c r="B525" s="65"/>
      <c r="C525" s="65"/>
    </row>
    <row r="526" spans="2:3">
      <c r="B526" s="65"/>
      <c r="C526" s="65"/>
    </row>
    <row r="527" spans="2:3">
      <c r="B527" s="65"/>
      <c r="C527" s="65"/>
    </row>
    <row r="528" spans="2:3">
      <c r="B528" s="65"/>
      <c r="C528" s="65"/>
    </row>
    <row r="529" spans="2:3">
      <c r="B529" s="65"/>
      <c r="C529" s="65"/>
    </row>
    <row r="530" spans="2:3">
      <c r="B530" s="65"/>
      <c r="C530" s="65"/>
    </row>
    <row r="531" spans="2:3">
      <c r="B531" s="65"/>
      <c r="C531" s="65"/>
    </row>
    <row r="532" spans="2:3">
      <c r="B532" s="65"/>
      <c r="C532" s="65"/>
    </row>
    <row r="533" spans="2:3">
      <c r="B533" s="65"/>
      <c r="C533" s="65"/>
    </row>
    <row r="534" spans="2:3">
      <c r="B534" s="65"/>
      <c r="C534" s="65"/>
    </row>
    <row r="535" spans="2:3">
      <c r="B535" s="65"/>
      <c r="C535" s="65"/>
    </row>
    <row r="536" spans="2:3">
      <c r="B536" s="65"/>
      <c r="C536" s="65"/>
    </row>
    <row r="537" spans="2:3">
      <c r="B537" s="65"/>
      <c r="C537" s="65"/>
    </row>
    <row r="538" spans="2:3">
      <c r="B538" s="65"/>
      <c r="C538" s="65"/>
    </row>
    <row r="539" spans="2:3">
      <c r="B539" s="65"/>
      <c r="C539" s="65"/>
    </row>
    <row r="540" spans="2:3">
      <c r="B540" s="65"/>
      <c r="C540" s="65"/>
    </row>
    <row r="541" spans="2:3">
      <c r="B541" s="65"/>
      <c r="C541" s="65"/>
    </row>
    <row r="542" spans="2:3">
      <c r="B542" s="65"/>
      <c r="C542" s="65"/>
    </row>
    <row r="543" spans="2:3">
      <c r="B543" s="65"/>
      <c r="C543" s="65"/>
    </row>
    <row r="544" spans="2:3">
      <c r="B544" s="65"/>
      <c r="C544" s="65"/>
    </row>
    <row r="545" spans="2:3">
      <c r="B545" s="65"/>
      <c r="C545" s="65"/>
    </row>
    <row r="546" spans="2:3">
      <c r="B546" s="65"/>
      <c r="C546" s="65"/>
    </row>
    <row r="547" spans="2:3">
      <c r="B547" s="65"/>
      <c r="C547" s="65"/>
    </row>
    <row r="548" spans="2:3">
      <c r="B548" s="65"/>
      <c r="C548" s="65"/>
    </row>
    <row r="549" spans="2:3">
      <c r="B549" s="65"/>
      <c r="C549" s="65"/>
    </row>
    <row r="550" spans="2:3">
      <c r="B550" s="65"/>
      <c r="C550" s="65"/>
    </row>
    <row r="551" spans="2:3">
      <c r="B551" s="65"/>
      <c r="C551" s="65"/>
    </row>
    <row r="552" spans="2:3">
      <c r="B552" s="65"/>
      <c r="C552" s="65"/>
    </row>
    <row r="553" spans="2:3">
      <c r="B553" s="65"/>
      <c r="C553" s="65"/>
    </row>
    <row r="554" spans="2:3">
      <c r="B554" s="65"/>
      <c r="C554" s="65"/>
    </row>
    <row r="555" spans="2:3">
      <c r="B555" s="65"/>
      <c r="C555" s="65"/>
    </row>
    <row r="556" spans="2:3">
      <c r="B556" s="65"/>
      <c r="C556" s="65"/>
    </row>
    <row r="557" spans="2:3">
      <c r="B557" s="65"/>
      <c r="C557" s="65"/>
    </row>
    <row r="558" spans="2:3">
      <c r="B558" s="65"/>
      <c r="C558" s="65"/>
    </row>
    <row r="559" spans="2:3">
      <c r="B559" s="65"/>
      <c r="C559" s="65"/>
    </row>
    <row r="560" spans="2:3">
      <c r="B560" s="65"/>
      <c r="C560" s="65"/>
    </row>
    <row r="561" spans="2:3">
      <c r="B561" s="65"/>
      <c r="C561" s="65"/>
    </row>
    <row r="562" spans="2:3">
      <c r="B562" s="65"/>
      <c r="C562" s="65"/>
    </row>
    <row r="563" spans="2:3">
      <c r="B563" s="65"/>
      <c r="C563" s="65"/>
    </row>
    <row r="564" spans="2:3">
      <c r="B564" s="65"/>
      <c r="C564" s="65"/>
    </row>
    <row r="565" spans="2:3">
      <c r="B565" s="65"/>
      <c r="C565" s="65"/>
    </row>
    <row r="566" spans="2:3">
      <c r="B566" s="65"/>
      <c r="C566" s="65"/>
    </row>
    <row r="567" spans="2:3">
      <c r="B567" s="65"/>
      <c r="C567" s="65"/>
    </row>
    <row r="568" spans="2:3">
      <c r="B568" s="65"/>
      <c r="C568" s="65"/>
    </row>
    <row r="569" spans="2:3">
      <c r="B569" s="65"/>
      <c r="C569" s="65"/>
    </row>
    <row r="570" spans="2:3">
      <c r="B570" s="65"/>
      <c r="C570" s="65"/>
    </row>
    <row r="571" spans="2:3">
      <c r="B571" s="65"/>
      <c r="C571" s="65"/>
    </row>
    <row r="572" spans="2:3">
      <c r="B572" s="65"/>
      <c r="C572" s="65"/>
    </row>
    <row r="573" spans="2:3">
      <c r="B573" s="65"/>
      <c r="C573" s="65"/>
    </row>
    <row r="574" spans="2:3">
      <c r="B574" s="65"/>
      <c r="C574" s="65"/>
    </row>
    <row r="575" spans="2:3">
      <c r="B575" s="65"/>
      <c r="C575" s="65"/>
    </row>
    <row r="576" spans="2:3">
      <c r="B576" s="65"/>
      <c r="C576" s="65"/>
    </row>
    <row r="577" spans="2:3">
      <c r="B577" s="65"/>
      <c r="C577" s="65"/>
    </row>
    <row r="578" spans="2:3">
      <c r="B578" s="65"/>
      <c r="C578" s="65"/>
    </row>
    <row r="579" spans="2:3">
      <c r="B579" s="65"/>
      <c r="C579" s="65"/>
    </row>
    <row r="580" spans="2:3">
      <c r="B580" s="65"/>
      <c r="C580" s="65"/>
    </row>
    <row r="581" spans="2:3">
      <c r="B581" s="65"/>
      <c r="C581" s="65"/>
    </row>
    <row r="582" spans="2:3">
      <c r="B582" s="65"/>
      <c r="C582" s="65"/>
    </row>
    <row r="583" spans="2:3">
      <c r="B583" s="65"/>
      <c r="C583" s="65"/>
    </row>
    <row r="584" spans="2:3">
      <c r="B584" s="65"/>
      <c r="C584" s="65"/>
    </row>
    <row r="585" spans="2:3">
      <c r="B585" s="65"/>
      <c r="C585" s="65"/>
    </row>
    <row r="586" spans="2:3">
      <c r="B586" s="65"/>
      <c r="C586" s="65"/>
    </row>
    <row r="587" spans="2:3">
      <c r="B587" s="65"/>
      <c r="C587" s="65"/>
    </row>
    <row r="588" spans="2:3">
      <c r="B588" s="65"/>
      <c r="C588" s="65"/>
    </row>
    <row r="589" spans="2:3">
      <c r="B589" s="65"/>
      <c r="C589" s="65"/>
    </row>
    <row r="590" spans="2:3">
      <c r="B590" s="65"/>
      <c r="C590" s="65"/>
    </row>
    <row r="591" spans="2:3">
      <c r="B591" s="65"/>
      <c r="C591" s="65"/>
    </row>
    <row r="592" spans="2:3">
      <c r="B592" s="65"/>
      <c r="C592" s="65"/>
    </row>
    <row r="593" spans="2:3">
      <c r="B593" s="65"/>
      <c r="C593" s="65"/>
    </row>
    <row r="594" spans="2:3">
      <c r="B594" s="65"/>
      <c r="C594" s="65"/>
    </row>
    <row r="595" spans="2:3">
      <c r="B595" s="65"/>
      <c r="C595" s="65"/>
    </row>
    <row r="596" spans="2:3">
      <c r="B596" s="65"/>
      <c r="C596" s="65"/>
    </row>
    <row r="597" spans="2:3">
      <c r="B597" s="65"/>
      <c r="C597" s="65"/>
    </row>
    <row r="598" spans="2:3">
      <c r="B598" s="65"/>
      <c r="C598" s="65"/>
    </row>
    <row r="599" spans="2:3">
      <c r="B599" s="65"/>
      <c r="C599" s="65"/>
    </row>
    <row r="600" spans="2:3">
      <c r="B600" s="65"/>
      <c r="C600" s="65"/>
    </row>
  </sheetData>
  <mergeCells count="2">
    <mergeCell ref="B7:C7"/>
    <mergeCell ref="B9:C9"/>
  </mergeCells>
  <hyperlinks>
    <hyperlink ref="C1" location="'Índice '!A1" tooltip="Ir al Índice" display="Volver" xr:uid="{DE8CD68C-2122-44B1-AE2E-69CDDB4E68EF}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81DA8-C268-4928-BC8F-FCB673AFA377}">
  <sheetPr codeName="Hoja93">
    <tabColor indexed="44"/>
    <pageSetUpPr fitToPage="1"/>
  </sheetPr>
  <dimension ref="A1:G56"/>
  <sheetViews>
    <sheetView showGridLines="0" zoomScale="90" zoomScaleNormal="90" workbookViewId="0">
      <selection activeCell="B7" sqref="B7:G7"/>
    </sheetView>
  </sheetViews>
  <sheetFormatPr baseColWidth="10" defaultColWidth="10.33203125" defaultRowHeight="13.2"/>
  <cols>
    <col min="1" max="1" width="10.33203125" style="11" customWidth="1"/>
    <col min="2" max="2" width="66.6640625" style="11" customWidth="1"/>
    <col min="3" max="3" width="1.109375" style="11" customWidth="1"/>
    <col min="4" max="4" width="17.44140625" style="11" bestFit="1" customWidth="1"/>
    <col min="5" max="5" width="1.5546875" style="11" customWidth="1"/>
    <col min="6" max="6" width="17" style="11" bestFit="1" customWidth="1"/>
    <col min="7" max="7" width="15.44140625" style="11" customWidth="1"/>
    <col min="8" max="16384" width="10.33203125" style="11"/>
  </cols>
  <sheetData>
    <row r="1" spans="1:7">
      <c r="A1" s="10" t="s">
        <v>29</v>
      </c>
      <c r="G1" s="12" t="s">
        <v>30</v>
      </c>
    </row>
    <row r="2" spans="1:7" ht="13.8" thickBot="1">
      <c r="A2" s="13" t="s">
        <v>31</v>
      </c>
    </row>
    <row r="3" spans="1:7" ht="17.399999999999999">
      <c r="A3" s="10"/>
      <c r="B3" s="14" t="s">
        <v>125</v>
      </c>
      <c r="C3" s="15"/>
      <c r="D3" s="15"/>
      <c r="E3" s="15"/>
      <c r="F3" s="15"/>
      <c r="G3" s="16"/>
    </row>
    <row r="4" spans="1:7" ht="17.399999999999999">
      <c r="B4" s="17" t="s">
        <v>894</v>
      </c>
      <c r="C4" s="18"/>
      <c r="D4" s="18"/>
      <c r="E4" s="18"/>
      <c r="F4" s="18"/>
      <c r="G4" s="19"/>
    </row>
    <row r="5" spans="1:7" ht="18" thickBot="1">
      <c r="B5" s="20" t="s">
        <v>895</v>
      </c>
      <c r="C5" s="21"/>
      <c r="D5" s="21"/>
      <c r="E5" s="21"/>
      <c r="F5" s="21"/>
      <c r="G5" s="22"/>
    </row>
    <row r="7" spans="1:7" ht="16.95" customHeight="1">
      <c r="B7" s="110" t="s">
        <v>126</v>
      </c>
      <c r="C7" s="111"/>
      <c r="D7" s="111"/>
      <c r="E7" s="111"/>
      <c r="F7" s="111"/>
      <c r="G7" s="112"/>
    </row>
    <row r="8" spans="1:7">
      <c r="B8" s="113"/>
      <c r="C8" s="113"/>
      <c r="D8" s="79"/>
      <c r="E8" s="79"/>
      <c r="F8" s="113"/>
      <c r="G8" s="113"/>
    </row>
    <row r="9" spans="1:7" ht="13.8">
      <c r="B9" s="114"/>
      <c r="C9" s="109"/>
      <c r="D9" s="115" t="s">
        <v>127</v>
      </c>
      <c r="E9" s="116"/>
      <c r="F9" s="117" t="s">
        <v>128</v>
      </c>
      <c r="G9" s="118"/>
    </row>
    <row r="10" spans="1:7" ht="13.8">
      <c r="B10" s="120"/>
      <c r="C10" s="121"/>
      <c r="D10" s="122" t="s">
        <v>36</v>
      </c>
      <c r="E10" s="116"/>
      <c r="F10" s="39" t="s">
        <v>897</v>
      </c>
      <c r="G10" s="39" t="s">
        <v>129</v>
      </c>
    </row>
    <row r="11" spans="1:7" ht="13.8">
      <c r="B11" s="121"/>
      <c r="C11" s="121"/>
      <c r="D11" s="123"/>
      <c r="E11" s="123"/>
      <c r="F11" s="124"/>
      <c r="G11" s="124"/>
    </row>
    <row r="12" spans="1:7">
      <c r="B12" s="125" t="s">
        <v>130</v>
      </c>
      <c r="C12" s="65"/>
      <c r="D12" s="126">
        <v>12179977</v>
      </c>
      <c r="E12" s="56"/>
      <c r="F12" s="127">
        <v>8.4466036553833881</v>
      </c>
      <c r="G12" s="127">
        <v>-9.3137740790199643</v>
      </c>
    </row>
    <row r="13" spans="1:7">
      <c r="B13" s="128" t="s">
        <v>131</v>
      </c>
      <c r="C13" s="65"/>
      <c r="D13" s="72">
        <v>-4303090</v>
      </c>
      <c r="E13" s="56"/>
      <c r="F13" s="129">
        <v>20.066872260760604</v>
      </c>
      <c r="G13" s="129">
        <v>-23.793691108607529</v>
      </c>
    </row>
    <row r="14" spans="1:7">
      <c r="B14" s="130" t="s">
        <v>132</v>
      </c>
      <c r="C14" s="65"/>
      <c r="D14" s="131">
        <v>7876887</v>
      </c>
      <c r="E14" s="56"/>
      <c r="F14" s="132">
        <v>1.5872035875947654</v>
      </c>
      <c r="G14" s="132">
        <v>1.1898160751667275</v>
      </c>
    </row>
    <row r="15" spans="1:7">
      <c r="B15" s="134" t="s">
        <v>133</v>
      </c>
      <c r="C15" s="65"/>
      <c r="D15" s="55">
        <v>1791783</v>
      </c>
      <c r="E15" s="135"/>
      <c r="F15" s="136">
        <v>4.0753633363505459</v>
      </c>
      <c r="G15" s="136">
        <v>-9.6899938128336078</v>
      </c>
    </row>
    <row r="16" spans="1:7">
      <c r="B16" s="134" t="s">
        <v>134</v>
      </c>
      <c r="C16" s="65"/>
      <c r="D16" s="55">
        <v>787773</v>
      </c>
      <c r="E16" s="135"/>
      <c r="F16" s="136">
        <v>16.028123624379887</v>
      </c>
      <c r="G16" s="136">
        <v>-17.798375081385597</v>
      </c>
    </row>
    <row r="17" spans="2:7">
      <c r="B17" s="134" t="s">
        <v>135</v>
      </c>
      <c r="C17" s="65"/>
      <c r="D17" s="55">
        <v>296638</v>
      </c>
      <c r="E17" s="135"/>
      <c r="F17" s="136">
        <v>171.92788351180434</v>
      </c>
      <c r="G17" s="136">
        <v>29.573190618924848</v>
      </c>
    </row>
    <row r="18" spans="2:7">
      <c r="B18" s="134" t="s">
        <v>136</v>
      </c>
      <c r="C18" s="65"/>
      <c r="D18" s="55">
        <v>463144</v>
      </c>
      <c r="E18" s="135"/>
      <c r="F18" s="136">
        <v>-17.66117574125694</v>
      </c>
      <c r="G18" s="136">
        <v>-1.4323995090670172</v>
      </c>
    </row>
    <row r="19" spans="2:7">
      <c r="B19" s="134" t="s">
        <v>137</v>
      </c>
      <c r="C19" s="65"/>
      <c r="D19" s="55">
        <v>-1103709</v>
      </c>
      <c r="E19" s="135"/>
      <c r="F19" s="136">
        <v>35.101674123806291</v>
      </c>
      <c r="G19" s="136">
        <v>740.89232603023129</v>
      </c>
    </row>
    <row r="20" spans="2:7" ht="2.4" customHeight="1">
      <c r="B20" s="134"/>
      <c r="C20" s="65"/>
      <c r="D20" s="55"/>
      <c r="E20" s="135"/>
      <c r="F20" s="136"/>
      <c r="G20" s="136"/>
    </row>
    <row r="21" spans="2:7">
      <c r="B21" s="137" t="s">
        <v>138</v>
      </c>
      <c r="C21" s="45"/>
      <c r="D21" s="138">
        <v>10112516</v>
      </c>
      <c r="E21" s="139"/>
      <c r="F21" s="132">
        <v>1.7184142626508692</v>
      </c>
      <c r="G21" s="132">
        <v>-10.462762991713104</v>
      </c>
    </row>
    <row r="22" spans="2:7">
      <c r="B22" s="134" t="s">
        <v>139</v>
      </c>
      <c r="C22" s="65"/>
      <c r="D22" s="55">
        <v>-3637064</v>
      </c>
      <c r="E22" s="139"/>
      <c r="F22" s="136">
        <v>-50.759208803092861</v>
      </c>
      <c r="G22" s="136">
        <v>26.264103355825675</v>
      </c>
    </row>
    <row r="23" spans="2:7">
      <c r="B23" s="140" t="s">
        <v>140</v>
      </c>
      <c r="C23" s="45"/>
      <c r="D23" s="55">
        <v>-3041852</v>
      </c>
      <c r="E23" s="139"/>
      <c r="F23" s="136">
        <v>-45.086903815990063</v>
      </c>
      <c r="G23" s="136">
        <v>3.5219735292091547</v>
      </c>
    </row>
    <row r="24" spans="2:7">
      <c r="B24" s="140" t="s">
        <v>141</v>
      </c>
      <c r="C24" s="45"/>
      <c r="D24" s="55">
        <v>-586104</v>
      </c>
      <c r="E24" s="139"/>
      <c r="F24" s="136">
        <v>-57.341832674962689</v>
      </c>
      <c r="G24" s="136" t="s">
        <v>374</v>
      </c>
    </row>
    <row r="25" spans="2:7">
      <c r="B25" s="140" t="s">
        <v>142</v>
      </c>
      <c r="C25" s="45"/>
      <c r="D25" s="55">
        <v>-21226</v>
      </c>
      <c r="E25" s="139"/>
      <c r="F25" s="136">
        <v>40.933498498153931</v>
      </c>
      <c r="G25" s="136" t="s">
        <v>374</v>
      </c>
    </row>
    <row r="26" spans="2:7">
      <c r="B26" s="140" t="s">
        <v>143</v>
      </c>
      <c r="C26" s="45"/>
      <c r="D26" s="55">
        <v>12118</v>
      </c>
      <c r="E26" s="139"/>
      <c r="F26" s="136">
        <v>-18.953354963373371</v>
      </c>
      <c r="G26" s="136" t="s">
        <v>374</v>
      </c>
    </row>
    <row r="27" spans="2:7">
      <c r="B27" s="134" t="s">
        <v>145</v>
      </c>
      <c r="C27" s="65"/>
      <c r="D27" s="55">
        <v>-4861943</v>
      </c>
      <c r="E27" s="135"/>
      <c r="F27" s="136">
        <v>-1.925308755145716</v>
      </c>
      <c r="G27" s="136">
        <v>-3.6000674655186193</v>
      </c>
    </row>
    <row r="28" spans="2:7">
      <c r="B28" s="137" t="s">
        <v>146</v>
      </c>
      <c r="C28" s="45"/>
      <c r="D28" s="138">
        <v>1613509</v>
      </c>
      <c r="E28" s="139"/>
      <c r="F28" s="132">
        <v>1058.0738496459805</v>
      </c>
      <c r="G28" s="132">
        <v>-52.12377686328329</v>
      </c>
    </row>
    <row r="29" spans="2:7">
      <c r="B29" s="134" t="s">
        <v>147</v>
      </c>
      <c r="C29" s="65"/>
      <c r="D29" s="55">
        <v>4525</v>
      </c>
      <c r="E29" s="135"/>
      <c r="F29" s="136" t="s">
        <v>374</v>
      </c>
      <c r="G29" s="136">
        <v>-84.353819520695595</v>
      </c>
    </row>
    <row r="30" spans="2:7">
      <c r="B30" s="137" t="s">
        <v>148</v>
      </c>
      <c r="C30" s="45"/>
      <c r="D30" s="138">
        <v>1618034</v>
      </c>
      <c r="E30" s="139"/>
      <c r="F30" s="132">
        <v>1087.3958280005486</v>
      </c>
      <c r="G30" s="132">
        <v>-52.398002882153264</v>
      </c>
    </row>
    <row r="31" spans="2:7">
      <c r="B31" s="134" t="s">
        <v>149</v>
      </c>
      <c r="C31" s="65"/>
      <c r="D31" s="55">
        <v>-505044</v>
      </c>
      <c r="E31" s="135"/>
      <c r="F31" s="136" t="s">
        <v>374</v>
      </c>
      <c r="G31" s="136">
        <v>-44.457597773398597</v>
      </c>
    </row>
    <row r="32" spans="2:7">
      <c r="B32" s="137" t="s">
        <v>150</v>
      </c>
      <c r="C32" s="45"/>
      <c r="D32" s="138">
        <v>1112990</v>
      </c>
      <c r="E32" s="139"/>
      <c r="F32" s="132">
        <v>264.75394703913787</v>
      </c>
      <c r="G32" s="132">
        <v>-55.297908089071782</v>
      </c>
    </row>
    <row r="33" spans="2:7" ht="5.25" customHeight="1">
      <c r="B33" s="141"/>
      <c r="C33" s="65"/>
      <c r="D33" s="56"/>
      <c r="E33" s="56"/>
      <c r="F33" s="142"/>
      <c r="G33" s="142"/>
    </row>
    <row r="34" spans="2:7" ht="2.4" customHeight="1">
      <c r="B34" s="143"/>
      <c r="C34" s="86"/>
      <c r="D34" s="65"/>
      <c r="E34" s="65"/>
      <c r="F34" s="142"/>
      <c r="G34" s="142"/>
    </row>
    <row r="35" spans="2:7">
      <c r="B35" s="145" t="s">
        <v>151</v>
      </c>
      <c r="C35" s="65"/>
      <c r="D35" s="146">
        <v>1059434</v>
      </c>
      <c r="E35" s="135"/>
      <c r="F35" s="147">
        <v>292.98078680246135</v>
      </c>
      <c r="G35" s="147">
        <v>-55.644536450499338</v>
      </c>
    </row>
    <row r="36" spans="2:7" ht="5.25" customHeight="1">
      <c r="B36" s="141"/>
      <c r="C36" s="65"/>
      <c r="D36" s="56"/>
      <c r="E36" s="56"/>
      <c r="F36" s="142"/>
      <c r="G36" s="142"/>
    </row>
    <row r="37" spans="2:7">
      <c r="B37" s="145" t="s">
        <v>152</v>
      </c>
      <c r="C37" s="65"/>
      <c r="D37" s="146">
        <v>53556</v>
      </c>
      <c r="E37" s="135"/>
      <c r="F37" s="147">
        <v>-15.163995052116142</v>
      </c>
      <c r="G37" s="147">
        <v>-47.123741986459031</v>
      </c>
    </row>
    <row r="38" spans="2:7" ht="6" customHeight="1">
      <c r="B38" s="143"/>
      <c r="C38" s="65"/>
      <c r="D38" s="65"/>
      <c r="E38" s="65"/>
      <c r="F38" s="142"/>
      <c r="G38" s="142"/>
    </row>
    <row r="39" spans="2:7">
      <c r="B39" s="143" t="s">
        <v>96</v>
      </c>
      <c r="C39" s="86"/>
      <c r="D39" s="65"/>
      <c r="E39" s="65"/>
      <c r="F39" s="142"/>
      <c r="G39" s="142"/>
    </row>
    <row r="40" spans="2:7">
      <c r="B40" s="125" t="s">
        <v>153</v>
      </c>
      <c r="C40" s="65"/>
      <c r="D40" s="126">
        <v>2481604</v>
      </c>
      <c r="E40" s="135"/>
      <c r="F40" s="148">
        <v>-33.310657648947775</v>
      </c>
      <c r="G40" s="148">
        <v>9.6754312717076232</v>
      </c>
    </row>
    <row r="41" spans="2:7">
      <c r="B41" s="134" t="s">
        <v>154</v>
      </c>
      <c r="C41" s="65"/>
      <c r="D41" s="55">
        <v>1084411</v>
      </c>
      <c r="E41" s="135"/>
      <c r="F41" s="136">
        <v>97.237455097135879</v>
      </c>
      <c r="G41" s="136">
        <v>-8.6640326420239671</v>
      </c>
    </row>
    <row r="42" spans="2:7">
      <c r="B42" s="128" t="s">
        <v>155</v>
      </c>
      <c r="C42" s="65"/>
      <c r="D42" s="72">
        <v>-3173920</v>
      </c>
      <c r="E42" s="135"/>
      <c r="F42" s="149">
        <v>-55.001506476678095</v>
      </c>
      <c r="G42" s="149">
        <v>31.662605300803538</v>
      </c>
    </row>
    <row r="44" spans="2:7">
      <c r="B44" s="11" t="s">
        <v>108</v>
      </c>
    </row>
    <row r="45" spans="2:7">
      <c r="B45" s="11" t="s">
        <v>156</v>
      </c>
    </row>
    <row r="46" spans="2:7" ht="13.95" customHeight="1">
      <c r="B46" s="11" t="s">
        <v>157</v>
      </c>
    </row>
    <row r="47" spans="2:7" ht="13.95" customHeight="1">
      <c r="B47" s="11" t="s">
        <v>158</v>
      </c>
    </row>
    <row r="48" spans="2:7" ht="13.95" customHeight="1">
      <c r="B48" s="11" t="s">
        <v>159</v>
      </c>
    </row>
    <row r="49" spans="2:2" ht="13.95" customHeight="1">
      <c r="B49" s="11" t="s">
        <v>160</v>
      </c>
    </row>
    <row r="50" spans="2:2" ht="13.95" customHeight="1"/>
    <row r="51" spans="2:2" ht="13.95" customHeight="1"/>
    <row r="52" spans="2:2" ht="12" customHeight="1"/>
    <row r="53" spans="2:2">
      <c r="B53" s="11" t="s">
        <v>118</v>
      </c>
    </row>
    <row r="55" spans="2:2">
      <c r="B55" s="9" t="s">
        <v>896</v>
      </c>
    </row>
    <row r="56" spans="2:2">
      <c r="B56" s="108"/>
    </row>
  </sheetData>
  <mergeCells count="5">
    <mergeCell ref="B3:G3"/>
    <mergeCell ref="B4:G4"/>
    <mergeCell ref="B5:G5"/>
    <mergeCell ref="B7:G7"/>
    <mergeCell ref="F9:G9"/>
  </mergeCells>
  <conditionalFormatting sqref="F10">
    <cfRule type="cellIs" dxfId="120" priority="3" operator="notEqual">
      <formula>"mes anterior (1)"</formula>
    </cfRule>
  </conditionalFormatting>
  <hyperlinks>
    <hyperlink ref="G1" location="'Índice '!A1" tooltip="Ir al Índice" display="Volver" xr:uid="{C3925D4B-52F4-4F1C-B790-FF150281BF1D}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D3BF-8F01-4C0C-B936-535BC272EDE8}">
  <sheetPr codeName="Hoja91">
    <tabColor indexed="44"/>
    <pageSetUpPr fitToPage="1"/>
  </sheetPr>
  <dimension ref="A1:F78"/>
  <sheetViews>
    <sheetView showGridLines="0" zoomScale="90" zoomScaleNormal="90" workbookViewId="0">
      <selection activeCell="B7" sqref="B7:F7"/>
    </sheetView>
  </sheetViews>
  <sheetFormatPr baseColWidth="10" defaultColWidth="11.5546875" defaultRowHeight="13.2"/>
  <cols>
    <col min="1" max="1" width="10.33203125" style="11" customWidth="1"/>
    <col min="2" max="2" width="82.33203125" style="11" customWidth="1"/>
    <col min="3" max="3" width="1.109375" style="11" customWidth="1"/>
    <col min="4" max="4" width="15.6640625" style="11" customWidth="1"/>
    <col min="5" max="5" width="17" style="11" bestFit="1" customWidth="1"/>
    <col min="6" max="6" width="15.44140625" style="11" customWidth="1"/>
    <col min="7" max="16384" width="11.5546875" style="11"/>
  </cols>
  <sheetData>
    <row r="1" spans="1:6">
      <c r="A1" s="10" t="s">
        <v>29</v>
      </c>
      <c r="F1" s="12" t="s">
        <v>30</v>
      </c>
    </row>
    <row r="2" spans="1:6" ht="13.8" thickBot="1">
      <c r="A2" s="13" t="s">
        <v>31</v>
      </c>
    </row>
    <row r="3" spans="1:6" ht="17.399999999999999">
      <c r="A3" s="10"/>
      <c r="B3" s="14" t="s">
        <v>164</v>
      </c>
      <c r="C3" s="15"/>
      <c r="D3" s="15"/>
      <c r="E3" s="15"/>
      <c r="F3" s="16"/>
    </row>
    <row r="4" spans="1:6" ht="17.399999999999999">
      <c r="B4" s="17" t="s">
        <v>894</v>
      </c>
      <c r="C4" s="18"/>
      <c r="D4" s="18"/>
      <c r="E4" s="18"/>
      <c r="F4" s="19"/>
    </row>
    <row r="5" spans="1:6" ht="18" thickBot="1">
      <c r="B5" s="20" t="s">
        <v>895</v>
      </c>
      <c r="C5" s="21"/>
      <c r="D5" s="21"/>
      <c r="E5" s="21"/>
      <c r="F5" s="22"/>
    </row>
    <row r="7" spans="1:6" ht="16.95" customHeight="1">
      <c r="B7" s="110" t="s">
        <v>165</v>
      </c>
      <c r="C7" s="111"/>
      <c r="D7" s="111"/>
      <c r="E7" s="111"/>
      <c r="F7" s="112"/>
    </row>
    <row r="8" spans="1:6" ht="4.5" customHeight="1">
      <c r="B8" s="113"/>
      <c r="C8" s="113"/>
      <c r="D8" s="113"/>
      <c r="E8" s="113"/>
      <c r="F8" s="113"/>
    </row>
    <row r="9" spans="1:6" ht="13.8">
      <c r="B9" s="150"/>
      <c r="C9" s="121"/>
      <c r="D9" s="40">
        <v>43799</v>
      </c>
      <c r="E9" s="40">
        <v>44135</v>
      </c>
      <c r="F9" s="40">
        <v>44165</v>
      </c>
    </row>
    <row r="10" spans="1:6" ht="13.8">
      <c r="B10" s="121"/>
      <c r="C10" s="151"/>
      <c r="D10" s="152"/>
      <c r="E10" s="152"/>
      <c r="F10" s="152"/>
    </row>
    <row r="11" spans="1:6">
      <c r="B11" s="153" t="s">
        <v>166</v>
      </c>
      <c r="C11" s="45"/>
      <c r="D11" s="154"/>
      <c r="E11" s="154"/>
      <c r="F11" s="154"/>
    </row>
    <row r="12" spans="1:6">
      <c r="B12" s="155" t="s">
        <v>107</v>
      </c>
      <c r="C12" s="45"/>
      <c r="D12" s="156">
        <v>2.237975942149184</v>
      </c>
      <c r="E12" s="156">
        <v>-1.0949150808821084</v>
      </c>
      <c r="F12" s="156">
        <v>-0.3938982659594914</v>
      </c>
    </row>
    <row r="13" spans="1:6">
      <c r="B13" s="155" t="s">
        <v>167</v>
      </c>
      <c r="C13" s="45"/>
      <c r="D13" s="156">
        <v>2.4227083156411089</v>
      </c>
      <c r="E13" s="156">
        <v>-1.1210598175273701</v>
      </c>
      <c r="F13" s="156">
        <v>-0.42671850737321382</v>
      </c>
    </row>
    <row r="14" spans="1:6">
      <c r="B14" s="155" t="s">
        <v>168</v>
      </c>
      <c r="C14" s="65"/>
      <c r="D14" s="156">
        <v>3.4836438152445526</v>
      </c>
      <c r="E14" s="156">
        <v>-1.6623664524961002</v>
      </c>
      <c r="F14" s="156">
        <v>-1.1117909716176877</v>
      </c>
    </row>
    <row r="15" spans="1:6">
      <c r="B15" s="80" t="s">
        <v>119</v>
      </c>
      <c r="C15" s="45"/>
      <c r="D15" s="156">
        <v>0.99631847280881036</v>
      </c>
      <c r="E15" s="156">
        <v>-0.32235257788411076</v>
      </c>
      <c r="F15" s="156">
        <v>0.57052853310928242</v>
      </c>
    </row>
    <row r="16" spans="1:6">
      <c r="B16" s="80" t="s">
        <v>162</v>
      </c>
      <c r="C16" s="65"/>
      <c r="D16" s="156">
        <v>0.95826543219139637</v>
      </c>
      <c r="E16" s="156">
        <v>-1.7578922920155948</v>
      </c>
      <c r="F16" s="156">
        <v>0.64855669248684578</v>
      </c>
    </row>
    <row r="17" spans="2:6">
      <c r="B17" s="157" t="s">
        <v>163</v>
      </c>
      <c r="C17" s="45"/>
      <c r="D17" s="149">
        <v>1.0151140849875562</v>
      </c>
      <c r="E17" s="149">
        <v>0.26226110248905865</v>
      </c>
      <c r="F17" s="149">
        <v>0.53939235510913619</v>
      </c>
    </row>
    <row r="18" spans="2:6">
      <c r="B18" s="158"/>
      <c r="C18" s="65"/>
      <c r="D18" s="159"/>
      <c r="E18" s="159"/>
      <c r="F18" s="159"/>
    </row>
    <row r="19" spans="2:6">
      <c r="B19" s="153" t="s">
        <v>169</v>
      </c>
      <c r="C19" s="65"/>
      <c r="D19" s="154"/>
      <c r="E19" s="154"/>
      <c r="F19" s="154"/>
    </row>
    <row r="20" spans="2:6">
      <c r="B20" s="160" t="s">
        <v>107</v>
      </c>
      <c r="C20" s="45"/>
      <c r="D20" s="156">
        <v>10.596205096545841</v>
      </c>
      <c r="E20" s="156">
        <v>2.980938364014496</v>
      </c>
      <c r="F20" s="156">
        <v>0.32993835047312459</v>
      </c>
    </row>
    <row r="21" spans="2:6">
      <c r="B21" s="155" t="s">
        <v>170</v>
      </c>
      <c r="C21" s="65"/>
      <c r="D21" s="156">
        <v>10.722854492193012</v>
      </c>
      <c r="E21" s="156">
        <v>3.4369379379410203</v>
      </c>
      <c r="F21" s="156">
        <v>0.55929497870061962</v>
      </c>
    </row>
    <row r="22" spans="2:6">
      <c r="B22" s="155" t="s">
        <v>168</v>
      </c>
      <c r="C22" s="86"/>
      <c r="D22" s="156">
        <v>10.725134214874842</v>
      </c>
      <c r="E22" s="156">
        <v>6.9213143332056859</v>
      </c>
      <c r="F22" s="156">
        <v>2.1732216952900396</v>
      </c>
    </row>
    <row r="23" spans="2:6">
      <c r="B23" s="155" t="s">
        <v>119</v>
      </c>
      <c r="C23" s="65"/>
      <c r="D23" s="156">
        <v>10.71971415569848</v>
      </c>
      <c r="E23" s="156">
        <v>-1.2476815329577895</v>
      </c>
      <c r="F23" s="156">
        <v>-1.6640110027947741</v>
      </c>
    </row>
    <row r="24" spans="2:6">
      <c r="B24" s="80" t="s">
        <v>162</v>
      </c>
      <c r="C24" s="65"/>
      <c r="D24" s="156">
        <v>15.356967735233361</v>
      </c>
      <c r="E24" s="156">
        <v>-14.808645995100566</v>
      </c>
      <c r="F24" s="156">
        <v>-15.069986726041529</v>
      </c>
    </row>
    <row r="25" spans="2:6">
      <c r="B25" s="157" t="s">
        <v>163</v>
      </c>
      <c r="C25" s="65"/>
      <c r="D25" s="149">
        <v>8.5652927589349837</v>
      </c>
      <c r="E25" s="149">
        <v>5.4505119534035806</v>
      </c>
      <c r="F25" s="149">
        <v>4.9539021102386283</v>
      </c>
    </row>
    <row r="26" spans="2:6" s="65" customFormat="1">
      <c r="B26" s="158"/>
      <c r="D26" s="159"/>
      <c r="E26" s="159"/>
      <c r="F26" s="159"/>
    </row>
    <row r="27" spans="2:6" s="65" customFormat="1">
      <c r="B27" s="153" t="s">
        <v>171</v>
      </c>
      <c r="D27" s="154"/>
      <c r="E27" s="154"/>
      <c r="F27" s="154"/>
    </row>
    <row r="28" spans="2:6" s="65" customFormat="1">
      <c r="B28" s="160" t="s">
        <v>172</v>
      </c>
      <c r="D28" s="156">
        <v>16.857505916135917</v>
      </c>
      <c r="E28" s="156">
        <v>8.476015252798657</v>
      </c>
      <c r="F28" s="156">
        <v>8.3195766225004206</v>
      </c>
    </row>
    <row r="29" spans="2:6" s="65" customFormat="1">
      <c r="B29" s="160" t="s">
        <v>173</v>
      </c>
      <c r="D29" s="156">
        <v>12.224679309276377</v>
      </c>
      <c r="E29" s="156">
        <v>5.8629017884567762</v>
      </c>
      <c r="F29" s="156">
        <v>5.977374708764212</v>
      </c>
    </row>
    <row r="30" spans="2:6" s="65" customFormat="1">
      <c r="B30" s="160" t="s">
        <v>174</v>
      </c>
      <c r="D30" s="156">
        <v>1.3748528559886102</v>
      </c>
      <c r="E30" s="156">
        <v>0.59509742859812231</v>
      </c>
      <c r="F30" s="156">
        <v>0.57975936630063007</v>
      </c>
    </row>
    <row r="31" spans="2:6" s="65" customFormat="1">
      <c r="B31" s="161" t="s">
        <v>175</v>
      </c>
      <c r="D31" s="149">
        <v>0.99701197469643454</v>
      </c>
      <c r="E31" s="149">
        <v>0.41163184283817139</v>
      </c>
      <c r="F31" s="149">
        <v>0.416540303736397</v>
      </c>
    </row>
    <row r="32" spans="2:6" s="65" customFormat="1">
      <c r="B32" s="158"/>
      <c r="D32" s="159"/>
      <c r="E32" s="159"/>
      <c r="F32" s="159"/>
    </row>
    <row r="33" spans="1:6">
      <c r="B33" s="162" t="s">
        <v>176</v>
      </c>
      <c r="C33" s="65"/>
      <c r="D33" s="163"/>
      <c r="E33" s="163"/>
      <c r="F33" s="163"/>
    </row>
    <row r="34" spans="1:6">
      <c r="B34" s="164" t="s">
        <v>177</v>
      </c>
      <c r="C34" s="65"/>
      <c r="D34" s="136">
        <v>47.902482200566254</v>
      </c>
      <c r="E34" s="136">
        <v>56.447393431737403</v>
      </c>
      <c r="F34" s="136">
        <v>56.302963700884078</v>
      </c>
    </row>
    <row r="35" spans="1:6">
      <c r="B35" s="165" t="s">
        <v>178</v>
      </c>
      <c r="C35" s="65"/>
      <c r="D35" s="149">
        <v>1.8462557504326529</v>
      </c>
      <c r="E35" s="149">
        <v>2.0932307312489762</v>
      </c>
      <c r="F35" s="149">
        <v>2.1197072087517057</v>
      </c>
    </row>
    <row r="36" spans="1:6" s="65" customFormat="1">
      <c r="A36" s="167"/>
      <c r="B36" s="158"/>
      <c r="D36" s="159"/>
      <c r="E36" s="159"/>
      <c r="F36" s="159"/>
    </row>
    <row r="37" spans="1:6">
      <c r="A37" s="167"/>
      <c r="B37" s="153" t="s">
        <v>179</v>
      </c>
      <c r="C37" s="45"/>
      <c r="D37" s="154"/>
      <c r="E37" s="154"/>
      <c r="F37" s="154"/>
    </row>
    <row r="38" spans="1:6">
      <c r="A38" s="167"/>
      <c r="B38" s="160" t="s">
        <v>180</v>
      </c>
      <c r="C38" s="45"/>
      <c r="D38" s="156"/>
      <c r="E38" s="156"/>
      <c r="F38" s="156"/>
    </row>
    <row r="39" spans="1:6" ht="14.4">
      <c r="A39" s="166"/>
      <c r="B39" s="155" t="s">
        <v>107</v>
      </c>
      <c r="C39" s="45"/>
      <c r="D39" s="156">
        <v>2.5358942329416627</v>
      </c>
      <c r="E39" s="156">
        <v>2.7025987183249747</v>
      </c>
      <c r="F39" s="156">
        <v>2.7042100802601698</v>
      </c>
    </row>
    <row r="40" spans="1:6" ht="14.4">
      <c r="A40" s="166"/>
      <c r="B40" s="155" t="s">
        <v>167</v>
      </c>
      <c r="C40" s="45"/>
      <c r="D40" s="156">
        <v>2.5555788466914877</v>
      </c>
      <c r="E40" s="156">
        <v>2.7182277228247225</v>
      </c>
      <c r="F40" s="156">
        <v>2.7208373806521324</v>
      </c>
    </row>
    <row r="41" spans="1:6">
      <c r="B41" s="155" t="s">
        <v>168</v>
      </c>
      <c r="C41" s="65"/>
      <c r="D41" s="156">
        <v>2.392069570290035</v>
      </c>
      <c r="E41" s="156">
        <v>2.8714856187515321</v>
      </c>
      <c r="F41" s="156">
        <v>2.9238142418892119</v>
      </c>
    </row>
    <row r="42" spans="1:6">
      <c r="B42" s="80" t="s">
        <v>119</v>
      </c>
      <c r="C42" s="45"/>
      <c r="D42" s="136">
        <v>2.780825227779697</v>
      </c>
      <c r="E42" s="136">
        <v>2.49513309981702</v>
      </c>
      <c r="F42" s="136">
        <v>2.4303103431484572</v>
      </c>
    </row>
    <row r="43" spans="1:6">
      <c r="B43" s="80" t="s">
        <v>162</v>
      </c>
      <c r="C43" s="65"/>
      <c r="D43" s="136">
        <v>6.9696165163688679</v>
      </c>
      <c r="E43" s="136">
        <v>7.0289039414666936</v>
      </c>
      <c r="F43" s="136">
        <v>6.8225022305462515</v>
      </c>
    </row>
    <row r="44" spans="1:6">
      <c r="B44" s="157" t="s">
        <v>163</v>
      </c>
      <c r="C44" s="45"/>
      <c r="D44" s="149">
        <v>0.71301178631237128</v>
      </c>
      <c r="E44" s="149">
        <v>0.68598756744174594</v>
      </c>
      <c r="F44" s="149">
        <v>0.67575714809389709</v>
      </c>
    </row>
    <row r="45" spans="1:6" s="65" customFormat="1">
      <c r="B45" s="158"/>
      <c r="D45" s="159"/>
      <c r="E45" s="159"/>
      <c r="F45" s="159"/>
    </row>
    <row r="46" spans="1:6">
      <c r="B46" s="153" t="s">
        <v>181</v>
      </c>
      <c r="C46" s="65"/>
      <c r="D46" s="154"/>
      <c r="E46" s="154"/>
      <c r="F46" s="154"/>
    </row>
    <row r="47" spans="1:6">
      <c r="B47" s="160" t="s">
        <v>107</v>
      </c>
      <c r="C47" s="45"/>
      <c r="D47" s="156">
        <v>1.937048812786494</v>
      </c>
      <c r="E47" s="156">
        <v>1.668142912160079</v>
      </c>
      <c r="F47" s="156">
        <v>1.6431858000114967</v>
      </c>
    </row>
    <row r="48" spans="1:6">
      <c r="B48" s="155" t="s">
        <v>170</v>
      </c>
      <c r="C48" s="65"/>
      <c r="D48" s="156">
        <v>1.954807725389474</v>
      </c>
      <c r="E48" s="156">
        <v>1.6790434624682782</v>
      </c>
      <c r="F48" s="156">
        <v>1.6544684148722029</v>
      </c>
    </row>
    <row r="49" spans="2:6">
      <c r="B49" s="155" t="s">
        <v>168</v>
      </c>
      <c r="C49" s="86"/>
      <c r="D49" s="156">
        <v>1.6677879242735911</v>
      </c>
      <c r="E49" s="156">
        <v>1.7121584362754512</v>
      </c>
      <c r="F49" s="156">
        <v>1.721181189425782</v>
      </c>
    </row>
    <row r="50" spans="2:6">
      <c r="B50" s="155" t="s">
        <v>119</v>
      </c>
      <c r="C50" s="65"/>
      <c r="D50" s="156">
        <v>2.3501991852799766</v>
      </c>
      <c r="E50" s="156">
        <v>1.6308386208661894</v>
      </c>
      <c r="F50" s="156">
        <v>1.5589803644778102</v>
      </c>
    </row>
    <row r="51" spans="2:6">
      <c r="B51" s="80" t="s">
        <v>162</v>
      </c>
      <c r="C51" s="65"/>
      <c r="D51" s="136">
        <v>2.4855064931593569</v>
      </c>
      <c r="E51" s="136">
        <v>1.5541256202786877</v>
      </c>
      <c r="F51" s="136">
        <v>1.4745750509414357</v>
      </c>
    </row>
    <row r="52" spans="2:6">
      <c r="B52" s="157" t="s">
        <v>163</v>
      </c>
      <c r="C52" s="65"/>
      <c r="D52" s="149">
        <v>2.2834041958222957</v>
      </c>
      <c r="E52" s="149">
        <v>1.6614500009150057</v>
      </c>
      <c r="F52" s="149">
        <v>1.5926978377443453</v>
      </c>
    </row>
    <row r="53" spans="2:6" s="65" customFormat="1">
      <c r="B53" s="158"/>
      <c r="D53" s="159"/>
      <c r="F53" s="159"/>
    </row>
    <row r="54" spans="2:6">
      <c r="B54" s="153" t="s">
        <v>103</v>
      </c>
      <c r="C54" s="65"/>
      <c r="D54" s="154"/>
      <c r="E54" s="154"/>
      <c r="F54" s="154"/>
    </row>
    <row r="55" spans="2:6">
      <c r="B55" s="160" t="s">
        <v>107</v>
      </c>
      <c r="C55" s="65"/>
      <c r="D55" s="156">
        <v>4.9382891250579419</v>
      </c>
      <c r="E55" s="156">
        <v>5.5985158955452743</v>
      </c>
      <c r="F55" s="156">
        <v>5.5048762450098039</v>
      </c>
    </row>
    <row r="56" spans="2:6">
      <c r="B56" s="155" t="s">
        <v>170</v>
      </c>
      <c r="C56" s="65"/>
      <c r="D56" s="156">
        <v>4.983563484899185</v>
      </c>
      <c r="E56" s="156">
        <v>5.6350996341001567</v>
      </c>
      <c r="F56" s="156">
        <v>5.5426744042489249</v>
      </c>
    </row>
    <row r="57" spans="2:6">
      <c r="B57" s="155" t="s">
        <v>168</v>
      </c>
      <c r="C57" s="65"/>
      <c r="D57" s="156">
        <v>4.471354470409727</v>
      </c>
      <c r="E57" s="156">
        <v>5.3710046224041008</v>
      </c>
      <c r="F57" s="156">
        <v>5.3862993359771005</v>
      </c>
    </row>
    <row r="58" spans="2:6">
      <c r="B58" s="155" t="s">
        <v>119</v>
      </c>
      <c r="C58" s="65"/>
      <c r="D58" s="156">
        <v>5.6891700988703775</v>
      </c>
      <c r="E58" s="156">
        <v>6.0195377520597271</v>
      </c>
      <c r="F58" s="156">
        <v>5.7664988591525983</v>
      </c>
    </row>
    <row r="59" spans="2:6">
      <c r="B59" s="80" t="s">
        <v>162</v>
      </c>
      <c r="C59" s="65"/>
      <c r="D59" s="136">
        <v>7.2099103911588189</v>
      </c>
      <c r="E59" s="136">
        <v>8.5416911334692145</v>
      </c>
      <c r="F59" s="136">
        <v>7.9526302541715275</v>
      </c>
    </row>
    <row r="60" spans="2:6">
      <c r="B60" s="157" t="s">
        <v>163</v>
      </c>
      <c r="C60" s="65"/>
      <c r="D60" s="149">
        <v>4.9384506190191564</v>
      </c>
      <c r="E60" s="149">
        <v>5.0131034435533275</v>
      </c>
      <c r="F60" s="149">
        <v>4.8932028096459721</v>
      </c>
    </row>
    <row r="62" spans="2:6" ht="13.2" customHeight="1">
      <c r="B62" s="153" t="s">
        <v>183</v>
      </c>
      <c r="C62" s="65"/>
      <c r="D62" s="154"/>
      <c r="E62" s="154"/>
      <c r="F62" s="154"/>
    </row>
    <row r="63" spans="2:6">
      <c r="B63" s="160" t="s">
        <v>184</v>
      </c>
      <c r="C63" s="65"/>
      <c r="D63" s="156">
        <v>0.67681854463972291</v>
      </c>
      <c r="E63" s="156">
        <v>1.0326969039245337</v>
      </c>
      <c r="F63" s="156">
        <v>1.124511003043889</v>
      </c>
    </row>
    <row r="64" spans="2:6" ht="13.2" customHeight="1">
      <c r="B64" s="160" t="s">
        <v>185</v>
      </c>
      <c r="C64" s="65"/>
      <c r="D64" s="156">
        <v>0.56788812499578634</v>
      </c>
      <c r="E64" s="156">
        <v>0.78959144895853828</v>
      </c>
      <c r="F64" s="156">
        <v>0.88680360885957499</v>
      </c>
    </row>
    <row r="65" spans="2:6" ht="13.2" customHeight="1">
      <c r="B65" s="160" t="s">
        <v>186</v>
      </c>
      <c r="C65" s="65"/>
      <c r="D65" s="156">
        <v>0.39617930878376761</v>
      </c>
      <c r="E65" s="156">
        <v>0.61595109510988955</v>
      </c>
      <c r="F65" s="156">
        <v>0.65569591343033051</v>
      </c>
    </row>
    <row r="66" spans="2:6">
      <c r="B66" s="160" t="s">
        <v>187</v>
      </c>
      <c r="C66" s="65"/>
      <c r="D66" s="136">
        <v>0.2929790107103265</v>
      </c>
      <c r="E66" s="136">
        <v>0.48763094657446793</v>
      </c>
      <c r="F66" s="136">
        <v>0.52546588630388724</v>
      </c>
    </row>
    <row r="67" spans="2:6">
      <c r="B67" s="160" t="s">
        <v>188</v>
      </c>
      <c r="C67" s="65"/>
      <c r="D67" s="169">
        <v>3.2311319175844608E-2</v>
      </c>
      <c r="E67" s="169">
        <v>4.3245664608857676E-2</v>
      </c>
      <c r="F67" s="169">
        <v>4.5692931804747261E-2</v>
      </c>
    </row>
    <row r="68" spans="2:6">
      <c r="B68" s="161" t="s">
        <v>189</v>
      </c>
      <c r="C68" s="65"/>
      <c r="D68" s="170">
        <v>2.3894580350361856E-2</v>
      </c>
      <c r="E68" s="170">
        <v>3.4236361516163903E-2</v>
      </c>
      <c r="F68" s="170">
        <v>3.6617701005628944E-2</v>
      </c>
    </row>
    <row r="70" spans="2:6">
      <c r="B70" s="11" t="s">
        <v>108</v>
      </c>
    </row>
    <row r="71" spans="2:6">
      <c r="B71" s="11" t="s">
        <v>182</v>
      </c>
    </row>
    <row r="72" spans="2:6">
      <c r="B72" s="11" t="s">
        <v>190</v>
      </c>
    </row>
    <row r="76" spans="2:6">
      <c r="B76" s="11" t="s">
        <v>118</v>
      </c>
    </row>
    <row r="78" spans="2:6">
      <c r="B78" s="9" t="s">
        <v>896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 xr:uid="{8F858148-F0FF-495B-87DD-C35B15295A9F}"/>
  </hyperlinks>
  <printOptions horizontalCentered="1"/>
  <pageMargins left="0.41" right="0.27559055118110237" top="0.2" bottom="0.19" header="0" footer="0"/>
  <pageSetup scale="79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0EC2E-69DF-429F-BC2E-0F6F71BF0740}">
  <sheetPr codeName="Hoja5">
    <tabColor indexed="23"/>
  </sheetPr>
  <dimension ref="B6:B58"/>
  <sheetViews>
    <sheetView showGridLines="0" zoomScale="90" workbookViewId="0"/>
  </sheetViews>
  <sheetFormatPr baseColWidth="10" defaultRowHeight="13.2"/>
  <cols>
    <col min="1" max="1" width="11.5546875" style="2"/>
    <col min="2" max="2" width="96.44140625" style="2" bestFit="1" customWidth="1"/>
    <col min="3" max="15" width="11.5546875" style="2"/>
    <col min="16" max="16" width="2" style="2" customWidth="1"/>
    <col min="17" max="16384" width="11.5546875" style="2"/>
  </cols>
  <sheetData>
    <row r="6" spans="2:2" ht="15.6">
      <c r="B6" s="1" t="s">
        <v>191</v>
      </c>
    </row>
    <row r="8" spans="2:2">
      <c r="B8" s="5" t="s">
        <v>5</v>
      </c>
    </row>
    <row r="9" spans="2:2">
      <c r="B9" s="5"/>
    </row>
    <row r="10" spans="2:2">
      <c r="B10" s="5" t="s">
        <v>6</v>
      </c>
    </row>
    <row r="11" spans="2:2">
      <c r="B11" s="3"/>
    </row>
    <row r="12" spans="2:2">
      <c r="B12" s="5" t="s">
        <v>7</v>
      </c>
    </row>
    <row r="13" spans="2:2">
      <c r="B13" s="3"/>
    </row>
    <row r="14" spans="2:2">
      <c r="B14" s="5" t="s">
        <v>8</v>
      </c>
    </row>
    <row r="15" spans="2:2">
      <c r="B15" s="3"/>
    </row>
    <row r="16" spans="2:2">
      <c r="B16" s="5" t="s">
        <v>9</v>
      </c>
    </row>
    <row r="17" spans="2:2">
      <c r="B17" s="5"/>
    </row>
    <row r="18" spans="2:2">
      <c r="B18" s="5" t="s">
        <v>10</v>
      </c>
    </row>
    <row r="19" spans="2:2">
      <c r="B19" s="5"/>
    </row>
    <row r="20" spans="2:2">
      <c r="B20" s="5" t="s">
        <v>11</v>
      </c>
    </row>
    <row r="21" spans="2:2">
      <c r="B21" s="5"/>
    </row>
    <row r="22" spans="2:2">
      <c r="B22" s="5" t="s">
        <v>12</v>
      </c>
    </row>
    <row r="23" spans="2:2">
      <c r="B23" s="5"/>
    </row>
    <row r="24" spans="2:2">
      <c r="B24" s="5" t="s">
        <v>13</v>
      </c>
    </row>
    <row r="25" spans="2:2">
      <c r="B25" s="3"/>
    </row>
    <row r="26" spans="2:2">
      <c r="B26" s="5" t="s">
        <v>14</v>
      </c>
    </row>
    <row r="27" spans="2:2">
      <c r="B27" s="6"/>
    </row>
    <row r="28" spans="2:2">
      <c r="B28" s="5" t="s">
        <v>15</v>
      </c>
    </row>
    <row r="29" spans="2:2">
      <c r="B29" s="6"/>
    </row>
    <row r="30" spans="2:2">
      <c r="B30" s="5" t="s">
        <v>16</v>
      </c>
    </row>
    <row r="31" spans="2:2">
      <c r="B31" s="6"/>
    </row>
    <row r="32" spans="2:2">
      <c r="B32" s="5" t="s">
        <v>17</v>
      </c>
    </row>
    <row r="33" spans="2:2">
      <c r="B33" s="3"/>
    </row>
    <row r="34" spans="2:2">
      <c r="B34" s="5" t="s">
        <v>18</v>
      </c>
    </row>
    <row r="36" spans="2:2">
      <c r="B36" s="5" t="s">
        <v>19</v>
      </c>
    </row>
    <row r="37" spans="2:2">
      <c r="B37" s="3"/>
    </row>
    <row r="38" spans="2:2">
      <c r="B38" s="5" t="s">
        <v>20</v>
      </c>
    </row>
    <row r="39" spans="2:2">
      <c r="B39" s="3"/>
    </row>
    <row r="40" spans="2:2">
      <c r="B40" s="5" t="s">
        <v>21</v>
      </c>
    </row>
    <row r="41" spans="2:2">
      <c r="B41" s="3"/>
    </row>
    <row r="42" spans="2:2">
      <c r="B42" s="5" t="s">
        <v>22</v>
      </c>
    </row>
    <row r="43" spans="2:2">
      <c r="B43" s="3"/>
    </row>
    <row r="44" spans="2:2">
      <c r="B44" s="5" t="s">
        <v>23</v>
      </c>
    </row>
    <row r="45" spans="2:2">
      <c r="B45" s="3"/>
    </row>
    <row r="46" spans="2:2">
      <c r="B46" s="5" t="s">
        <v>24</v>
      </c>
    </row>
    <row r="47" spans="2:2">
      <c r="B47" s="5"/>
    </row>
    <row r="48" spans="2:2">
      <c r="B48" s="5" t="s">
        <v>25</v>
      </c>
    </row>
    <row r="49" spans="2:2">
      <c r="B49" s="3"/>
    </row>
    <row r="50" spans="2:2">
      <c r="B50" s="5" t="s">
        <v>26</v>
      </c>
    </row>
    <row r="51" spans="2:2">
      <c r="B51" s="5"/>
    </row>
    <row r="52" spans="2:2">
      <c r="B52" s="5"/>
    </row>
    <row r="53" spans="2:2">
      <c r="B53" s="7"/>
    </row>
    <row r="55" spans="2:2">
      <c r="B55" s="8" t="s">
        <v>27</v>
      </c>
    </row>
    <row r="56" spans="2:2">
      <c r="B56" s="8" t="s">
        <v>192</v>
      </c>
    </row>
    <row r="57" spans="2:2">
      <c r="B57" s="8"/>
    </row>
    <row r="58" spans="2:2">
      <c r="B58" s="9" t="s">
        <v>193</v>
      </c>
    </row>
  </sheetData>
  <hyperlinks>
    <hyperlink ref="B8" location="'Activos Bancos 1'!A1" tooltip="Principales Activos Consolidados por Instituciones I" display="Principales Activos Consolidados por Instituciones I" xr:uid="{102DB4EE-8F70-4D75-B093-B804190A823D}"/>
    <hyperlink ref="B16" location="'Estado Resultados Bancos 1'!A1" tooltip="Estado de Resultado Consolidado por Instituciones I" display="Estado de Resultado Consolidado por Instituciones I" xr:uid="{9CB1FEC9-6C33-483F-9670-8E90F1FB7D66}"/>
    <hyperlink ref="B26" location="'Indic. Activ. var. mensual'!A1" tooltip="Indicadores de Actividad mensual por instituciones" display="Indicadores de Actividad mensual por instituciones" xr:uid="{360047B6-A958-4A60-8EEF-2C8AEC38049A}"/>
    <hyperlink ref="B20" location="'Margen Interes'!A1" tooltip="Margen de intereses por instituciones" display="Margen de intereses por instituciones" xr:uid="{F900BCAE-560F-442E-9C8E-39516C54FE8D}"/>
    <hyperlink ref="B22" location="Comisiones!A1" tooltip="Comisiones netas por instituciones" display="Comisiones netas por instituciones" xr:uid="{775EF0FF-565F-42C5-94C9-9935201C56D5}"/>
    <hyperlink ref="B12" location="Pasivos_Bancos!A1" tooltip="Principales Pasivos Consolidados por Instituciones" display="Principales Pasivos Consolidados por Instituciones" xr:uid="{75E58C5F-31B3-45FD-9407-8FB9A327ED02}"/>
    <hyperlink ref="B32" location="'Ind. R. crédito provisiones'!A1" tooltip="Indicadores de Riesgo de crédito de Provisiones por instituciones" display="Indicadores de Riesgo de crédito de Provisiones por instituciones" xr:uid="{884BC0D2-A584-4A7D-8D79-1400032C0273}"/>
    <hyperlink ref="B28" location="'Indic. Activ. var.12 meses'!A1" tooltip="Indicadores de Actividad (variación en 12 meses) por instituciones" display="Indicadores de Actividad (variación en 12 meses) por instituciones" xr:uid="{262B209B-F83A-4BD9-A35E-1ADEEA7CC5FE}"/>
    <hyperlink ref="B44" location="'Calidad de créditos conting.'!A1" tooltip="Calidad de los Créditos Contingentes por instituciones" display="Calidad de los Créditos Contingentes por instituciones" xr:uid="{5F08917F-1123-4414-AA68-21356AD2B352}"/>
    <hyperlink ref="B42" location="Créditos_contingentes!A1" tooltip="Créditos Contingentes por instituciones" display="Créditos Contingentes por instituciones" xr:uid="{67B2A227-E3C7-4940-94B9-28798087C895}"/>
    <hyperlink ref="B10" location="'Activos Bancos 2'!A1" tooltip="Principales Activos Consolidados por Instituciones II" display="Principales Activos Consolidados por Instituciones II" xr:uid="{2224F181-7902-4D2B-9B1D-4B08E32E01E3}"/>
    <hyperlink ref="B14" location="'Otras Provisiones'!A1" tooltip="Otras Provisiones Consolidadas por Instituciones" display="Otras Provisiones Consolidadas por Instituciones" xr:uid="{6E0BD87E-F351-40BD-A8CE-18388920C2AA}"/>
    <hyperlink ref="B18" location="'Estado Resultados bancos 2'!A1" tooltip="Estado de Resultado Consolidado por Instituciones II" display="Estado de Resultado Consolidado por Instituciones II" xr:uid="{C365C12F-CE4B-4E0D-95EE-B6E9ED8A3BFD}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 xr:uid="{3E932346-4614-44A3-8CA4-F3E7AA492CED}"/>
    <hyperlink ref="B30" location="'Ind. de rentab. y eficiencia'!A1" tooltip="Indicadores de Rentabilidad y Eficiencia por instituciones" display="Indicadores de Rentabilidad y Eficiencia por instituciones" xr:uid="{8C24EDFC-234E-4321-928D-3D4A730BDF3B}"/>
    <hyperlink ref="B24" location="'Oper. financ. - cambio '!A1" tooltip="Utilidad neta de operaciones financieras y cambios por instituciones" display="Utilidad neta de operaciones financieras y cambios por instituciones" xr:uid="{52B54F0C-A8F3-4B4C-9682-16BD758C8271}"/>
    <hyperlink ref="B36" location="'Calidad de colocaciones 1'!A1" tooltip="Calidad de colocaciones por instituciones I" display="Calidad de colocaciones por instituciones I" xr:uid="{FB34DD29-0016-4E42-A75C-FB57F8998CD3}"/>
    <hyperlink ref="B38" location="'Calidad de colocaciones 2'!A1" tooltip="Calidad de colocaciones por instituciones II" display="Calidad de colocaciones por instituciones II" xr:uid="{9FFB3855-ED26-42AB-B8ED-B3E4969454EC}"/>
    <hyperlink ref="B40" location="'Calidad de colocaciones 3'!A1" tooltip="Calidad de colocaciones por instituciones III" display="Calidad de colocaciones por instituciones III" xr:uid="{CCAA033D-A62F-41F3-B4C9-442650023297}"/>
    <hyperlink ref="B50" location="'Conceptos Definidos'!A1" tooltip="Definiciones usadas" display="Definiciones de Conceptos usadas para bancos consolidados" xr:uid="{A49AF7E2-E22C-433D-8540-341CB4F9778E}"/>
    <hyperlink ref="B46" location="'Eventos Riesgo Operacional'!A1" tooltip="Gastos y Recuperaciones por Eventos de pérdida Operacional" display="Gastos y Recuperaciones por Eventos de pérdida Operacional" xr:uid="{153C36A5-1B69-4F2B-B314-FAEFC29560A3}"/>
    <hyperlink ref="B48" location="'Ind. de Ev. Rie. Ope'!A1" tooltip="Indicadores de Gastos por Eventos de pérdida Operacional" display="Indicadores de Gastos por Eventos de pérdida Operacional" xr:uid="{EBC9357E-4848-42A7-953D-D2C714F284D7}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224-1E87-4857-9C9E-453DD2795957}">
  <sheetPr codeName="Hoja88">
    <tabColor indexed="44"/>
    <pageSetUpPr fitToPage="1"/>
  </sheetPr>
  <dimension ref="A1:S41"/>
  <sheetViews>
    <sheetView showGridLines="0" zoomScale="75" zoomScaleNormal="100" workbookViewId="0"/>
  </sheetViews>
  <sheetFormatPr baseColWidth="10" defaultColWidth="11.5546875" defaultRowHeight="13.2"/>
  <cols>
    <col min="1" max="1" width="36.6640625" style="11" customWidth="1"/>
    <col min="2" max="2" width="15" style="11" customWidth="1"/>
    <col min="3" max="3" width="14.33203125" style="11" customWidth="1"/>
    <col min="4" max="4" width="15.33203125" style="11" customWidth="1"/>
    <col min="5" max="5" width="16.109375" style="11" customWidth="1"/>
    <col min="6" max="6" width="14.6640625" style="11" customWidth="1"/>
    <col min="7" max="7" width="17.5546875" style="11" customWidth="1"/>
    <col min="8" max="8" width="14.33203125" style="11" customWidth="1"/>
    <col min="9" max="9" width="16" style="11" customWidth="1"/>
    <col min="10" max="10" width="0.6640625" style="11" customWidth="1"/>
    <col min="11" max="11" width="16.109375" style="11" customWidth="1"/>
    <col min="12" max="12" width="0.6640625" style="11" customWidth="1"/>
    <col min="13" max="13" width="15" style="11" customWidth="1"/>
    <col min="14" max="14" width="15.5546875" style="11" customWidth="1"/>
    <col min="15" max="15" width="14.88671875" style="11" customWidth="1"/>
    <col min="16" max="16" width="14.5546875" style="11" customWidth="1"/>
    <col min="17" max="17" width="0.6640625" style="11" customWidth="1"/>
    <col min="18" max="18" width="16.33203125" style="11" customWidth="1"/>
    <col min="19" max="19" width="15.33203125" style="11" customWidth="1"/>
    <col min="20" max="16384" width="11.5546875" style="11"/>
  </cols>
  <sheetData>
    <row r="1" spans="1:19">
      <c r="A1" s="10" t="s">
        <v>29</v>
      </c>
      <c r="B1" s="10"/>
      <c r="C1" s="10"/>
      <c r="S1" s="12" t="s">
        <v>30</v>
      </c>
    </row>
    <row r="2" spans="1:19">
      <c r="A2" s="10" t="s">
        <v>31</v>
      </c>
      <c r="B2" s="10"/>
      <c r="C2" s="10"/>
    </row>
    <row r="3" spans="1:19" ht="6" customHeight="1" thickBot="1">
      <c r="A3" s="10"/>
      <c r="B3" s="10"/>
      <c r="C3" s="10"/>
    </row>
    <row r="4" spans="1:19" ht="24" customHeight="1">
      <c r="A4" s="14" t="s">
        <v>893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71"/>
      <c r="S4" s="172"/>
    </row>
    <row r="5" spans="1:19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6"/>
    </row>
    <row r="6" spans="1:19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</row>
    <row r="7" spans="1:19" ht="12.75" customHeight="1">
      <c r="A7" s="178" t="s">
        <v>195</v>
      </c>
      <c r="B7" s="179" t="s">
        <v>196</v>
      </c>
      <c r="C7" s="179" t="s">
        <v>197</v>
      </c>
      <c r="D7" s="179" t="s">
        <v>198</v>
      </c>
      <c r="E7" s="179" t="s">
        <v>199</v>
      </c>
      <c r="F7" s="179" t="s">
        <v>64</v>
      </c>
      <c r="G7" s="179" t="s">
        <v>200</v>
      </c>
      <c r="H7" s="179" t="s">
        <v>201</v>
      </c>
      <c r="I7" s="179" t="s">
        <v>202</v>
      </c>
      <c r="J7" s="177"/>
      <c r="K7" s="179" t="s">
        <v>203</v>
      </c>
      <c r="L7" s="177"/>
      <c r="M7" s="179" t="s">
        <v>99</v>
      </c>
      <c r="N7" s="179" t="s">
        <v>100</v>
      </c>
      <c r="O7" s="179" t="s">
        <v>101</v>
      </c>
      <c r="P7" s="179" t="s">
        <v>204</v>
      </c>
      <c r="Q7" s="180"/>
      <c r="R7" s="179" t="s">
        <v>181</v>
      </c>
      <c r="S7" s="179" t="s">
        <v>103</v>
      </c>
    </row>
    <row r="8" spans="1:19" s="113" customFormat="1" ht="12.75" customHeight="1">
      <c r="A8" s="181"/>
      <c r="B8" s="182"/>
      <c r="C8" s="182"/>
      <c r="D8" s="182"/>
      <c r="E8" s="182"/>
      <c r="F8" s="182"/>
      <c r="G8" s="182"/>
      <c r="H8" s="182"/>
      <c r="I8" s="182"/>
      <c r="J8" s="177"/>
      <c r="K8" s="182"/>
      <c r="L8" s="177"/>
      <c r="M8" s="183"/>
      <c r="N8" s="184"/>
      <c r="O8" s="183"/>
      <c r="P8" s="184"/>
      <c r="Q8" s="185"/>
      <c r="R8" s="183"/>
      <c r="S8" s="183"/>
    </row>
    <row r="9" spans="1:19" s="113" customFormat="1" ht="12.75" customHeight="1">
      <c r="A9" s="181"/>
      <c r="B9" s="182"/>
      <c r="C9" s="182"/>
      <c r="D9" s="182"/>
      <c r="E9" s="182"/>
      <c r="F9" s="182"/>
      <c r="G9" s="182"/>
      <c r="H9" s="182"/>
      <c r="I9" s="182"/>
      <c r="J9" s="177"/>
      <c r="K9" s="182"/>
      <c r="L9" s="177"/>
      <c r="M9" s="183"/>
      <c r="N9" s="184"/>
      <c r="O9" s="183"/>
      <c r="P9" s="184"/>
      <c r="Q9" s="185"/>
      <c r="R9" s="183"/>
      <c r="S9" s="183"/>
    </row>
    <row r="10" spans="1:19" s="113" customFormat="1" ht="18" customHeight="1">
      <c r="A10" s="181"/>
      <c r="B10" s="182"/>
      <c r="C10" s="182"/>
      <c r="D10" s="182"/>
      <c r="E10" s="182"/>
      <c r="F10" s="182"/>
      <c r="G10" s="182"/>
      <c r="H10" s="182"/>
      <c r="I10" s="182"/>
      <c r="J10" s="177"/>
      <c r="K10" s="182"/>
      <c r="L10" s="177"/>
      <c r="M10" s="183"/>
      <c r="N10" s="184"/>
      <c r="O10" s="183"/>
      <c r="P10" s="184"/>
      <c r="Q10" s="185"/>
      <c r="R10" s="183"/>
      <c r="S10" s="183"/>
    </row>
    <row r="11" spans="1:19" s="113" customFormat="1" ht="19.5" customHeight="1">
      <c r="A11" s="186"/>
      <c r="B11" s="187"/>
      <c r="C11" s="187"/>
      <c r="D11" s="187"/>
      <c r="E11" s="187"/>
      <c r="F11" s="187"/>
      <c r="G11" s="187"/>
      <c r="H11" s="187"/>
      <c r="I11" s="187"/>
      <c r="J11" s="177"/>
      <c r="K11" s="187"/>
      <c r="L11" s="177"/>
      <c r="M11" s="188"/>
      <c r="N11" s="189"/>
      <c r="O11" s="188"/>
      <c r="P11" s="189"/>
      <c r="Q11" s="185"/>
      <c r="R11" s="188"/>
      <c r="S11" s="188"/>
    </row>
    <row r="12" spans="1:19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77"/>
      <c r="K12" s="190"/>
      <c r="L12" s="177"/>
      <c r="M12" s="190"/>
      <c r="N12" s="177"/>
      <c r="O12" s="190"/>
      <c r="P12" s="177"/>
      <c r="Q12" s="177"/>
      <c r="R12" s="177"/>
      <c r="S12" s="11"/>
    </row>
    <row r="13" spans="1:19" ht="13.8" thickBot="1">
      <c r="B13" s="53"/>
      <c r="C13" s="53"/>
      <c r="D13" s="53"/>
      <c r="E13" s="53"/>
      <c r="F13" s="53"/>
      <c r="G13" s="53"/>
      <c r="H13" s="53"/>
      <c r="I13" s="53"/>
      <c r="J13" s="177"/>
      <c r="K13" s="53"/>
      <c r="L13" s="177"/>
      <c r="N13" s="53"/>
      <c r="O13" s="53"/>
      <c r="P13" s="53"/>
      <c r="Q13" s="53"/>
      <c r="R13" s="53"/>
      <c r="S13" s="53"/>
    </row>
    <row r="14" spans="1:19">
      <c r="A14" s="191" t="s">
        <v>206</v>
      </c>
      <c r="B14" s="192">
        <v>6430646</v>
      </c>
      <c r="C14" s="192">
        <v>678458</v>
      </c>
      <c r="D14" s="192">
        <v>1302799</v>
      </c>
      <c r="E14" s="192">
        <v>111563</v>
      </c>
      <c r="F14" s="192">
        <v>2940</v>
      </c>
      <c r="G14" s="192">
        <v>484</v>
      </c>
      <c r="H14" s="192">
        <v>27787</v>
      </c>
      <c r="I14" s="192">
        <v>67946</v>
      </c>
      <c r="J14" s="193"/>
      <c r="K14" s="194">
        <v>8838319</v>
      </c>
      <c r="L14" s="193"/>
      <c r="M14" s="192">
        <v>1340503</v>
      </c>
      <c r="N14" s="192">
        <v>253606</v>
      </c>
      <c r="O14" s="192">
        <v>454571</v>
      </c>
      <c r="P14" s="192">
        <v>82517</v>
      </c>
      <c r="Q14" s="55"/>
      <c r="R14" s="192">
        <v>39079</v>
      </c>
      <c r="S14" s="192">
        <v>183677</v>
      </c>
    </row>
    <row r="15" spans="1:19">
      <c r="A15" s="195" t="s">
        <v>219</v>
      </c>
      <c r="B15" s="196">
        <v>1096822</v>
      </c>
      <c r="C15" s="196">
        <v>125599</v>
      </c>
      <c r="D15" s="196">
        <v>254898</v>
      </c>
      <c r="E15" s="196">
        <v>77530</v>
      </c>
      <c r="F15" s="196">
        <v>16043</v>
      </c>
      <c r="G15" s="196">
        <v>135</v>
      </c>
      <c r="H15" s="196">
        <v>2118</v>
      </c>
      <c r="I15" s="196">
        <v>10714</v>
      </c>
      <c r="J15" s="193"/>
      <c r="K15" s="197">
        <v>2198290</v>
      </c>
      <c r="L15" s="193"/>
      <c r="M15" s="196">
        <v>119887</v>
      </c>
      <c r="N15" s="196">
        <v>0</v>
      </c>
      <c r="O15" s="196">
        <v>0</v>
      </c>
      <c r="P15" s="196">
        <v>0</v>
      </c>
      <c r="Q15" s="55"/>
      <c r="R15" s="196">
        <v>0</v>
      </c>
      <c r="S15" s="196">
        <v>26485</v>
      </c>
    </row>
    <row r="16" spans="1:19">
      <c r="A16" s="195" t="s">
        <v>207</v>
      </c>
      <c r="B16" s="196">
        <v>3766134</v>
      </c>
      <c r="C16" s="196">
        <v>216140</v>
      </c>
      <c r="D16" s="196">
        <v>1938323</v>
      </c>
      <c r="E16" s="196">
        <v>78316</v>
      </c>
      <c r="F16" s="196">
        <v>15466</v>
      </c>
      <c r="G16" s="196">
        <v>2176</v>
      </c>
      <c r="H16" s="196">
        <v>9011</v>
      </c>
      <c r="I16" s="196">
        <v>2748</v>
      </c>
      <c r="J16" s="193"/>
      <c r="K16" s="197">
        <v>6164380</v>
      </c>
      <c r="L16" s="193"/>
      <c r="M16" s="196">
        <v>110972</v>
      </c>
      <c r="N16" s="196">
        <v>64112</v>
      </c>
      <c r="O16" s="196">
        <v>45553</v>
      </c>
      <c r="P16" s="196">
        <v>65240</v>
      </c>
      <c r="Q16" s="55"/>
      <c r="R16" s="196">
        <v>68691</v>
      </c>
      <c r="S16" s="196">
        <v>178930</v>
      </c>
    </row>
    <row r="17" spans="1:19">
      <c r="A17" s="195" t="s">
        <v>208</v>
      </c>
      <c r="B17" s="196">
        <v>31775223</v>
      </c>
      <c r="C17" s="196">
        <v>1870579</v>
      </c>
      <c r="D17" s="196">
        <v>4075705</v>
      </c>
      <c r="E17" s="196">
        <v>2633694</v>
      </c>
      <c r="F17" s="196">
        <v>59713</v>
      </c>
      <c r="G17" s="196">
        <v>49037</v>
      </c>
      <c r="H17" s="196">
        <v>217477</v>
      </c>
      <c r="I17" s="196">
        <v>122000</v>
      </c>
      <c r="J17" s="193"/>
      <c r="K17" s="197">
        <v>44644025</v>
      </c>
      <c r="L17" s="193"/>
      <c r="M17" s="196">
        <v>10866708</v>
      </c>
      <c r="N17" s="196">
        <v>1226743</v>
      </c>
      <c r="O17" s="196">
        <v>1595627</v>
      </c>
      <c r="P17" s="196">
        <v>414202</v>
      </c>
      <c r="Q17" s="55"/>
      <c r="R17" s="196">
        <v>302725</v>
      </c>
      <c r="S17" s="196">
        <v>1223432</v>
      </c>
    </row>
    <row r="18" spans="1:19">
      <c r="A18" s="195" t="s">
        <v>209</v>
      </c>
      <c r="B18" s="196">
        <v>36845324</v>
      </c>
      <c r="C18" s="196">
        <v>3040292</v>
      </c>
      <c r="D18" s="196">
        <v>10276913</v>
      </c>
      <c r="E18" s="196">
        <v>5531085</v>
      </c>
      <c r="F18" s="196">
        <v>224707</v>
      </c>
      <c r="G18" s="196">
        <v>28543</v>
      </c>
      <c r="H18" s="196">
        <v>252793</v>
      </c>
      <c r="I18" s="196">
        <v>211159</v>
      </c>
      <c r="J18" s="193"/>
      <c r="K18" s="197">
        <v>58060938</v>
      </c>
      <c r="L18" s="193"/>
      <c r="M18" s="196">
        <v>10445007</v>
      </c>
      <c r="N18" s="196">
        <v>781624</v>
      </c>
      <c r="O18" s="196">
        <v>1500367</v>
      </c>
      <c r="P18" s="196">
        <v>773890</v>
      </c>
      <c r="Q18" s="55"/>
      <c r="R18" s="196">
        <v>464809</v>
      </c>
      <c r="S18" s="196">
        <v>1555211</v>
      </c>
    </row>
    <row r="19" spans="1:19">
      <c r="A19" s="195" t="s">
        <v>210</v>
      </c>
      <c r="B19" s="196">
        <v>27568291</v>
      </c>
      <c r="C19" s="196">
        <v>9105786</v>
      </c>
      <c r="D19" s="196">
        <v>7843075</v>
      </c>
      <c r="E19" s="196">
        <v>1565743</v>
      </c>
      <c r="F19" s="196">
        <v>45321</v>
      </c>
      <c r="G19" s="196">
        <v>17639</v>
      </c>
      <c r="H19" s="196">
        <v>348244</v>
      </c>
      <c r="I19" s="196">
        <v>96441</v>
      </c>
      <c r="J19" s="193"/>
      <c r="K19" s="197">
        <v>48037919</v>
      </c>
      <c r="L19" s="193"/>
      <c r="M19" s="196">
        <v>4535872</v>
      </c>
      <c r="N19" s="196">
        <v>808240</v>
      </c>
      <c r="O19" s="196">
        <v>791622</v>
      </c>
      <c r="P19" s="196">
        <v>399924</v>
      </c>
      <c r="Q19" s="55"/>
      <c r="R19" s="196">
        <v>785035</v>
      </c>
      <c r="S19" s="196">
        <v>2428876</v>
      </c>
    </row>
    <row r="20" spans="1:19">
      <c r="A20" s="195" t="s">
        <v>211</v>
      </c>
      <c r="B20" s="196">
        <v>27626</v>
      </c>
      <c r="C20" s="196">
        <v>8031</v>
      </c>
      <c r="D20" s="196">
        <v>0</v>
      </c>
      <c r="E20" s="196">
        <v>48</v>
      </c>
      <c r="F20" s="196">
        <v>0</v>
      </c>
      <c r="G20" s="196">
        <v>0</v>
      </c>
      <c r="H20" s="196">
        <v>30</v>
      </c>
      <c r="I20" s="196">
        <v>331</v>
      </c>
      <c r="J20" s="193"/>
      <c r="K20" s="197">
        <v>35533</v>
      </c>
      <c r="L20" s="193"/>
      <c r="M20" s="196">
        <v>592</v>
      </c>
      <c r="N20" s="196">
        <v>7336</v>
      </c>
      <c r="O20" s="196">
        <v>0</v>
      </c>
      <c r="P20" s="196">
        <v>0</v>
      </c>
      <c r="Q20" s="55"/>
      <c r="R20" s="196">
        <v>0</v>
      </c>
      <c r="S20" s="196">
        <v>1804</v>
      </c>
    </row>
    <row r="21" spans="1:19">
      <c r="A21" s="195" t="s">
        <v>212</v>
      </c>
      <c r="B21" s="196">
        <v>3270466</v>
      </c>
      <c r="C21" s="196">
        <v>199656</v>
      </c>
      <c r="D21" s="196">
        <v>1187096</v>
      </c>
      <c r="E21" s="196">
        <v>343417</v>
      </c>
      <c r="F21" s="196">
        <v>15008</v>
      </c>
      <c r="G21" s="196">
        <v>313</v>
      </c>
      <c r="H21" s="196">
        <v>10871</v>
      </c>
      <c r="I21" s="196">
        <v>22517</v>
      </c>
      <c r="J21" s="193"/>
      <c r="K21" s="197">
        <v>5296422</v>
      </c>
      <c r="L21" s="193"/>
      <c r="M21" s="196">
        <v>3514810</v>
      </c>
      <c r="N21" s="196">
        <v>0</v>
      </c>
      <c r="O21" s="196">
        <v>0</v>
      </c>
      <c r="P21" s="196">
        <v>0</v>
      </c>
      <c r="Q21" s="55"/>
      <c r="R21" s="196">
        <v>82241</v>
      </c>
      <c r="S21" s="196">
        <v>211329</v>
      </c>
    </row>
    <row r="22" spans="1:19">
      <c r="A22" s="195" t="s">
        <v>213</v>
      </c>
      <c r="B22" s="196">
        <v>2091404</v>
      </c>
      <c r="C22" s="196">
        <v>419258</v>
      </c>
      <c r="D22" s="196">
        <v>451708</v>
      </c>
      <c r="E22" s="196">
        <v>384793</v>
      </c>
      <c r="F22" s="196">
        <v>0</v>
      </c>
      <c r="G22" s="196">
        <v>362</v>
      </c>
      <c r="H22" s="196">
        <v>2470</v>
      </c>
      <c r="I22" s="196">
        <v>24477</v>
      </c>
      <c r="J22" s="193"/>
      <c r="K22" s="197">
        <v>3578514</v>
      </c>
      <c r="L22" s="193"/>
      <c r="M22" s="196">
        <v>264720</v>
      </c>
      <c r="N22" s="196">
        <v>32306</v>
      </c>
      <c r="O22" s="196">
        <v>190828</v>
      </c>
      <c r="P22" s="196">
        <v>15019</v>
      </c>
      <c r="Q22" s="55"/>
      <c r="R22" s="196">
        <v>49124</v>
      </c>
      <c r="S22" s="196">
        <v>164260</v>
      </c>
    </row>
    <row r="23" spans="1:19">
      <c r="A23" s="195" t="s">
        <v>215</v>
      </c>
      <c r="B23" s="196">
        <v>669055</v>
      </c>
      <c r="C23" s="196">
        <v>192342</v>
      </c>
      <c r="D23" s="196">
        <v>192621</v>
      </c>
      <c r="E23" s="196">
        <v>14886</v>
      </c>
      <c r="F23" s="196">
        <v>0</v>
      </c>
      <c r="G23" s="196">
        <v>12</v>
      </c>
      <c r="H23" s="196">
        <v>2541</v>
      </c>
      <c r="I23" s="196">
        <v>16505</v>
      </c>
      <c r="J23" s="193"/>
      <c r="K23" s="197">
        <v>1124628</v>
      </c>
      <c r="L23" s="193"/>
      <c r="M23" s="196">
        <v>1158692</v>
      </c>
      <c r="N23" s="196">
        <v>0</v>
      </c>
      <c r="O23" s="196">
        <v>0</v>
      </c>
      <c r="P23" s="196">
        <v>0</v>
      </c>
      <c r="Q23" s="55"/>
      <c r="R23" s="196">
        <v>24385</v>
      </c>
      <c r="S23" s="196">
        <v>72262</v>
      </c>
    </row>
    <row r="24" spans="1:19">
      <c r="A24" s="195" t="s">
        <v>216</v>
      </c>
      <c r="B24" s="196">
        <v>34717403</v>
      </c>
      <c r="C24" s="196">
        <v>2329566</v>
      </c>
      <c r="D24" s="196">
        <v>6230872</v>
      </c>
      <c r="E24" s="196">
        <v>9060103</v>
      </c>
      <c r="F24" s="196">
        <v>0</v>
      </c>
      <c r="G24" s="196">
        <v>10604</v>
      </c>
      <c r="H24" s="196">
        <v>182968</v>
      </c>
      <c r="I24" s="196">
        <v>200977</v>
      </c>
      <c r="J24" s="193"/>
      <c r="K24" s="197">
        <v>54925348</v>
      </c>
      <c r="L24" s="193"/>
      <c r="M24" s="196">
        <v>10700189</v>
      </c>
      <c r="N24" s="196">
        <v>1403166</v>
      </c>
      <c r="O24" s="196">
        <v>1389891</v>
      </c>
      <c r="P24" s="196">
        <v>445952</v>
      </c>
      <c r="Q24" s="55"/>
      <c r="R24" s="196">
        <v>508339</v>
      </c>
      <c r="S24" s="196">
        <v>1834916</v>
      </c>
    </row>
    <row r="25" spans="1:19">
      <c r="A25" s="195" t="s">
        <v>217</v>
      </c>
      <c r="B25" s="196">
        <v>6300516</v>
      </c>
      <c r="C25" s="196">
        <v>394974</v>
      </c>
      <c r="D25" s="196">
        <v>1128582</v>
      </c>
      <c r="E25" s="196">
        <v>217747</v>
      </c>
      <c r="F25" s="196">
        <v>0</v>
      </c>
      <c r="G25" s="196">
        <v>2095</v>
      </c>
      <c r="H25" s="196">
        <v>21098</v>
      </c>
      <c r="I25" s="196">
        <v>7418</v>
      </c>
      <c r="J25" s="193"/>
      <c r="K25" s="197">
        <v>8233744</v>
      </c>
      <c r="L25" s="193"/>
      <c r="M25" s="196">
        <v>1165011</v>
      </c>
      <c r="N25" s="196">
        <v>162509</v>
      </c>
      <c r="O25" s="196">
        <v>374230</v>
      </c>
      <c r="P25" s="196">
        <v>0</v>
      </c>
      <c r="Q25" s="55"/>
      <c r="R25" s="196">
        <v>134539</v>
      </c>
      <c r="S25" s="196">
        <v>456893</v>
      </c>
    </row>
    <row r="26" spans="1:19">
      <c r="A26" s="195" t="s">
        <v>214</v>
      </c>
      <c r="B26" s="196">
        <v>0</v>
      </c>
      <c r="C26" s="196">
        <v>10335</v>
      </c>
      <c r="D26" s="196">
        <v>22775</v>
      </c>
      <c r="E26" s="196">
        <v>0</v>
      </c>
      <c r="F26" s="196">
        <v>0</v>
      </c>
      <c r="G26" s="196">
        <v>0</v>
      </c>
      <c r="H26" s="196">
        <v>490</v>
      </c>
      <c r="I26" s="196">
        <v>405</v>
      </c>
      <c r="J26" s="193"/>
      <c r="K26" s="197">
        <v>34590</v>
      </c>
      <c r="L26" s="193"/>
      <c r="M26" s="196">
        <v>0</v>
      </c>
      <c r="N26" s="196">
        <v>0</v>
      </c>
      <c r="O26" s="196">
        <v>0</v>
      </c>
      <c r="P26" s="196">
        <v>0</v>
      </c>
      <c r="Q26" s="55"/>
      <c r="R26" s="196">
        <v>0</v>
      </c>
      <c r="S26" s="196">
        <v>0</v>
      </c>
    </row>
    <row r="27" spans="1:19">
      <c r="A27" s="195" t="s">
        <v>218</v>
      </c>
      <c r="B27" s="196">
        <v>216944</v>
      </c>
      <c r="C27" s="196">
        <v>30330</v>
      </c>
      <c r="D27" s="196">
        <v>0</v>
      </c>
      <c r="E27" s="196">
        <v>373</v>
      </c>
      <c r="F27" s="196">
        <v>0</v>
      </c>
      <c r="G27" s="196">
        <v>0</v>
      </c>
      <c r="H27" s="196">
        <v>66</v>
      </c>
      <c r="I27" s="196">
        <v>365</v>
      </c>
      <c r="J27" s="193"/>
      <c r="K27" s="197">
        <v>248696</v>
      </c>
      <c r="L27" s="193"/>
      <c r="M27" s="196">
        <v>26300</v>
      </c>
      <c r="N27" s="196">
        <v>36116</v>
      </c>
      <c r="O27" s="196">
        <v>0</v>
      </c>
      <c r="P27" s="196">
        <v>0</v>
      </c>
      <c r="Q27" s="55"/>
      <c r="R27" s="196">
        <v>0</v>
      </c>
      <c r="S27" s="196">
        <v>0</v>
      </c>
    </row>
    <row r="28" spans="1:19">
      <c r="A28" s="195" t="s">
        <v>220</v>
      </c>
      <c r="B28" s="196">
        <v>141405</v>
      </c>
      <c r="C28" s="196">
        <v>366435</v>
      </c>
      <c r="D28" s="196">
        <v>512069</v>
      </c>
      <c r="E28" s="196">
        <v>91114</v>
      </c>
      <c r="F28" s="196">
        <v>0</v>
      </c>
      <c r="G28" s="196">
        <v>273</v>
      </c>
      <c r="H28" s="196">
        <v>632</v>
      </c>
      <c r="I28" s="196">
        <v>2346</v>
      </c>
      <c r="J28" s="193"/>
      <c r="K28" s="197">
        <v>1328887</v>
      </c>
      <c r="L28" s="193"/>
      <c r="M28" s="196">
        <v>39224</v>
      </c>
      <c r="N28" s="196">
        <v>26689</v>
      </c>
      <c r="O28" s="196">
        <v>0</v>
      </c>
      <c r="P28" s="196">
        <v>0</v>
      </c>
      <c r="Q28" s="55"/>
      <c r="R28" s="196">
        <v>9487</v>
      </c>
      <c r="S28" s="196">
        <v>9487</v>
      </c>
    </row>
    <row r="29" spans="1:19">
      <c r="A29" s="195" t="s">
        <v>258</v>
      </c>
      <c r="B29" s="196">
        <v>23302112</v>
      </c>
      <c r="C29" s="196">
        <v>3650930</v>
      </c>
      <c r="D29" s="196">
        <v>3392037</v>
      </c>
      <c r="E29" s="196">
        <v>4015715</v>
      </c>
      <c r="F29" s="196">
        <v>117231</v>
      </c>
      <c r="G29" s="196">
        <v>14187</v>
      </c>
      <c r="H29" s="196">
        <v>54387</v>
      </c>
      <c r="I29" s="196">
        <v>182368</v>
      </c>
      <c r="J29" s="193"/>
      <c r="K29" s="197">
        <v>35932865</v>
      </c>
      <c r="L29" s="193"/>
      <c r="M29" s="196">
        <v>5748823</v>
      </c>
      <c r="N29" s="196">
        <v>1010786</v>
      </c>
      <c r="O29" s="196">
        <v>1276371</v>
      </c>
      <c r="P29" s="196">
        <v>148271</v>
      </c>
      <c r="Q29" s="55"/>
      <c r="R29" s="196">
        <v>529601</v>
      </c>
      <c r="S29" s="196">
        <v>1828741</v>
      </c>
    </row>
    <row r="30" spans="1:19">
      <c r="A30" s="195" t="s">
        <v>221</v>
      </c>
      <c r="B30" s="196">
        <v>0</v>
      </c>
      <c r="C30" s="196">
        <v>673138</v>
      </c>
      <c r="D30" s="196">
        <v>23976</v>
      </c>
      <c r="E30" s="196">
        <v>254841</v>
      </c>
      <c r="F30" s="196">
        <v>0</v>
      </c>
      <c r="G30" s="196">
        <v>1016</v>
      </c>
      <c r="H30" s="196">
        <v>525</v>
      </c>
      <c r="I30" s="196">
        <v>2666</v>
      </c>
      <c r="J30" s="193"/>
      <c r="K30" s="197">
        <v>982971</v>
      </c>
      <c r="L30" s="193"/>
      <c r="M30" s="196">
        <v>5000</v>
      </c>
      <c r="N30" s="196">
        <v>0</v>
      </c>
      <c r="O30" s="196">
        <v>0</v>
      </c>
      <c r="P30" s="196">
        <v>0</v>
      </c>
      <c r="Q30" s="55"/>
      <c r="R30" s="196">
        <v>0</v>
      </c>
      <c r="S30" s="196">
        <v>0</v>
      </c>
    </row>
    <row r="31" spans="1:19" ht="13.8" thickBot="1">
      <c r="A31" s="198" t="s">
        <v>222</v>
      </c>
      <c r="B31" s="199">
        <v>25838259</v>
      </c>
      <c r="C31" s="199">
        <v>1014417</v>
      </c>
      <c r="D31" s="199">
        <v>2878984</v>
      </c>
      <c r="E31" s="199">
        <v>5023560</v>
      </c>
      <c r="F31" s="199">
        <v>92190</v>
      </c>
      <c r="G31" s="199">
        <v>18491</v>
      </c>
      <c r="H31" s="199">
        <v>105580</v>
      </c>
      <c r="I31" s="199">
        <v>229057</v>
      </c>
      <c r="J31" s="193"/>
      <c r="K31" s="200">
        <v>36772351</v>
      </c>
      <c r="L31" s="193"/>
      <c r="M31" s="199">
        <v>6123105</v>
      </c>
      <c r="N31" s="199">
        <v>1511272</v>
      </c>
      <c r="O31" s="199">
        <v>724515</v>
      </c>
      <c r="P31" s="199">
        <v>175625</v>
      </c>
      <c r="Q31" s="55"/>
      <c r="R31" s="199">
        <v>354991</v>
      </c>
      <c r="S31" s="199">
        <v>1056817</v>
      </c>
    </row>
    <row r="32" spans="1:19" ht="13.8" thickBot="1">
      <c r="A32" s="201"/>
      <c r="J32" s="177"/>
      <c r="K32" s="144"/>
      <c r="L32" s="177"/>
    </row>
    <row r="33" spans="1:19" s="113" customFormat="1" ht="13.8" thickBot="1">
      <c r="A33" s="202" t="s">
        <v>223</v>
      </c>
      <c r="B33" s="203">
        <v>204057630</v>
      </c>
      <c r="C33" s="203">
        <v>24326266</v>
      </c>
      <c r="D33" s="203">
        <v>41712433</v>
      </c>
      <c r="E33" s="203">
        <v>29404528</v>
      </c>
      <c r="F33" s="203">
        <v>588619</v>
      </c>
      <c r="G33" s="203">
        <v>145367</v>
      </c>
      <c r="H33" s="203">
        <v>1239088</v>
      </c>
      <c r="I33" s="203">
        <v>1200440</v>
      </c>
      <c r="J33" s="177"/>
      <c r="K33" s="203">
        <v>316438420</v>
      </c>
      <c r="L33" s="177"/>
      <c r="M33" s="203">
        <v>56165415</v>
      </c>
      <c r="N33" s="203">
        <v>7324505</v>
      </c>
      <c r="O33" s="203">
        <v>8343575</v>
      </c>
      <c r="P33" s="203">
        <v>2520640</v>
      </c>
      <c r="Q33" s="204"/>
      <c r="R33" s="203">
        <v>3353046</v>
      </c>
      <c r="S33" s="203">
        <v>11233120</v>
      </c>
    </row>
    <row r="34" spans="1:19" s="113" customFormat="1">
      <c r="A34" s="144"/>
      <c r="B34" s="144"/>
      <c r="C34" s="144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</row>
    <row r="35" spans="1:19">
      <c r="A35" s="11" t="s">
        <v>108</v>
      </c>
      <c r="B35" s="206"/>
      <c r="C35" s="206"/>
      <c r="D35" s="205"/>
      <c r="E35" s="205"/>
      <c r="F35" s="205"/>
      <c r="G35" s="205"/>
      <c r="H35" s="205"/>
      <c r="I35" s="205"/>
      <c r="J35" s="177"/>
      <c r="K35" s="205"/>
      <c r="L35" s="177"/>
      <c r="M35" s="205"/>
      <c r="N35" s="205"/>
      <c r="O35" s="205"/>
      <c r="P35" s="205"/>
      <c r="Q35" s="205"/>
      <c r="R35" s="205"/>
    </row>
    <row r="36" spans="1:19" s="113" customFormat="1">
      <c r="A36" s="11" t="s">
        <v>109</v>
      </c>
      <c r="B36" s="206"/>
      <c r="C36" s="206"/>
      <c r="D36" s="205"/>
      <c r="E36" s="205"/>
      <c r="F36" s="205"/>
      <c r="G36" s="205"/>
      <c r="H36" s="205"/>
      <c r="I36" s="205"/>
      <c r="J36" s="177"/>
      <c r="K36" s="205"/>
      <c r="L36" s="177"/>
      <c r="M36" s="205"/>
      <c r="N36" s="205"/>
      <c r="O36" s="205"/>
      <c r="P36" s="205"/>
      <c r="Q36" s="205"/>
      <c r="R36" s="205"/>
      <c r="S36" s="11"/>
    </row>
    <row r="37" spans="1:19" s="113" customFormat="1">
      <c r="A37" s="11"/>
      <c r="B37" s="11"/>
      <c r="C37" s="11"/>
      <c r="D37" s="205"/>
      <c r="E37" s="205"/>
      <c r="F37" s="205"/>
      <c r="G37" s="205"/>
      <c r="H37" s="205"/>
      <c r="I37" s="205"/>
      <c r="J37" s="177"/>
      <c r="K37" s="205"/>
      <c r="L37" s="177"/>
      <c r="M37" s="205"/>
      <c r="N37" s="205"/>
      <c r="O37" s="205"/>
      <c r="P37" s="205"/>
      <c r="Q37" s="205"/>
      <c r="R37" s="205"/>
      <c r="S37" s="11"/>
    </row>
    <row r="38" spans="1:19" s="113" customFormat="1">
      <c r="A38" s="11"/>
      <c r="B38" s="11"/>
      <c r="C38" s="11"/>
      <c r="D38" s="205"/>
      <c r="E38" s="205"/>
      <c r="F38" s="205"/>
      <c r="G38" s="205"/>
      <c r="H38" s="205"/>
      <c r="I38" s="205"/>
      <c r="J38" s="177"/>
      <c r="K38" s="205"/>
      <c r="L38" s="177"/>
      <c r="M38" s="205"/>
      <c r="N38" s="205"/>
      <c r="O38" s="205"/>
      <c r="P38" s="205"/>
      <c r="Q38" s="205"/>
      <c r="R38" s="205"/>
      <c r="S38" s="11"/>
    </row>
    <row r="39" spans="1:19">
      <c r="A39" s="11" t="s">
        <v>118</v>
      </c>
      <c r="J39" s="177"/>
      <c r="L39" s="177"/>
    </row>
    <row r="40" spans="1:19">
      <c r="J40" s="177"/>
      <c r="L40" s="177"/>
    </row>
    <row r="41" spans="1:19">
      <c r="J41" s="177"/>
      <c r="L41" s="177"/>
    </row>
  </sheetData>
  <sortState xmlns:xlrd2="http://schemas.microsoft.com/office/spreadsheetml/2017/richdata2" ref="A14:AA31">
    <sortCondition ref="A14"/>
  </sortState>
  <mergeCells count="18">
    <mergeCell ref="R7:R11"/>
    <mergeCell ref="S7:S11"/>
    <mergeCell ref="I7:I11"/>
    <mergeCell ref="K7:K11"/>
    <mergeCell ref="M7:M11"/>
    <mergeCell ref="N7:N11"/>
    <mergeCell ref="O7:O11"/>
    <mergeCell ref="P7:P11"/>
    <mergeCell ref="A4:S4"/>
    <mergeCell ref="A5:S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16 A25:A26 A31 A28 A21:A23">
    <cfRule type="cellIs" dxfId="119" priority="17" stopIfTrue="1" operator="equal">
      <formula>"División"</formula>
    </cfRule>
  </conditionalFormatting>
  <conditionalFormatting sqref="A29">
    <cfRule type="cellIs" dxfId="118" priority="16" stopIfTrue="1" operator="equal">
      <formula>"División"</formula>
    </cfRule>
  </conditionalFormatting>
  <conditionalFormatting sqref="A27">
    <cfRule type="cellIs" dxfId="117" priority="15" stopIfTrue="1" operator="equal">
      <formula>"División"</formula>
    </cfRule>
  </conditionalFormatting>
  <conditionalFormatting sqref="A17:A18">
    <cfRule type="cellIs" dxfId="116" priority="7" stopIfTrue="1" operator="equal">
      <formula>"División"</formula>
    </cfRule>
  </conditionalFormatting>
  <conditionalFormatting sqref="A24">
    <cfRule type="cellIs" dxfId="115" priority="6" stopIfTrue="1" operator="equal">
      <formula>"División"</formula>
    </cfRule>
  </conditionalFormatting>
  <conditionalFormatting sqref="A19:A20">
    <cfRule type="cellIs" dxfId="114" priority="4" stopIfTrue="1" operator="equal">
      <formula>"División"</formula>
    </cfRule>
  </conditionalFormatting>
  <conditionalFormatting sqref="A30">
    <cfRule type="cellIs" dxfId="113" priority="3" stopIfTrue="1" operator="equal">
      <formula>"División"</formula>
    </cfRule>
  </conditionalFormatting>
  <hyperlinks>
    <hyperlink ref="S1" location="'Índice '!A1" tooltip="Ir al Índice" display="Volver" xr:uid="{AE3BFF8F-4FF7-4610-A085-BFEA283990E2}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96658-E83C-4853-BF14-31F60A1491BC}">
  <sheetPr codeName="Hoja83">
    <tabColor indexed="44"/>
    <pageSetUpPr fitToPage="1"/>
  </sheetPr>
  <dimension ref="A1:Z39"/>
  <sheetViews>
    <sheetView showGridLines="0" zoomScale="75" zoomScaleNormal="100" workbookViewId="0"/>
  </sheetViews>
  <sheetFormatPr baseColWidth="10" defaultColWidth="11.44140625" defaultRowHeight="13.2"/>
  <cols>
    <col min="1" max="1" width="36.109375" style="11" customWidth="1"/>
    <col min="2" max="2" width="14.33203125" style="11" customWidth="1"/>
    <col min="3" max="3" width="12.88671875" style="11" customWidth="1"/>
    <col min="4" max="4" width="17.5546875" style="11" customWidth="1"/>
    <col min="5" max="5" width="15.109375" style="11" customWidth="1"/>
    <col min="6" max="6" width="20.109375" style="11" customWidth="1"/>
    <col min="7" max="7" width="15.109375" style="11" customWidth="1"/>
    <col min="8" max="8" width="17.44140625" style="11" customWidth="1"/>
    <col min="9" max="9" width="15" style="11" customWidth="1"/>
    <col min="10" max="10" width="23.109375" style="11" customWidth="1"/>
    <col min="11" max="11" width="14" style="11" customWidth="1"/>
    <col min="12" max="12" width="15.88671875" style="11" customWidth="1"/>
    <col min="13" max="13" width="16.5546875" style="11" customWidth="1"/>
    <col min="14" max="14" width="15.5546875" style="11" customWidth="1"/>
    <col min="15" max="15" width="16" style="11" customWidth="1"/>
    <col min="16" max="16" width="14.33203125" style="11" customWidth="1"/>
    <col min="17" max="17" width="14.109375" style="11" customWidth="1"/>
    <col min="18" max="18" width="13.6640625" style="11" customWidth="1"/>
    <col min="19" max="19" width="13.33203125" style="11" customWidth="1"/>
    <col min="20" max="20" width="14.44140625" style="11" customWidth="1"/>
    <col min="21" max="22" width="14.88671875" style="11" customWidth="1"/>
    <col min="23" max="23" width="15.88671875" style="11" customWidth="1"/>
    <col min="24" max="24" width="13.5546875" style="11" customWidth="1"/>
    <col min="25" max="25" width="1.109375" style="11" customWidth="1"/>
    <col min="26" max="26" width="16.6640625" style="11" customWidth="1"/>
    <col min="27" max="16384" width="11.44140625" style="11"/>
  </cols>
  <sheetData>
    <row r="1" spans="1:26">
      <c r="A1" s="10" t="s">
        <v>29</v>
      </c>
      <c r="B1" s="10"/>
      <c r="Z1" s="12" t="s">
        <v>30</v>
      </c>
    </row>
    <row r="2" spans="1:26">
      <c r="A2" s="10" t="s">
        <v>31</v>
      </c>
      <c r="B2" s="10"/>
    </row>
    <row r="3" spans="1:26" ht="6" customHeight="1" thickBot="1">
      <c r="A3" s="10"/>
      <c r="B3" s="10"/>
    </row>
    <row r="4" spans="1:26" ht="24" customHeight="1">
      <c r="A4" s="14" t="s">
        <v>892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71"/>
      <c r="R4" s="171"/>
      <c r="S4" s="171"/>
      <c r="T4" s="171"/>
      <c r="U4" s="171"/>
      <c r="V4" s="171"/>
      <c r="W4" s="171"/>
      <c r="X4" s="171"/>
      <c r="Y4" s="171"/>
      <c r="Z4" s="172"/>
    </row>
    <row r="5" spans="1:26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5"/>
      <c r="R5" s="175"/>
      <c r="S5" s="175"/>
      <c r="T5" s="175"/>
      <c r="U5" s="175"/>
      <c r="V5" s="175"/>
      <c r="W5" s="175"/>
      <c r="X5" s="175"/>
      <c r="Y5" s="175"/>
      <c r="Z5" s="176"/>
    </row>
    <row r="6" spans="1:26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2.75" customHeight="1">
      <c r="A7" s="178" t="s">
        <v>195</v>
      </c>
      <c r="B7" s="207" t="s">
        <v>122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9"/>
      <c r="Y7" s="82"/>
      <c r="Z7" s="179" t="s">
        <v>107</v>
      </c>
    </row>
    <row r="8" spans="1:26" s="113" customFormat="1" ht="12.75" customHeight="1">
      <c r="A8" s="181"/>
      <c r="B8" s="210" t="s">
        <v>224</v>
      </c>
      <c r="C8" s="211"/>
      <c r="D8" s="211"/>
      <c r="E8" s="211"/>
      <c r="F8" s="211"/>
      <c r="G8" s="211"/>
      <c r="H8" s="211"/>
      <c r="I8" s="211"/>
      <c r="J8" s="211"/>
      <c r="K8" s="212"/>
      <c r="L8" s="207" t="s">
        <v>225</v>
      </c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9"/>
      <c r="Y8" s="213"/>
      <c r="Z8" s="182"/>
    </row>
    <row r="9" spans="1:26" s="113" customFormat="1" ht="28.95" customHeight="1">
      <c r="A9" s="181"/>
      <c r="B9" s="179" t="s">
        <v>226</v>
      </c>
      <c r="C9" s="210" t="s">
        <v>227</v>
      </c>
      <c r="D9" s="214"/>
      <c r="E9" s="214"/>
      <c r="F9" s="215"/>
      <c r="G9" s="210" t="s">
        <v>228</v>
      </c>
      <c r="H9" s="214"/>
      <c r="I9" s="214"/>
      <c r="J9" s="215"/>
      <c r="K9" s="179" t="s">
        <v>229</v>
      </c>
      <c r="L9" s="179" t="s">
        <v>230</v>
      </c>
      <c r="M9" s="179" t="s">
        <v>231</v>
      </c>
      <c r="N9" s="210" t="s">
        <v>232</v>
      </c>
      <c r="O9" s="215"/>
      <c r="P9" s="216" t="s">
        <v>119</v>
      </c>
      <c r="Q9" s="217"/>
      <c r="R9" s="217"/>
      <c r="S9" s="217"/>
      <c r="T9" s="217"/>
      <c r="U9" s="217"/>
      <c r="V9" s="217"/>
      <c r="W9" s="217"/>
      <c r="X9" s="218"/>
      <c r="Y9" s="213"/>
      <c r="Z9" s="182"/>
    </row>
    <row r="10" spans="1:26" s="113" customFormat="1" ht="12.75" customHeight="1">
      <c r="A10" s="181"/>
      <c r="B10" s="219"/>
      <c r="C10" s="179" t="s">
        <v>230</v>
      </c>
      <c r="D10" s="179" t="s">
        <v>81</v>
      </c>
      <c r="E10" s="179" t="s">
        <v>205</v>
      </c>
      <c r="F10" s="179" t="s">
        <v>233</v>
      </c>
      <c r="G10" s="179" t="s">
        <v>230</v>
      </c>
      <c r="H10" s="179" t="s">
        <v>81</v>
      </c>
      <c r="I10" s="179" t="s">
        <v>205</v>
      </c>
      <c r="J10" s="179" t="s">
        <v>234</v>
      </c>
      <c r="K10" s="182"/>
      <c r="L10" s="219"/>
      <c r="M10" s="220"/>
      <c r="N10" s="179" t="s">
        <v>107</v>
      </c>
      <c r="O10" s="179" t="s">
        <v>235</v>
      </c>
      <c r="P10" s="220" t="s">
        <v>226</v>
      </c>
      <c r="Q10" s="220" t="s">
        <v>235</v>
      </c>
      <c r="R10" s="221" t="s">
        <v>236</v>
      </c>
      <c r="S10" s="222"/>
      <c r="T10" s="222"/>
      <c r="U10" s="222"/>
      <c r="V10" s="223"/>
      <c r="W10" s="210" t="s">
        <v>237</v>
      </c>
      <c r="X10" s="215"/>
      <c r="Y10" s="213"/>
      <c r="Z10" s="182"/>
    </row>
    <row r="11" spans="1:26" s="113" customFormat="1" ht="26.4">
      <c r="A11" s="186"/>
      <c r="B11" s="224"/>
      <c r="C11" s="224"/>
      <c r="D11" s="224"/>
      <c r="E11" s="224"/>
      <c r="F11" s="224"/>
      <c r="G11" s="224"/>
      <c r="H11" s="224"/>
      <c r="I11" s="224"/>
      <c r="J11" s="224"/>
      <c r="K11" s="187"/>
      <c r="L11" s="224"/>
      <c r="M11" s="225"/>
      <c r="N11" s="224"/>
      <c r="O11" s="224"/>
      <c r="P11" s="224"/>
      <c r="Q11" s="224"/>
      <c r="R11" s="226" t="s">
        <v>226</v>
      </c>
      <c r="S11" s="226" t="s">
        <v>238</v>
      </c>
      <c r="T11" s="226" t="s">
        <v>239</v>
      </c>
      <c r="U11" s="226" t="s">
        <v>240</v>
      </c>
      <c r="V11" s="226" t="s">
        <v>235</v>
      </c>
      <c r="W11" s="226" t="s">
        <v>107</v>
      </c>
      <c r="X11" s="226" t="s">
        <v>235</v>
      </c>
      <c r="Y11" s="213"/>
      <c r="Z11" s="187"/>
    </row>
    <row r="12" spans="1:26" s="113" customFormat="1" ht="12.75" customHeight="1">
      <c r="A12" s="177"/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77"/>
      <c r="N12" s="177"/>
      <c r="O12" s="177"/>
      <c r="P12" s="190"/>
      <c r="Q12" s="190"/>
      <c r="R12" s="177"/>
      <c r="S12" s="177"/>
      <c r="T12" s="177"/>
      <c r="U12" s="177"/>
      <c r="V12" s="177"/>
      <c r="W12" s="190"/>
      <c r="Y12" s="213"/>
      <c r="Z12" s="227"/>
    </row>
    <row r="13" spans="1:26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Z13" s="53"/>
    </row>
    <row r="14" spans="1:26">
      <c r="A14" s="191" t="s">
        <v>206</v>
      </c>
      <c r="B14" s="192">
        <v>0</v>
      </c>
      <c r="C14" s="192">
        <v>0</v>
      </c>
      <c r="D14" s="192">
        <v>0</v>
      </c>
      <c r="E14" s="192">
        <v>0</v>
      </c>
      <c r="F14" s="192">
        <v>0</v>
      </c>
      <c r="G14" s="192">
        <v>0</v>
      </c>
      <c r="H14" s="192">
        <v>0</v>
      </c>
      <c r="I14" s="192">
        <v>0</v>
      </c>
      <c r="J14" s="192">
        <v>0</v>
      </c>
      <c r="K14" s="192">
        <v>0</v>
      </c>
      <c r="L14" s="192">
        <v>6430646</v>
      </c>
      <c r="M14" s="192">
        <v>106270</v>
      </c>
      <c r="N14" s="192">
        <v>4997756</v>
      </c>
      <c r="O14" s="192">
        <v>102143</v>
      </c>
      <c r="P14" s="192">
        <v>1432890</v>
      </c>
      <c r="Q14" s="192">
        <v>4127</v>
      </c>
      <c r="R14" s="192">
        <v>166564</v>
      </c>
      <c r="S14" s="192">
        <v>115908</v>
      </c>
      <c r="T14" s="192">
        <v>41331</v>
      </c>
      <c r="U14" s="192">
        <v>9325</v>
      </c>
      <c r="V14" s="192">
        <v>2333</v>
      </c>
      <c r="W14" s="192">
        <v>1266326</v>
      </c>
      <c r="X14" s="192">
        <v>1794</v>
      </c>
      <c r="Y14" s="65"/>
      <c r="Z14" s="194">
        <v>6430646</v>
      </c>
    </row>
    <row r="15" spans="1:26">
      <c r="A15" s="195" t="s">
        <v>219</v>
      </c>
      <c r="B15" s="196">
        <v>300000</v>
      </c>
      <c r="C15" s="196">
        <v>0</v>
      </c>
      <c r="D15" s="196">
        <v>0</v>
      </c>
      <c r="E15" s="196">
        <v>0</v>
      </c>
      <c r="F15" s="196">
        <v>0</v>
      </c>
      <c r="G15" s="196">
        <v>0</v>
      </c>
      <c r="H15" s="196">
        <v>0</v>
      </c>
      <c r="I15" s="196">
        <v>0</v>
      </c>
      <c r="J15" s="196">
        <v>0</v>
      </c>
      <c r="K15" s="196">
        <v>300000</v>
      </c>
      <c r="L15" s="196">
        <v>1096822</v>
      </c>
      <c r="M15" s="196">
        <v>26238</v>
      </c>
      <c r="N15" s="196">
        <v>1096822</v>
      </c>
      <c r="O15" s="196">
        <v>26238</v>
      </c>
      <c r="P15" s="196">
        <v>0</v>
      </c>
      <c r="Q15" s="196">
        <v>0</v>
      </c>
      <c r="R15" s="196">
        <v>0</v>
      </c>
      <c r="S15" s="196">
        <v>0</v>
      </c>
      <c r="T15" s="196">
        <v>0</v>
      </c>
      <c r="U15" s="196">
        <v>0</v>
      </c>
      <c r="V15" s="196">
        <v>0</v>
      </c>
      <c r="W15" s="196">
        <v>0</v>
      </c>
      <c r="X15" s="196">
        <v>0</v>
      </c>
      <c r="Y15" s="65"/>
      <c r="Z15" s="197">
        <v>1096822</v>
      </c>
    </row>
    <row r="16" spans="1:26">
      <c r="A16" s="195" t="s">
        <v>207</v>
      </c>
      <c r="B16" s="196">
        <v>0</v>
      </c>
      <c r="C16" s="196">
        <v>0</v>
      </c>
      <c r="D16" s="196">
        <v>0</v>
      </c>
      <c r="E16" s="196">
        <v>0</v>
      </c>
      <c r="F16" s="196">
        <v>0</v>
      </c>
      <c r="G16" s="196">
        <v>0</v>
      </c>
      <c r="H16" s="196">
        <v>0</v>
      </c>
      <c r="I16" s="196">
        <v>0</v>
      </c>
      <c r="J16" s="196">
        <v>0</v>
      </c>
      <c r="K16" s="196">
        <v>0</v>
      </c>
      <c r="L16" s="196">
        <v>3766134</v>
      </c>
      <c r="M16" s="196">
        <v>82488</v>
      </c>
      <c r="N16" s="196">
        <v>2992082</v>
      </c>
      <c r="O16" s="196">
        <v>77012</v>
      </c>
      <c r="P16" s="196">
        <v>774052</v>
      </c>
      <c r="Q16" s="196">
        <v>5476</v>
      </c>
      <c r="R16" s="196">
        <v>91705</v>
      </c>
      <c r="S16" s="196">
        <v>87184</v>
      </c>
      <c r="T16" s="196">
        <v>2195</v>
      </c>
      <c r="U16" s="196">
        <v>2326</v>
      </c>
      <c r="V16" s="196">
        <v>4305</v>
      </c>
      <c r="W16" s="196">
        <v>682347</v>
      </c>
      <c r="X16" s="196">
        <v>1171</v>
      </c>
      <c r="Y16" s="65"/>
      <c r="Z16" s="197">
        <v>3766134</v>
      </c>
    </row>
    <row r="17" spans="1:26">
      <c r="A17" s="195" t="s">
        <v>208</v>
      </c>
      <c r="B17" s="196">
        <v>3548862</v>
      </c>
      <c r="C17" s="196">
        <v>100000</v>
      </c>
      <c r="D17" s="196">
        <v>100000</v>
      </c>
      <c r="E17" s="196">
        <v>0</v>
      </c>
      <c r="F17" s="196">
        <v>83</v>
      </c>
      <c r="G17" s="196">
        <v>289443</v>
      </c>
      <c r="H17" s="196">
        <v>200213</v>
      </c>
      <c r="I17" s="196">
        <v>89230</v>
      </c>
      <c r="J17" s="196">
        <v>498</v>
      </c>
      <c r="K17" s="196">
        <v>3160000</v>
      </c>
      <c r="L17" s="196">
        <v>31385780</v>
      </c>
      <c r="M17" s="196">
        <v>757310</v>
      </c>
      <c r="N17" s="196">
        <v>18077104</v>
      </c>
      <c r="O17" s="196">
        <v>428258</v>
      </c>
      <c r="P17" s="196">
        <v>13308676</v>
      </c>
      <c r="Q17" s="196">
        <v>329052</v>
      </c>
      <c r="R17" s="196">
        <v>3960290</v>
      </c>
      <c r="S17" s="196">
        <v>2734988</v>
      </c>
      <c r="T17" s="196">
        <v>1056820</v>
      </c>
      <c r="U17" s="196">
        <v>168482</v>
      </c>
      <c r="V17" s="196">
        <v>294526</v>
      </c>
      <c r="W17" s="196">
        <v>9348386</v>
      </c>
      <c r="X17" s="196">
        <v>34526</v>
      </c>
      <c r="Y17" s="65"/>
      <c r="Z17" s="197">
        <v>31775223</v>
      </c>
    </row>
    <row r="18" spans="1:26">
      <c r="A18" s="195" t="s">
        <v>209</v>
      </c>
      <c r="B18" s="196">
        <v>377379</v>
      </c>
      <c r="C18" s="196">
        <v>0</v>
      </c>
      <c r="D18" s="196">
        <v>0</v>
      </c>
      <c r="E18" s="196">
        <v>0</v>
      </c>
      <c r="F18" s="196">
        <v>0</v>
      </c>
      <c r="G18" s="196">
        <v>377775</v>
      </c>
      <c r="H18" s="196">
        <v>377775</v>
      </c>
      <c r="I18" s="196">
        <v>0</v>
      </c>
      <c r="J18" s="196">
        <v>396</v>
      </c>
      <c r="K18" s="196">
        <v>0</v>
      </c>
      <c r="L18" s="196">
        <v>36467549</v>
      </c>
      <c r="M18" s="196">
        <v>792636</v>
      </c>
      <c r="N18" s="196">
        <v>24097976</v>
      </c>
      <c r="O18" s="196">
        <v>488485</v>
      </c>
      <c r="P18" s="196">
        <v>12369573</v>
      </c>
      <c r="Q18" s="196">
        <v>304151</v>
      </c>
      <c r="R18" s="196">
        <v>3419120</v>
      </c>
      <c r="S18" s="196">
        <v>2117932</v>
      </c>
      <c r="T18" s="196">
        <v>1215607</v>
      </c>
      <c r="U18" s="196">
        <v>85581</v>
      </c>
      <c r="V18" s="196">
        <v>254701</v>
      </c>
      <c r="W18" s="196">
        <v>8950453</v>
      </c>
      <c r="X18" s="196">
        <v>49450</v>
      </c>
      <c r="Y18" s="65"/>
      <c r="Z18" s="197">
        <v>36845324</v>
      </c>
    </row>
    <row r="19" spans="1:26">
      <c r="A19" s="195" t="s">
        <v>210</v>
      </c>
      <c r="B19" s="196">
        <v>546919</v>
      </c>
      <c r="C19" s="196">
        <v>1392</v>
      </c>
      <c r="D19" s="196">
        <v>1392</v>
      </c>
      <c r="E19" s="196">
        <v>0</v>
      </c>
      <c r="F19" s="196">
        <v>24</v>
      </c>
      <c r="G19" s="196">
        <v>548319</v>
      </c>
      <c r="H19" s="196">
        <v>545195</v>
      </c>
      <c r="I19" s="196">
        <v>3124</v>
      </c>
      <c r="J19" s="196">
        <v>2768</v>
      </c>
      <c r="K19" s="196">
        <v>0</v>
      </c>
      <c r="L19" s="196">
        <v>27018580</v>
      </c>
      <c r="M19" s="196">
        <v>904969</v>
      </c>
      <c r="N19" s="196">
        <v>14621421</v>
      </c>
      <c r="O19" s="196">
        <v>554865</v>
      </c>
      <c r="P19" s="196">
        <v>12397159</v>
      </c>
      <c r="Q19" s="196">
        <v>350104</v>
      </c>
      <c r="R19" s="196">
        <v>1959522</v>
      </c>
      <c r="S19" s="196">
        <v>1642527</v>
      </c>
      <c r="T19" s="196">
        <v>258636</v>
      </c>
      <c r="U19" s="196">
        <v>58359</v>
      </c>
      <c r="V19" s="196">
        <v>181009</v>
      </c>
      <c r="W19" s="196">
        <v>10437637</v>
      </c>
      <c r="X19" s="196">
        <v>169095</v>
      </c>
      <c r="Y19" s="65"/>
      <c r="Z19" s="197">
        <v>27568291</v>
      </c>
    </row>
    <row r="20" spans="1:26">
      <c r="A20" s="195" t="s">
        <v>211</v>
      </c>
      <c r="B20" s="196">
        <v>6997</v>
      </c>
      <c r="C20" s="196">
        <v>7000</v>
      </c>
      <c r="D20" s="196">
        <v>7000</v>
      </c>
      <c r="E20" s="196">
        <v>0</v>
      </c>
      <c r="F20" s="196">
        <v>3</v>
      </c>
      <c r="G20" s="196">
        <v>0</v>
      </c>
      <c r="H20" s="196">
        <v>0</v>
      </c>
      <c r="I20" s="196">
        <v>0</v>
      </c>
      <c r="J20" s="196">
        <v>0</v>
      </c>
      <c r="K20" s="196">
        <v>0</v>
      </c>
      <c r="L20" s="196">
        <v>20626</v>
      </c>
      <c r="M20" s="196">
        <v>1050</v>
      </c>
      <c r="N20" s="196">
        <v>20626</v>
      </c>
      <c r="O20" s="196">
        <v>1050</v>
      </c>
      <c r="P20" s="196">
        <v>0</v>
      </c>
      <c r="Q20" s="196">
        <v>0</v>
      </c>
      <c r="R20" s="196">
        <v>0</v>
      </c>
      <c r="S20" s="196">
        <v>0</v>
      </c>
      <c r="T20" s="196">
        <v>0</v>
      </c>
      <c r="U20" s="196">
        <v>0</v>
      </c>
      <c r="V20" s="196">
        <v>0</v>
      </c>
      <c r="W20" s="196">
        <v>0</v>
      </c>
      <c r="X20" s="196">
        <v>0</v>
      </c>
      <c r="Y20" s="65"/>
      <c r="Z20" s="197">
        <v>27626</v>
      </c>
    </row>
    <row r="21" spans="1:26">
      <c r="A21" s="195" t="s">
        <v>212</v>
      </c>
      <c r="B21" s="196">
        <v>0</v>
      </c>
      <c r="C21" s="196">
        <v>0</v>
      </c>
      <c r="D21" s="196">
        <v>0</v>
      </c>
      <c r="E21" s="196">
        <v>0</v>
      </c>
      <c r="F21" s="196">
        <v>0</v>
      </c>
      <c r="G21" s="196">
        <v>0</v>
      </c>
      <c r="H21" s="196">
        <v>0</v>
      </c>
      <c r="I21" s="196">
        <v>0</v>
      </c>
      <c r="J21" s="196">
        <v>0</v>
      </c>
      <c r="K21" s="196">
        <v>0</v>
      </c>
      <c r="L21" s="196">
        <v>3270466</v>
      </c>
      <c r="M21" s="196">
        <v>176277</v>
      </c>
      <c r="N21" s="196">
        <v>80009</v>
      </c>
      <c r="O21" s="196">
        <v>3289</v>
      </c>
      <c r="P21" s="196">
        <v>3190457</v>
      </c>
      <c r="Q21" s="196">
        <v>172988</v>
      </c>
      <c r="R21" s="196">
        <v>2661796</v>
      </c>
      <c r="S21" s="196">
        <v>887778</v>
      </c>
      <c r="T21" s="196">
        <v>1734595</v>
      </c>
      <c r="U21" s="196">
        <v>39423</v>
      </c>
      <c r="V21" s="196">
        <v>170050</v>
      </c>
      <c r="W21" s="196">
        <v>528661</v>
      </c>
      <c r="X21" s="196">
        <v>2938</v>
      </c>
      <c r="Y21" s="65"/>
      <c r="Z21" s="197">
        <v>3270466</v>
      </c>
    </row>
    <row r="22" spans="1:26">
      <c r="A22" s="195" t="s">
        <v>213</v>
      </c>
      <c r="B22" s="196">
        <v>0</v>
      </c>
      <c r="C22" s="196">
        <v>0</v>
      </c>
      <c r="D22" s="196">
        <v>0</v>
      </c>
      <c r="E22" s="196">
        <v>0</v>
      </c>
      <c r="F22" s="196">
        <v>0</v>
      </c>
      <c r="G22" s="196">
        <v>0</v>
      </c>
      <c r="H22" s="196">
        <v>0</v>
      </c>
      <c r="I22" s="196">
        <v>0</v>
      </c>
      <c r="J22" s="196">
        <v>0</v>
      </c>
      <c r="K22" s="196">
        <v>0</v>
      </c>
      <c r="L22" s="196">
        <v>2091404</v>
      </c>
      <c r="M22" s="196">
        <v>43482</v>
      </c>
      <c r="N22" s="196">
        <v>2036688</v>
      </c>
      <c r="O22" s="196">
        <v>42695</v>
      </c>
      <c r="P22" s="196">
        <v>54716</v>
      </c>
      <c r="Q22" s="196">
        <v>787</v>
      </c>
      <c r="R22" s="196">
        <v>13100</v>
      </c>
      <c r="S22" s="196">
        <v>11264</v>
      </c>
      <c r="T22" s="196">
        <v>952</v>
      </c>
      <c r="U22" s="196">
        <v>884</v>
      </c>
      <c r="V22" s="196">
        <v>640</v>
      </c>
      <c r="W22" s="196">
        <v>41616</v>
      </c>
      <c r="X22" s="196">
        <v>147</v>
      </c>
      <c r="Y22" s="65"/>
      <c r="Z22" s="197">
        <v>2091404</v>
      </c>
    </row>
    <row r="23" spans="1:26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0</v>
      </c>
      <c r="G23" s="196">
        <v>0</v>
      </c>
      <c r="H23" s="196">
        <v>0</v>
      </c>
      <c r="I23" s="196">
        <v>0</v>
      </c>
      <c r="J23" s="196">
        <v>0</v>
      </c>
      <c r="K23" s="196">
        <v>0</v>
      </c>
      <c r="L23" s="196">
        <v>669055</v>
      </c>
      <c r="M23" s="196">
        <v>67538</v>
      </c>
      <c r="N23" s="196">
        <v>909</v>
      </c>
      <c r="O23" s="196">
        <v>191</v>
      </c>
      <c r="P23" s="196">
        <v>668146</v>
      </c>
      <c r="Q23" s="196">
        <v>67347</v>
      </c>
      <c r="R23" s="196">
        <v>645117</v>
      </c>
      <c r="S23" s="196">
        <v>88212</v>
      </c>
      <c r="T23" s="196">
        <v>556905</v>
      </c>
      <c r="U23" s="196">
        <v>0</v>
      </c>
      <c r="V23" s="196">
        <v>67270</v>
      </c>
      <c r="W23" s="196">
        <v>23029</v>
      </c>
      <c r="X23" s="196">
        <v>77</v>
      </c>
      <c r="Y23" s="65"/>
      <c r="Z23" s="197">
        <v>669055</v>
      </c>
    </row>
    <row r="24" spans="1:26">
      <c r="A24" s="195" t="s">
        <v>216</v>
      </c>
      <c r="B24" s="196">
        <v>5217</v>
      </c>
      <c r="C24" s="196">
        <v>4830</v>
      </c>
      <c r="D24" s="196">
        <v>0</v>
      </c>
      <c r="E24" s="196">
        <v>4830</v>
      </c>
      <c r="F24" s="196">
        <v>4</v>
      </c>
      <c r="G24" s="196">
        <v>391</v>
      </c>
      <c r="H24" s="196">
        <v>0</v>
      </c>
      <c r="I24" s="196">
        <v>391</v>
      </c>
      <c r="J24" s="196">
        <v>0</v>
      </c>
      <c r="K24" s="196">
        <v>0</v>
      </c>
      <c r="L24" s="196">
        <v>34712182</v>
      </c>
      <c r="M24" s="196">
        <v>980311</v>
      </c>
      <c r="N24" s="196">
        <v>17412503</v>
      </c>
      <c r="O24" s="196">
        <v>650432</v>
      </c>
      <c r="P24" s="196">
        <v>17299679</v>
      </c>
      <c r="Q24" s="196">
        <v>329879</v>
      </c>
      <c r="R24" s="196">
        <v>4950906</v>
      </c>
      <c r="S24" s="196">
        <v>3708245</v>
      </c>
      <c r="T24" s="196">
        <v>1110425</v>
      </c>
      <c r="U24" s="196">
        <v>132236</v>
      </c>
      <c r="V24" s="196">
        <v>270635</v>
      </c>
      <c r="W24" s="196">
        <v>12348773</v>
      </c>
      <c r="X24" s="196">
        <v>59244</v>
      </c>
      <c r="Y24" s="65"/>
      <c r="Z24" s="197">
        <v>34717403</v>
      </c>
    </row>
    <row r="25" spans="1:26">
      <c r="A25" s="195" t="s">
        <v>217</v>
      </c>
      <c r="B25" s="196">
        <v>145</v>
      </c>
      <c r="C25" s="196">
        <v>145</v>
      </c>
      <c r="D25" s="196">
        <v>0</v>
      </c>
      <c r="E25" s="196">
        <v>145</v>
      </c>
      <c r="F25" s="196">
        <v>0</v>
      </c>
      <c r="G25" s="196">
        <v>0</v>
      </c>
      <c r="H25" s="196">
        <v>0</v>
      </c>
      <c r="I25" s="196">
        <v>0</v>
      </c>
      <c r="J25" s="196">
        <v>0</v>
      </c>
      <c r="K25" s="196">
        <v>0</v>
      </c>
      <c r="L25" s="196">
        <v>6300371</v>
      </c>
      <c r="M25" s="196">
        <v>124327</v>
      </c>
      <c r="N25" s="196">
        <v>5127192</v>
      </c>
      <c r="O25" s="196">
        <v>98600</v>
      </c>
      <c r="P25" s="196">
        <v>1173179</v>
      </c>
      <c r="Q25" s="196">
        <v>25727</v>
      </c>
      <c r="R25" s="196">
        <v>462867</v>
      </c>
      <c r="S25" s="196">
        <v>309711</v>
      </c>
      <c r="T25" s="196">
        <v>92833</v>
      </c>
      <c r="U25" s="196">
        <v>60323</v>
      </c>
      <c r="V25" s="196">
        <v>24649</v>
      </c>
      <c r="W25" s="196">
        <v>710312</v>
      </c>
      <c r="X25" s="196">
        <v>1078</v>
      </c>
      <c r="Y25" s="65"/>
      <c r="Z25" s="197">
        <v>6300516</v>
      </c>
    </row>
    <row r="26" spans="1:26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6">
        <v>0</v>
      </c>
      <c r="S26" s="196">
        <v>0</v>
      </c>
      <c r="T26" s="196">
        <v>0</v>
      </c>
      <c r="U26" s="196">
        <v>0</v>
      </c>
      <c r="V26" s="196">
        <v>0</v>
      </c>
      <c r="W26" s="196">
        <v>0</v>
      </c>
      <c r="X26" s="196">
        <v>0</v>
      </c>
      <c r="Y26" s="65"/>
      <c r="Z26" s="197">
        <v>0</v>
      </c>
    </row>
    <row r="27" spans="1:26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0</v>
      </c>
      <c r="G27" s="196">
        <v>0</v>
      </c>
      <c r="H27" s="196">
        <v>0</v>
      </c>
      <c r="I27" s="196">
        <v>0</v>
      </c>
      <c r="J27" s="196">
        <v>0</v>
      </c>
      <c r="K27" s="196">
        <v>0</v>
      </c>
      <c r="L27" s="196">
        <v>216944</v>
      </c>
      <c r="M27" s="196">
        <v>2837</v>
      </c>
      <c r="N27" s="196">
        <v>216944</v>
      </c>
      <c r="O27" s="196">
        <v>2837</v>
      </c>
      <c r="P27" s="196">
        <v>0</v>
      </c>
      <c r="Q27" s="196">
        <v>0</v>
      </c>
      <c r="R27" s="196">
        <v>0</v>
      </c>
      <c r="S27" s="196">
        <v>0</v>
      </c>
      <c r="T27" s="196">
        <v>0</v>
      </c>
      <c r="U27" s="196">
        <v>0</v>
      </c>
      <c r="V27" s="196">
        <v>0</v>
      </c>
      <c r="W27" s="196">
        <v>0</v>
      </c>
      <c r="X27" s="196">
        <v>0</v>
      </c>
      <c r="Y27" s="65"/>
      <c r="Z27" s="197">
        <v>216944</v>
      </c>
    </row>
    <row r="28" spans="1:26">
      <c r="A28" s="195" t="s">
        <v>220</v>
      </c>
      <c r="B28" s="196">
        <v>15358</v>
      </c>
      <c r="C28" s="196">
        <v>15364</v>
      </c>
      <c r="D28" s="196">
        <v>15364</v>
      </c>
      <c r="E28" s="196">
        <v>0</v>
      </c>
      <c r="F28" s="196">
        <v>6</v>
      </c>
      <c r="G28" s="196">
        <v>0</v>
      </c>
      <c r="H28" s="196">
        <v>0</v>
      </c>
      <c r="I28" s="196">
        <v>0</v>
      </c>
      <c r="J28" s="196">
        <v>0</v>
      </c>
      <c r="K28" s="196">
        <v>0</v>
      </c>
      <c r="L28" s="196">
        <v>126041</v>
      </c>
      <c r="M28" s="196">
        <v>11171</v>
      </c>
      <c r="N28" s="196">
        <v>125903</v>
      </c>
      <c r="O28" s="196">
        <v>11170</v>
      </c>
      <c r="P28" s="196">
        <v>138</v>
      </c>
      <c r="Q28" s="196">
        <v>1</v>
      </c>
      <c r="R28" s="196">
        <v>138</v>
      </c>
      <c r="S28" s="196">
        <v>138</v>
      </c>
      <c r="T28" s="196">
        <v>0</v>
      </c>
      <c r="U28" s="196">
        <v>0</v>
      </c>
      <c r="V28" s="196">
        <v>1</v>
      </c>
      <c r="W28" s="196">
        <v>0</v>
      </c>
      <c r="X28" s="196">
        <v>0</v>
      </c>
      <c r="Y28" s="65"/>
      <c r="Z28" s="197">
        <v>141405</v>
      </c>
    </row>
    <row r="29" spans="1:26">
      <c r="A29" s="195" t="s">
        <v>258</v>
      </c>
      <c r="B29" s="196">
        <v>44918</v>
      </c>
      <c r="C29" s="196">
        <v>0</v>
      </c>
      <c r="D29" s="196">
        <v>0</v>
      </c>
      <c r="E29" s="196">
        <v>0</v>
      </c>
      <c r="F29" s="196">
        <v>0</v>
      </c>
      <c r="G29" s="196">
        <v>45067</v>
      </c>
      <c r="H29" s="196">
        <v>29696</v>
      </c>
      <c r="I29" s="196">
        <v>0</v>
      </c>
      <c r="J29" s="196">
        <v>149</v>
      </c>
      <c r="K29" s="196">
        <v>0</v>
      </c>
      <c r="L29" s="196">
        <v>23257045</v>
      </c>
      <c r="M29" s="196">
        <v>918917</v>
      </c>
      <c r="N29" s="196">
        <v>15497827</v>
      </c>
      <c r="O29" s="196">
        <v>702459</v>
      </c>
      <c r="P29" s="196">
        <v>7759218</v>
      </c>
      <c r="Q29" s="196">
        <v>216458</v>
      </c>
      <c r="R29" s="196">
        <v>2510335</v>
      </c>
      <c r="S29" s="196">
        <v>1879337</v>
      </c>
      <c r="T29" s="196">
        <v>467208</v>
      </c>
      <c r="U29" s="196">
        <v>163790</v>
      </c>
      <c r="V29" s="196">
        <v>172896</v>
      </c>
      <c r="W29" s="196">
        <v>5248883</v>
      </c>
      <c r="X29" s="196">
        <v>43562</v>
      </c>
      <c r="Y29" s="65"/>
      <c r="Z29" s="197">
        <v>23302112</v>
      </c>
    </row>
    <row r="30" spans="1:26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0</v>
      </c>
      <c r="G30" s="196">
        <v>0</v>
      </c>
      <c r="H30" s="196">
        <v>0</v>
      </c>
      <c r="I30" s="196">
        <v>0</v>
      </c>
      <c r="J30" s="196">
        <v>0</v>
      </c>
      <c r="K30" s="196">
        <v>0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6">
        <v>0</v>
      </c>
      <c r="S30" s="196">
        <v>0</v>
      </c>
      <c r="T30" s="196">
        <v>0</v>
      </c>
      <c r="U30" s="196">
        <v>0</v>
      </c>
      <c r="V30" s="196">
        <v>0</v>
      </c>
      <c r="W30" s="196">
        <v>0</v>
      </c>
      <c r="X30" s="196">
        <v>0</v>
      </c>
      <c r="Y30" s="65"/>
      <c r="Z30" s="197">
        <v>0</v>
      </c>
    </row>
    <row r="31" spans="1:26" ht="13.8" thickBot="1">
      <c r="A31" s="198" t="s">
        <v>222</v>
      </c>
      <c r="B31" s="199">
        <v>1839</v>
      </c>
      <c r="C31" s="199">
        <v>0</v>
      </c>
      <c r="D31" s="199">
        <v>0</v>
      </c>
      <c r="E31" s="199">
        <v>0</v>
      </c>
      <c r="F31" s="199">
        <v>0</v>
      </c>
      <c r="G31" s="199">
        <v>1841</v>
      </c>
      <c r="H31" s="199">
        <v>0</v>
      </c>
      <c r="I31" s="199">
        <v>0</v>
      </c>
      <c r="J31" s="199">
        <v>2</v>
      </c>
      <c r="K31" s="199">
        <v>0</v>
      </c>
      <c r="L31" s="199">
        <v>25836418</v>
      </c>
      <c r="M31" s="199">
        <v>518393</v>
      </c>
      <c r="N31" s="199">
        <v>12908280</v>
      </c>
      <c r="O31" s="199">
        <v>298680</v>
      </c>
      <c r="P31" s="199">
        <v>12928138</v>
      </c>
      <c r="Q31" s="199">
        <v>219713</v>
      </c>
      <c r="R31" s="199">
        <v>2952039</v>
      </c>
      <c r="S31" s="199">
        <v>1528297</v>
      </c>
      <c r="T31" s="199">
        <v>1358462</v>
      </c>
      <c r="U31" s="199">
        <v>65280</v>
      </c>
      <c r="V31" s="199">
        <v>180297</v>
      </c>
      <c r="W31" s="199">
        <v>9976099</v>
      </c>
      <c r="X31" s="199">
        <v>39416</v>
      </c>
      <c r="Y31" s="65"/>
      <c r="Z31" s="200">
        <v>25838259</v>
      </c>
    </row>
    <row r="32" spans="1:26" ht="13.8" thickBot="1">
      <c r="A32" s="201"/>
      <c r="Z32" s="144"/>
    </row>
    <row r="33" spans="1:26" s="113" customFormat="1" ht="13.8" thickBot="1">
      <c r="A33" s="202" t="s">
        <v>223</v>
      </c>
      <c r="B33" s="203">
        <v>4847634</v>
      </c>
      <c r="C33" s="203">
        <v>128731</v>
      </c>
      <c r="D33" s="203">
        <v>123756</v>
      </c>
      <c r="E33" s="203">
        <v>4975</v>
      </c>
      <c r="F33" s="203">
        <v>120</v>
      </c>
      <c r="G33" s="203">
        <v>1262836</v>
      </c>
      <c r="H33" s="203">
        <v>1152879</v>
      </c>
      <c r="I33" s="203">
        <v>92745</v>
      </c>
      <c r="J33" s="203">
        <v>3813</v>
      </c>
      <c r="K33" s="203">
        <v>3460000</v>
      </c>
      <c r="L33" s="203">
        <v>202666063</v>
      </c>
      <c r="M33" s="203">
        <v>5514214</v>
      </c>
      <c r="N33" s="203">
        <v>119310042</v>
      </c>
      <c r="O33" s="203">
        <v>3488404</v>
      </c>
      <c r="P33" s="203">
        <v>83356021</v>
      </c>
      <c r="Q33" s="203">
        <v>2025810</v>
      </c>
      <c r="R33" s="203">
        <v>23793499</v>
      </c>
      <c r="S33" s="203">
        <v>15111521</v>
      </c>
      <c r="T33" s="203">
        <v>7895969</v>
      </c>
      <c r="U33" s="203">
        <v>786009</v>
      </c>
      <c r="V33" s="203">
        <v>1623312</v>
      </c>
      <c r="W33" s="203">
        <v>59562522</v>
      </c>
      <c r="X33" s="203">
        <v>402498</v>
      </c>
      <c r="Y33" s="228"/>
      <c r="Z33" s="203">
        <v>204057630</v>
      </c>
    </row>
    <row r="34" spans="1:26" s="113" customFormat="1">
      <c r="A34" s="144"/>
      <c r="B34" s="14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  <c r="V34" s="205"/>
      <c r="W34" s="205"/>
      <c r="X34" s="205"/>
      <c r="Y34" s="11"/>
    </row>
    <row r="35" spans="1:26">
      <c r="A35" s="11" t="s">
        <v>108</v>
      </c>
      <c r="B35" s="206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Z35" s="113"/>
    </row>
    <row r="36" spans="1:26" s="113" customFormat="1">
      <c r="A36" s="11" t="s">
        <v>109</v>
      </c>
      <c r="B36" s="206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11"/>
    </row>
    <row r="37" spans="1:26" s="113" customFormat="1">
      <c r="A37" s="11"/>
      <c r="B37" s="11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11"/>
    </row>
    <row r="38" spans="1:26" s="113" customFormat="1">
      <c r="B38" s="11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11"/>
      <c r="Z38" s="79"/>
    </row>
    <row r="39" spans="1:26">
      <c r="A39" s="11" t="s">
        <v>118</v>
      </c>
      <c r="Z39" s="113"/>
    </row>
  </sheetData>
  <sortState xmlns:xlrd2="http://schemas.microsoft.com/office/spreadsheetml/2017/richdata2" ref="A14:AA31">
    <sortCondition ref="A14"/>
  </sortState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16 A25:A26 A21:A23 A31 A28">
    <cfRule type="cellIs" dxfId="112" priority="10" stopIfTrue="1" operator="equal">
      <formula>"División"</formula>
    </cfRule>
  </conditionalFormatting>
  <conditionalFormatting sqref="A29">
    <cfRule type="cellIs" dxfId="111" priority="9" stopIfTrue="1" operator="equal">
      <formula>"División"</formula>
    </cfRule>
  </conditionalFormatting>
  <conditionalFormatting sqref="A27">
    <cfRule type="cellIs" dxfId="110" priority="8" stopIfTrue="1" operator="equal">
      <formula>"División"</formula>
    </cfRule>
  </conditionalFormatting>
  <conditionalFormatting sqref="A17:A18">
    <cfRule type="cellIs" dxfId="109" priority="6" stopIfTrue="1" operator="equal">
      <formula>"División"</formula>
    </cfRule>
  </conditionalFormatting>
  <conditionalFormatting sqref="A24">
    <cfRule type="cellIs" dxfId="108" priority="5" stopIfTrue="1" operator="equal">
      <formula>"División"</formula>
    </cfRule>
  </conditionalFormatting>
  <conditionalFormatting sqref="A19:A20">
    <cfRule type="cellIs" dxfId="107" priority="3" stopIfTrue="1" operator="equal">
      <formula>"División"</formula>
    </cfRule>
  </conditionalFormatting>
  <conditionalFormatting sqref="A30">
    <cfRule type="cellIs" dxfId="106" priority="2" stopIfTrue="1" operator="equal">
      <formula>"División"</formula>
    </cfRule>
  </conditionalFormatting>
  <hyperlinks>
    <hyperlink ref="Z1" location="'Índice '!A1" tooltip="Ir al Índice" display="Volver" xr:uid="{26885B81-B116-4172-B09A-36102D3A9D3C}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60355-1D41-4B53-908B-4DDEC85660DE}">
  <sheetPr codeName="Hoja41">
    <tabColor indexed="44"/>
    <pageSetUpPr fitToPage="1"/>
  </sheetPr>
  <dimension ref="A1:U39"/>
  <sheetViews>
    <sheetView showGridLines="0" zoomScale="75" zoomScaleNormal="75" workbookViewId="0"/>
  </sheetViews>
  <sheetFormatPr baseColWidth="10" defaultColWidth="11.44140625" defaultRowHeight="13.2"/>
  <cols>
    <col min="1" max="1" width="35" style="11" customWidth="1"/>
    <col min="2" max="2" width="13.88671875" style="11" bestFit="1" customWidth="1"/>
    <col min="3" max="3" width="13.44140625" style="11" bestFit="1" customWidth="1"/>
    <col min="4" max="4" width="13.44140625" style="11" customWidth="1"/>
    <col min="5" max="5" width="17" style="11" customWidth="1"/>
    <col min="6" max="6" width="15.6640625" style="11" customWidth="1"/>
    <col min="7" max="7" width="14.88671875" style="11" customWidth="1"/>
    <col min="8" max="8" width="13.5546875" style="11" customWidth="1"/>
    <col min="9" max="9" width="12.44140625" style="11" customWidth="1"/>
    <col min="10" max="10" width="16.33203125" style="11" customWidth="1"/>
    <col min="11" max="11" width="12.33203125" style="11" customWidth="1"/>
    <col min="12" max="12" width="12.6640625" style="11" customWidth="1"/>
    <col min="13" max="13" width="13.44140625" style="11" bestFit="1" customWidth="1"/>
    <col min="14" max="14" width="15.5546875" style="11" customWidth="1"/>
    <col min="15" max="15" width="13.33203125" style="11" customWidth="1"/>
    <col min="16" max="17" width="15.6640625" style="11" customWidth="1"/>
    <col min="18" max="18" width="16.109375" style="11" customWidth="1"/>
    <col min="19" max="20" width="15.6640625" style="11" customWidth="1"/>
    <col min="21" max="21" width="14.5546875" style="11" customWidth="1"/>
    <col min="22" max="16384" width="11.44140625" style="11"/>
  </cols>
  <sheetData>
    <row r="1" spans="1:21">
      <c r="A1" s="10" t="s">
        <v>29</v>
      </c>
      <c r="U1" s="12" t="s">
        <v>30</v>
      </c>
    </row>
    <row r="2" spans="1:21">
      <c r="A2" s="10" t="s">
        <v>31</v>
      </c>
    </row>
    <row r="3" spans="1:21" ht="6" customHeight="1" thickBot="1">
      <c r="A3" s="10"/>
    </row>
    <row r="4" spans="1:21" ht="24" customHeight="1">
      <c r="A4" s="14" t="s">
        <v>891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6"/>
    </row>
    <row r="5" spans="1:21" ht="22.5" customHeight="1" thickBot="1">
      <c r="A5" s="173" t="s">
        <v>194</v>
      </c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230"/>
    </row>
    <row r="6" spans="1:2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</row>
    <row r="7" spans="1:21" ht="12.75" customHeight="1">
      <c r="A7" s="178" t="s">
        <v>195</v>
      </c>
      <c r="B7" s="207" t="s">
        <v>94</v>
      </c>
      <c r="C7" s="208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9"/>
    </row>
    <row r="8" spans="1:21" s="113" customFormat="1" ht="12.75" customHeight="1">
      <c r="A8" s="181"/>
      <c r="B8" s="207" t="s">
        <v>241</v>
      </c>
      <c r="C8" s="208"/>
      <c r="D8" s="208"/>
      <c r="E8" s="208"/>
      <c r="F8" s="208"/>
      <c r="G8" s="209"/>
      <c r="H8" s="207" t="s">
        <v>79</v>
      </c>
      <c r="I8" s="208"/>
      <c r="J8" s="208"/>
      <c r="K8" s="208"/>
      <c r="L8" s="209"/>
      <c r="M8" s="207" t="s">
        <v>85</v>
      </c>
      <c r="N8" s="208"/>
      <c r="O8" s="208"/>
      <c r="P8" s="208"/>
      <c r="Q8" s="209"/>
      <c r="R8" s="179" t="s">
        <v>94</v>
      </c>
      <c r="S8" s="210" t="s">
        <v>95</v>
      </c>
      <c r="T8" s="214"/>
      <c r="U8" s="215"/>
    </row>
    <row r="9" spans="1:21" s="113" customFormat="1" ht="12.75" customHeight="1">
      <c r="A9" s="181"/>
      <c r="B9" s="179" t="s">
        <v>226</v>
      </c>
      <c r="C9" s="210" t="s">
        <v>242</v>
      </c>
      <c r="D9" s="214"/>
      <c r="E9" s="214"/>
      <c r="F9" s="215"/>
      <c r="G9" s="179" t="s">
        <v>243</v>
      </c>
      <c r="H9" s="220" t="s">
        <v>226</v>
      </c>
      <c r="I9" s="231" t="s">
        <v>227</v>
      </c>
      <c r="J9" s="232"/>
      <c r="K9" s="220" t="s">
        <v>228</v>
      </c>
      <c r="L9" s="220" t="s">
        <v>229</v>
      </c>
      <c r="M9" s="220" t="s">
        <v>226</v>
      </c>
      <c r="N9" s="220" t="s">
        <v>244</v>
      </c>
      <c r="O9" s="220" t="s">
        <v>120</v>
      </c>
      <c r="P9" s="220" t="s">
        <v>121</v>
      </c>
      <c r="Q9" s="220" t="s">
        <v>245</v>
      </c>
      <c r="R9" s="220"/>
      <c r="S9" s="179" t="s">
        <v>226</v>
      </c>
      <c r="T9" s="179" t="s">
        <v>123</v>
      </c>
      <c r="U9" s="220" t="s">
        <v>124</v>
      </c>
    </row>
    <row r="10" spans="1:21" s="113" customFormat="1" ht="18" customHeight="1">
      <c r="A10" s="181"/>
      <c r="B10" s="219"/>
      <c r="C10" s="179" t="s">
        <v>226</v>
      </c>
      <c r="D10" s="210" t="s">
        <v>246</v>
      </c>
      <c r="E10" s="214"/>
      <c r="F10" s="215"/>
      <c r="G10" s="219"/>
      <c r="H10" s="220"/>
      <c r="I10" s="179" t="s">
        <v>226</v>
      </c>
      <c r="J10" s="179" t="s">
        <v>81</v>
      </c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21" s="113" customFormat="1" ht="53.25" customHeight="1">
      <c r="A11" s="186"/>
      <c r="B11" s="224"/>
      <c r="C11" s="224"/>
      <c r="D11" s="226" t="s">
        <v>226</v>
      </c>
      <c r="E11" s="226" t="s">
        <v>247</v>
      </c>
      <c r="F11" s="226" t="s">
        <v>248</v>
      </c>
      <c r="G11" s="224"/>
      <c r="H11" s="225"/>
      <c r="I11" s="224"/>
      <c r="J11" s="224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</row>
    <row r="12" spans="1:21" s="113" customFormat="1" ht="14.25" customHeight="1">
      <c r="A12" s="177"/>
      <c r="B12" s="190"/>
      <c r="C12" s="190"/>
      <c r="D12" s="233"/>
      <c r="E12" s="233"/>
      <c r="F12" s="233"/>
      <c r="G12" s="190"/>
      <c r="H12" s="233"/>
      <c r="I12" s="190"/>
      <c r="J12" s="190"/>
      <c r="K12" s="233"/>
      <c r="L12" s="233"/>
      <c r="M12" s="233"/>
      <c r="N12" s="233"/>
      <c r="O12" s="233"/>
      <c r="P12" s="233"/>
      <c r="Q12" s="233"/>
      <c r="R12" s="233"/>
      <c r="S12" s="233"/>
    </row>
    <row r="13" spans="1:21" ht="13.8" thickBot="1"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</row>
    <row r="14" spans="1:21">
      <c r="A14" s="191" t="s">
        <v>206</v>
      </c>
      <c r="B14" s="192">
        <v>4876049</v>
      </c>
      <c r="C14" s="192">
        <v>1824307</v>
      </c>
      <c r="D14" s="192">
        <v>1613213</v>
      </c>
      <c r="E14" s="192">
        <v>1230689</v>
      </c>
      <c r="F14" s="192">
        <v>382524</v>
      </c>
      <c r="G14" s="192">
        <v>3051742</v>
      </c>
      <c r="H14" s="192">
        <v>314485</v>
      </c>
      <c r="I14" s="192">
        <v>5468</v>
      </c>
      <c r="J14" s="192">
        <v>0</v>
      </c>
      <c r="K14" s="192">
        <v>123554</v>
      </c>
      <c r="L14" s="192">
        <v>185463</v>
      </c>
      <c r="M14" s="192">
        <v>1817927</v>
      </c>
      <c r="N14" s="192">
        <v>862</v>
      </c>
      <c r="O14" s="192">
        <v>1599531</v>
      </c>
      <c r="P14" s="192">
        <v>217534</v>
      </c>
      <c r="Q14" s="192">
        <v>0</v>
      </c>
      <c r="R14" s="194">
        <v>8188731</v>
      </c>
      <c r="S14" s="194">
        <v>649588</v>
      </c>
      <c r="T14" s="192">
        <v>649542</v>
      </c>
      <c r="U14" s="192">
        <v>46</v>
      </c>
    </row>
    <row r="15" spans="1:21">
      <c r="A15" s="195" t="s">
        <v>219</v>
      </c>
      <c r="B15" s="196">
        <v>984871</v>
      </c>
      <c r="C15" s="196">
        <v>131668</v>
      </c>
      <c r="D15" s="196">
        <v>58177</v>
      </c>
      <c r="E15" s="196">
        <v>58177</v>
      </c>
      <c r="F15" s="196">
        <v>0</v>
      </c>
      <c r="G15" s="196">
        <v>853203</v>
      </c>
      <c r="H15" s="196">
        <v>141441</v>
      </c>
      <c r="I15" s="196">
        <v>0</v>
      </c>
      <c r="J15" s="196">
        <v>0</v>
      </c>
      <c r="K15" s="196">
        <v>0</v>
      </c>
      <c r="L15" s="196">
        <v>141441</v>
      </c>
      <c r="M15" s="196">
        <v>274709</v>
      </c>
      <c r="N15" s="196">
        <v>0</v>
      </c>
      <c r="O15" s="196">
        <v>201337</v>
      </c>
      <c r="P15" s="196">
        <v>73372</v>
      </c>
      <c r="Q15" s="196">
        <v>0</v>
      </c>
      <c r="R15" s="197">
        <v>1930392</v>
      </c>
      <c r="S15" s="197">
        <v>267898</v>
      </c>
      <c r="T15" s="196">
        <v>267887</v>
      </c>
      <c r="U15" s="196">
        <v>11</v>
      </c>
    </row>
    <row r="16" spans="1:21">
      <c r="A16" s="195" t="s">
        <v>207</v>
      </c>
      <c r="B16" s="196">
        <v>2808896</v>
      </c>
      <c r="C16" s="196">
        <v>292195</v>
      </c>
      <c r="D16" s="196">
        <v>116364</v>
      </c>
      <c r="E16" s="196">
        <v>108557</v>
      </c>
      <c r="F16" s="196">
        <v>7807</v>
      </c>
      <c r="G16" s="196">
        <v>2516701</v>
      </c>
      <c r="H16" s="196">
        <v>705179</v>
      </c>
      <c r="I16" s="196">
        <v>97060</v>
      </c>
      <c r="J16" s="196">
        <v>97060</v>
      </c>
      <c r="K16" s="196">
        <v>141698</v>
      </c>
      <c r="L16" s="196">
        <v>466421</v>
      </c>
      <c r="M16" s="196">
        <v>1384049</v>
      </c>
      <c r="N16" s="196">
        <v>0</v>
      </c>
      <c r="O16" s="196">
        <v>1143009</v>
      </c>
      <c r="P16" s="196">
        <v>241040</v>
      </c>
      <c r="Q16" s="196">
        <v>0</v>
      </c>
      <c r="R16" s="197">
        <v>5583293</v>
      </c>
      <c r="S16" s="197">
        <v>581087</v>
      </c>
      <c r="T16" s="196">
        <v>581087</v>
      </c>
      <c r="U16" s="196">
        <v>0</v>
      </c>
    </row>
    <row r="17" spans="1:21">
      <c r="A17" s="195" t="s">
        <v>208</v>
      </c>
      <c r="B17" s="196">
        <v>23655794</v>
      </c>
      <c r="C17" s="196">
        <v>14805616</v>
      </c>
      <c r="D17" s="196">
        <v>12316439</v>
      </c>
      <c r="E17" s="196">
        <v>7823263</v>
      </c>
      <c r="F17" s="196">
        <v>4479293</v>
      </c>
      <c r="G17" s="196">
        <v>8850178</v>
      </c>
      <c r="H17" s="196">
        <v>3663869</v>
      </c>
      <c r="I17" s="196">
        <v>7971</v>
      </c>
      <c r="J17" s="196">
        <v>7000</v>
      </c>
      <c r="K17" s="196">
        <v>545182</v>
      </c>
      <c r="L17" s="196">
        <v>3110716</v>
      </c>
      <c r="M17" s="196">
        <v>8654644</v>
      </c>
      <c r="N17" s="196">
        <v>6759</v>
      </c>
      <c r="O17" s="196">
        <v>7765190</v>
      </c>
      <c r="P17" s="196">
        <v>882695</v>
      </c>
      <c r="Q17" s="196">
        <v>0</v>
      </c>
      <c r="R17" s="197">
        <v>40921100</v>
      </c>
      <c r="S17" s="197">
        <v>3722925</v>
      </c>
      <c r="T17" s="196">
        <v>3722924</v>
      </c>
      <c r="U17" s="196">
        <v>1</v>
      </c>
    </row>
    <row r="18" spans="1:21">
      <c r="A18" s="195" t="s">
        <v>209</v>
      </c>
      <c r="B18" s="196">
        <v>30459260</v>
      </c>
      <c r="C18" s="196">
        <v>19470508</v>
      </c>
      <c r="D18" s="196">
        <v>17329044</v>
      </c>
      <c r="E18" s="196">
        <v>14074986</v>
      </c>
      <c r="F18" s="196">
        <v>3248926</v>
      </c>
      <c r="G18" s="196">
        <v>10988752</v>
      </c>
      <c r="H18" s="196">
        <v>6220115</v>
      </c>
      <c r="I18" s="196">
        <v>1027698</v>
      </c>
      <c r="J18" s="196">
        <v>856081</v>
      </c>
      <c r="K18" s="196">
        <v>1284963</v>
      </c>
      <c r="L18" s="196">
        <v>3907454</v>
      </c>
      <c r="M18" s="196">
        <v>7548300</v>
      </c>
      <c r="N18" s="196">
        <v>6561</v>
      </c>
      <c r="O18" s="196">
        <v>6277754</v>
      </c>
      <c r="P18" s="196">
        <v>1263985</v>
      </c>
      <c r="Q18" s="196">
        <v>0</v>
      </c>
      <c r="R18" s="197">
        <v>54088071</v>
      </c>
      <c r="S18" s="197">
        <v>3972867</v>
      </c>
      <c r="T18" s="196">
        <v>3971716</v>
      </c>
      <c r="U18" s="196">
        <v>1151</v>
      </c>
    </row>
    <row r="19" spans="1:21">
      <c r="A19" s="195" t="s">
        <v>210</v>
      </c>
      <c r="B19" s="196">
        <v>28125342</v>
      </c>
      <c r="C19" s="196">
        <v>13126992</v>
      </c>
      <c r="D19" s="196">
        <v>6928864</v>
      </c>
      <c r="E19" s="196">
        <v>5159543</v>
      </c>
      <c r="F19" s="196">
        <v>1739220</v>
      </c>
      <c r="G19" s="196">
        <v>14998350</v>
      </c>
      <c r="H19" s="196">
        <v>3640232</v>
      </c>
      <c r="I19" s="196">
        <v>0</v>
      </c>
      <c r="J19" s="196">
        <v>0</v>
      </c>
      <c r="K19" s="196">
        <v>612506</v>
      </c>
      <c r="L19" s="196">
        <v>3027726</v>
      </c>
      <c r="M19" s="196">
        <v>9590051</v>
      </c>
      <c r="N19" s="196">
        <v>523272</v>
      </c>
      <c r="O19" s="196">
        <v>8042829</v>
      </c>
      <c r="P19" s="196">
        <v>1023950</v>
      </c>
      <c r="Q19" s="196">
        <v>0</v>
      </c>
      <c r="R19" s="197">
        <v>46013121</v>
      </c>
      <c r="S19" s="197">
        <v>2024798</v>
      </c>
      <c r="T19" s="196">
        <v>2012256</v>
      </c>
      <c r="U19" s="196">
        <v>12542</v>
      </c>
    </row>
    <row r="20" spans="1:21">
      <c r="A20" s="195" t="s">
        <v>211</v>
      </c>
      <c r="B20" s="196">
        <v>9851</v>
      </c>
      <c r="C20" s="196">
        <v>1206</v>
      </c>
      <c r="D20" s="196">
        <v>1189</v>
      </c>
      <c r="E20" s="196">
        <v>1169</v>
      </c>
      <c r="F20" s="196">
        <v>20</v>
      </c>
      <c r="G20" s="196">
        <v>8645</v>
      </c>
      <c r="H20" s="196">
        <v>1392</v>
      </c>
      <c r="I20" s="196">
        <v>1392</v>
      </c>
      <c r="J20" s="196">
        <v>1392</v>
      </c>
      <c r="K20" s="196">
        <v>0</v>
      </c>
      <c r="L20" s="196">
        <v>0</v>
      </c>
      <c r="M20" s="196">
        <v>0</v>
      </c>
      <c r="N20" s="196">
        <v>0</v>
      </c>
      <c r="O20" s="196">
        <v>0</v>
      </c>
      <c r="P20" s="196">
        <v>0</v>
      </c>
      <c r="Q20" s="196">
        <v>0</v>
      </c>
      <c r="R20" s="197">
        <v>11793</v>
      </c>
      <c r="S20" s="197">
        <v>23740</v>
      </c>
      <c r="T20" s="196">
        <v>23740</v>
      </c>
      <c r="U20" s="196">
        <v>0</v>
      </c>
    </row>
    <row r="21" spans="1:21">
      <c r="A21" s="195" t="s">
        <v>212</v>
      </c>
      <c r="B21" s="196">
        <v>2539542</v>
      </c>
      <c r="C21" s="196">
        <v>1095521</v>
      </c>
      <c r="D21" s="196">
        <v>741901</v>
      </c>
      <c r="E21" s="196">
        <v>6099</v>
      </c>
      <c r="F21" s="196">
        <v>735802</v>
      </c>
      <c r="G21" s="196">
        <v>1444021</v>
      </c>
      <c r="H21" s="196">
        <v>219442</v>
      </c>
      <c r="I21" s="196">
        <v>116782</v>
      </c>
      <c r="J21" s="196">
        <v>0</v>
      </c>
      <c r="K21" s="196">
        <v>0</v>
      </c>
      <c r="L21" s="196">
        <v>102660</v>
      </c>
      <c r="M21" s="196">
        <v>272105</v>
      </c>
      <c r="N21" s="196">
        <v>64107</v>
      </c>
      <c r="O21" s="196">
        <v>175637</v>
      </c>
      <c r="P21" s="196">
        <v>32361</v>
      </c>
      <c r="Q21" s="196">
        <v>0</v>
      </c>
      <c r="R21" s="197">
        <v>4473325</v>
      </c>
      <c r="S21" s="197">
        <v>823097</v>
      </c>
      <c r="T21" s="196">
        <v>635839</v>
      </c>
      <c r="U21" s="196">
        <v>187258</v>
      </c>
    </row>
    <row r="22" spans="1:21">
      <c r="A22" s="195" t="s">
        <v>213</v>
      </c>
      <c r="B22" s="196">
        <v>1634472</v>
      </c>
      <c r="C22" s="196">
        <v>148425</v>
      </c>
      <c r="D22" s="196">
        <v>115959</v>
      </c>
      <c r="E22" s="196">
        <v>102814</v>
      </c>
      <c r="F22" s="196">
        <v>12880</v>
      </c>
      <c r="G22" s="196">
        <v>1486047</v>
      </c>
      <c r="H22" s="196">
        <v>284641</v>
      </c>
      <c r="I22" s="196">
        <v>0</v>
      </c>
      <c r="J22" s="196">
        <v>0</v>
      </c>
      <c r="K22" s="196">
        <v>50288</v>
      </c>
      <c r="L22" s="196">
        <v>234353</v>
      </c>
      <c r="M22" s="196">
        <v>885802</v>
      </c>
      <c r="N22" s="196">
        <v>12485</v>
      </c>
      <c r="O22" s="196">
        <v>738802</v>
      </c>
      <c r="P22" s="196">
        <v>134515</v>
      </c>
      <c r="Q22" s="196">
        <v>0</v>
      </c>
      <c r="R22" s="197">
        <v>3372506</v>
      </c>
      <c r="S22" s="197">
        <v>206008</v>
      </c>
      <c r="T22" s="196">
        <v>206007</v>
      </c>
      <c r="U22" s="196">
        <v>1</v>
      </c>
    </row>
    <row r="23" spans="1:21">
      <c r="A23" s="195" t="s">
        <v>215</v>
      </c>
      <c r="B23" s="196">
        <v>565102</v>
      </c>
      <c r="C23" s="196">
        <v>81154</v>
      </c>
      <c r="D23" s="196">
        <v>224</v>
      </c>
      <c r="E23" s="196">
        <v>224</v>
      </c>
      <c r="F23" s="196">
        <v>0</v>
      </c>
      <c r="G23" s="196">
        <v>483948</v>
      </c>
      <c r="H23" s="196">
        <v>28079</v>
      </c>
      <c r="I23" s="196">
        <v>2978</v>
      </c>
      <c r="J23" s="196">
        <v>0</v>
      </c>
      <c r="K23" s="196">
        <v>0</v>
      </c>
      <c r="L23" s="196">
        <v>25101</v>
      </c>
      <c r="M23" s="196">
        <v>195191</v>
      </c>
      <c r="N23" s="196">
        <v>20468</v>
      </c>
      <c r="O23" s="196">
        <v>174723</v>
      </c>
      <c r="P23" s="196">
        <v>0</v>
      </c>
      <c r="Q23" s="196">
        <v>0</v>
      </c>
      <c r="R23" s="197">
        <v>929229</v>
      </c>
      <c r="S23" s="197">
        <v>195399</v>
      </c>
      <c r="T23" s="196">
        <v>199127</v>
      </c>
      <c r="U23" s="196">
        <v>-3728</v>
      </c>
    </row>
    <row r="24" spans="1:21">
      <c r="A24" s="195" t="s">
        <v>216</v>
      </c>
      <c r="B24" s="196">
        <v>24877205</v>
      </c>
      <c r="C24" s="196">
        <v>13904246</v>
      </c>
      <c r="D24" s="196">
        <v>10990643</v>
      </c>
      <c r="E24" s="196">
        <v>7277083</v>
      </c>
      <c r="F24" s="196">
        <v>3683511</v>
      </c>
      <c r="G24" s="196">
        <v>10972959</v>
      </c>
      <c r="H24" s="196">
        <v>6137894</v>
      </c>
      <c r="I24" s="196">
        <v>0</v>
      </c>
      <c r="J24" s="196">
        <v>0</v>
      </c>
      <c r="K24" s="196">
        <v>1163870</v>
      </c>
      <c r="L24" s="196">
        <v>4974024</v>
      </c>
      <c r="M24" s="196">
        <v>8380523</v>
      </c>
      <c r="N24" s="196">
        <v>12326</v>
      </c>
      <c r="O24" s="196">
        <v>6921183</v>
      </c>
      <c r="P24" s="196">
        <v>1363004</v>
      </c>
      <c r="Q24" s="196">
        <v>84010</v>
      </c>
      <c r="R24" s="197">
        <v>51351849</v>
      </c>
      <c r="S24" s="197">
        <v>3573499</v>
      </c>
      <c r="T24" s="196">
        <v>3489817</v>
      </c>
      <c r="U24" s="196">
        <v>83682</v>
      </c>
    </row>
    <row r="25" spans="1:21">
      <c r="A25" s="195" t="s">
        <v>217</v>
      </c>
      <c r="B25" s="196">
        <v>3157046</v>
      </c>
      <c r="C25" s="196">
        <v>1100045</v>
      </c>
      <c r="D25" s="196">
        <v>905636</v>
      </c>
      <c r="E25" s="196">
        <v>643897</v>
      </c>
      <c r="F25" s="196">
        <v>261739</v>
      </c>
      <c r="G25" s="196">
        <v>2057001</v>
      </c>
      <c r="H25" s="196">
        <v>1071537</v>
      </c>
      <c r="I25" s="196">
        <v>2814</v>
      </c>
      <c r="J25" s="196">
        <v>0</v>
      </c>
      <c r="K25" s="196">
        <v>230644</v>
      </c>
      <c r="L25" s="196">
        <v>838079</v>
      </c>
      <c r="M25" s="196">
        <v>2936714</v>
      </c>
      <c r="N25" s="196">
        <v>10981</v>
      </c>
      <c r="O25" s="196">
        <v>2576865</v>
      </c>
      <c r="P25" s="196">
        <v>348868</v>
      </c>
      <c r="Q25" s="196">
        <v>0</v>
      </c>
      <c r="R25" s="197">
        <v>7574382</v>
      </c>
      <c r="S25" s="197">
        <v>659362</v>
      </c>
      <c r="T25" s="196">
        <v>659309</v>
      </c>
      <c r="U25" s="196">
        <v>53</v>
      </c>
    </row>
    <row r="26" spans="1:21">
      <c r="A26" s="195" t="s">
        <v>214</v>
      </c>
      <c r="B26" s="196">
        <v>5724</v>
      </c>
      <c r="C26" s="196">
        <v>5724</v>
      </c>
      <c r="D26" s="196">
        <v>4012</v>
      </c>
      <c r="E26" s="196">
        <v>4012</v>
      </c>
      <c r="F26" s="196">
        <v>0</v>
      </c>
      <c r="G26" s="196">
        <v>0</v>
      </c>
      <c r="H26" s="196">
        <v>0</v>
      </c>
      <c r="I26" s="196">
        <v>0</v>
      </c>
      <c r="J26" s="196">
        <v>0</v>
      </c>
      <c r="K26" s="196">
        <v>0</v>
      </c>
      <c r="L26" s="196">
        <v>0</v>
      </c>
      <c r="M26" s="196">
        <v>0</v>
      </c>
      <c r="N26" s="196">
        <v>0</v>
      </c>
      <c r="O26" s="196">
        <v>0</v>
      </c>
      <c r="P26" s="196">
        <v>0</v>
      </c>
      <c r="Q26" s="196">
        <v>0</v>
      </c>
      <c r="R26" s="197">
        <v>6604</v>
      </c>
      <c r="S26" s="197">
        <v>27986</v>
      </c>
      <c r="T26" s="196">
        <v>27986</v>
      </c>
      <c r="U26" s="196">
        <v>0</v>
      </c>
    </row>
    <row r="27" spans="1:21">
      <c r="A27" s="195" t="s">
        <v>218</v>
      </c>
      <c r="B27" s="196">
        <v>72559</v>
      </c>
      <c r="C27" s="196">
        <v>19841</v>
      </c>
      <c r="D27" s="196">
        <v>19841</v>
      </c>
      <c r="E27" s="196">
        <v>19291</v>
      </c>
      <c r="F27" s="196">
        <v>0</v>
      </c>
      <c r="G27" s="196">
        <v>52718</v>
      </c>
      <c r="H27" s="196">
        <v>50004</v>
      </c>
      <c r="I27" s="196">
        <v>0</v>
      </c>
      <c r="J27" s="196">
        <v>0</v>
      </c>
      <c r="K27" s="196">
        <v>50004</v>
      </c>
      <c r="L27" s="196">
        <v>0</v>
      </c>
      <c r="M27" s="196">
        <v>0</v>
      </c>
      <c r="N27" s="196">
        <v>0</v>
      </c>
      <c r="O27" s="196">
        <v>0</v>
      </c>
      <c r="P27" s="196">
        <v>0</v>
      </c>
      <c r="Q27" s="196">
        <v>0</v>
      </c>
      <c r="R27" s="197">
        <v>126687</v>
      </c>
      <c r="S27" s="197">
        <v>122009</v>
      </c>
      <c r="T27" s="196">
        <v>122009</v>
      </c>
      <c r="U27" s="196">
        <v>0</v>
      </c>
    </row>
    <row r="28" spans="1:21">
      <c r="A28" s="195" t="s">
        <v>220</v>
      </c>
      <c r="B28" s="196">
        <v>862872</v>
      </c>
      <c r="C28" s="196">
        <v>214954</v>
      </c>
      <c r="D28" s="196">
        <v>208788</v>
      </c>
      <c r="E28" s="196">
        <v>208788</v>
      </c>
      <c r="F28" s="196">
        <v>0</v>
      </c>
      <c r="G28" s="196">
        <v>647918</v>
      </c>
      <c r="H28" s="196">
        <v>29166</v>
      </c>
      <c r="I28" s="196">
        <v>0</v>
      </c>
      <c r="J28" s="196">
        <v>0</v>
      </c>
      <c r="K28" s="196">
        <v>29166</v>
      </c>
      <c r="L28" s="196">
        <v>0</v>
      </c>
      <c r="M28" s="196">
        <v>0</v>
      </c>
      <c r="N28" s="196">
        <v>0</v>
      </c>
      <c r="O28" s="196">
        <v>0</v>
      </c>
      <c r="P28" s="196">
        <v>0</v>
      </c>
      <c r="Q28" s="196">
        <v>0</v>
      </c>
      <c r="R28" s="197">
        <v>1219416</v>
      </c>
      <c r="S28" s="197">
        <v>109471</v>
      </c>
      <c r="T28" s="196">
        <v>109471</v>
      </c>
      <c r="U28" s="196">
        <v>0</v>
      </c>
    </row>
    <row r="29" spans="1:21">
      <c r="A29" s="195" t="s">
        <v>258</v>
      </c>
      <c r="B29" s="196">
        <v>17675492</v>
      </c>
      <c r="C29" s="196">
        <v>5906075</v>
      </c>
      <c r="D29" s="196">
        <v>3830393</v>
      </c>
      <c r="E29" s="196">
        <v>2780887</v>
      </c>
      <c r="F29" s="196">
        <v>1049480</v>
      </c>
      <c r="G29" s="196">
        <v>11769417</v>
      </c>
      <c r="H29" s="196">
        <v>4063160</v>
      </c>
      <c r="I29" s="196">
        <v>0</v>
      </c>
      <c r="J29" s="196">
        <v>0</v>
      </c>
      <c r="K29" s="196">
        <v>1805858</v>
      </c>
      <c r="L29" s="196">
        <v>2257302</v>
      </c>
      <c r="M29" s="196">
        <v>6209255</v>
      </c>
      <c r="N29" s="196">
        <v>30949</v>
      </c>
      <c r="O29" s="196">
        <v>5091621</v>
      </c>
      <c r="P29" s="196">
        <v>1086685</v>
      </c>
      <c r="Q29" s="196">
        <v>0</v>
      </c>
      <c r="R29" s="197">
        <v>33499959</v>
      </c>
      <c r="S29" s="197">
        <v>2432906</v>
      </c>
      <c r="T29" s="196">
        <v>2358248</v>
      </c>
      <c r="U29" s="196">
        <v>74658</v>
      </c>
    </row>
    <row r="30" spans="1:21">
      <c r="A30" s="195" t="s">
        <v>221</v>
      </c>
      <c r="B30" s="196">
        <v>156888</v>
      </c>
      <c r="C30" s="196">
        <v>106857</v>
      </c>
      <c r="D30" s="196">
        <v>106268</v>
      </c>
      <c r="E30" s="196">
        <v>106268</v>
      </c>
      <c r="F30" s="196">
        <v>0</v>
      </c>
      <c r="G30" s="196">
        <v>50031</v>
      </c>
      <c r="H30" s="196">
        <v>95907</v>
      </c>
      <c r="I30" s="196">
        <v>0</v>
      </c>
      <c r="J30" s="196">
        <v>0</v>
      </c>
      <c r="K30" s="196">
        <v>95907</v>
      </c>
      <c r="L30" s="196">
        <v>0</v>
      </c>
      <c r="M30" s="196">
        <v>0</v>
      </c>
      <c r="N30" s="196">
        <v>0</v>
      </c>
      <c r="O30" s="196">
        <v>0</v>
      </c>
      <c r="P30" s="196">
        <v>0</v>
      </c>
      <c r="Q30" s="196">
        <v>0</v>
      </c>
      <c r="R30" s="197">
        <v>703987</v>
      </c>
      <c r="S30" s="197">
        <v>278984</v>
      </c>
      <c r="T30" s="196">
        <v>278984</v>
      </c>
      <c r="U30" s="196">
        <v>0</v>
      </c>
    </row>
    <row r="31" spans="1:21" ht="13.8" thickBot="1">
      <c r="A31" s="198" t="s">
        <v>222</v>
      </c>
      <c r="B31" s="199">
        <v>15529024</v>
      </c>
      <c r="C31" s="199">
        <v>6621913</v>
      </c>
      <c r="D31" s="199">
        <v>5185089</v>
      </c>
      <c r="E31" s="199">
        <v>4003526</v>
      </c>
      <c r="F31" s="199">
        <v>1181563</v>
      </c>
      <c r="G31" s="199">
        <v>8907111</v>
      </c>
      <c r="H31" s="199">
        <v>4813054</v>
      </c>
      <c r="I31" s="199">
        <v>115355</v>
      </c>
      <c r="J31" s="199">
        <v>100001</v>
      </c>
      <c r="K31" s="199">
        <v>2504673</v>
      </c>
      <c r="L31" s="199">
        <v>2193026</v>
      </c>
      <c r="M31" s="199">
        <v>6643073</v>
      </c>
      <c r="N31" s="199">
        <v>123063</v>
      </c>
      <c r="O31" s="199">
        <v>5777740</v>
      </c>
      <c r="P31" s="199">
        <v>742270</v>
      </c>
      <c r="Q31" s="199">
        <v>0</v>
      </c>
      <c r="R31" s="200">
        <v>34286959</v>
      </c>
      <c r="S31" s="200">
        <v>2485392</v>
      </c>
      <c r="T31" s="199">
        <v>2377898</v>
      </c>
      <c r="U31" s="199">
        <v>107494</v>
      </c>
    </row>
    <row r="32" spans="1:21" ht="13.8" thickBot="1">
      <c r="A32" s="201"/>
      <c r="R32" s="144"/>
      <c r="S32" s="144"/>
    </row>
    <row r="33" spans="1:21" s="113" customFormat="1" ht="13.8" thickBot="1">
      <c r="A33" s="202" t="s">
        <v>223</v>
      </c>
      <c r="B33" s="203">
        <v>157995989</v>
      </c>
      <c r="C33" s="203">
        <v>78857247</v>
      </c>
      <c r="D33" s="203">
        <v>60472044</v>
      </c>
      <c r="E33" s="203">
        <v>43609273</v>
      </c>
      <c r="F33" s="203">
        <v>16782765</v>
      </c>
      <c r="G33" s="203">
        <v>79138742</v>
      </c>
      <c r="H33" s="203">
        <v>31479597</v>
      </c>
      <c r="I33" s="203">
        <v>1377518</v>
      </c>
      <c r="J33" s="203">
        <v>1061534</v>
      </c>
      <c r="K33" s="203">
        <v>8638313</v>
      </c>
      <c r="L33" s="203">
        <v>21463766</v>
      </c>
      <c r="M33" s="203">
        <v>54792343</v>
      </c>
      <c r="N33" s="203">
        <v>811833</v>
      </c>
      <c r="O33" s="203">
        <v>46486221</v>
      </c>
      <c r="P33" s="203">
        <v>7410279</v>
      </c>
      <c r="Q33" s="203">
        <v>84010</v>
      </c>
      <c r="R33" s="203">
        <v>294281404</v>
      </c>
      <c r="S33" s="203">
        <v>22157016</v>
      </c>
      <c r="T33" s="203">
        <v>21693847</v>
      </c>
      <c r="U33" s="203">
        <v>463169</v>
      </c>
    </row>
    <row r="34" spans="1:21" s="113" customFormat="1">
      <c r="A34" s="144"/>
      <c r="B34" s="205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05"/>
    </row>
    <row r="35" spans="1:21"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</row>
    <row r="36" spans="1:21" s="113" customFormat="1">
      <c r="A36" s="11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</row>
    <row r="37" spans="1:21" s="113" customFormat="1">
      <c r="A37" s="229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</row>
    <row r="38" spans="1:21" s="113" customFormat="1">
      <c r="A38" s="11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</row>
    <row r="39" spans="1:21">
      <c r="A39" s="11" t="s">
        <v>118</v>
      </c>
    </row>
  </sheetData>
  <sortState xmlns:xlrd2="http://schemas.microsoft.com/office/spreadsheetml/2017/richdata2" ref="A14:AA31">
    <sortCondition ref="A14"/>
  </sortState>
  <mergeCells count="28">
    <mergeCell ref="P9:P11"/>
    <mergeCell ref="Q9:Q11"/>
    <mergeCell ref="S9:S11"/>
    <mergeCell ref="T9:T11"/>
    <mergeCell ref="U9:U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U4"/>
    <mergeCell ref="A5:U5"/>
    <mergeCell ref="A7:A11"/>
    <mergeCell ref="B7:U7"/>
    <mergeCell ref="B8:G8"/>
    <mergeCell ref="H8:L8"/>
    <mergeCell ref="M8:Q8"/>
    <mergeCell ref="R8:R11"/>
    <mergeCell ref="S8:U8"/>
    <mergeCell ref="O9:O11"/>
  </mergeCells>
  <conditionalFormatting sqref="A14:A16 A25:A26 A21:A23 A31 A28">
    <cfRule type="cellIs" dxfId="105" priority="19" stopIfTrue="1" operator="equal">
      <formula>"División"</formula>
    </cfRule>
  </conditionalFormatting>
  <conditionalFormatting sqref="A29">
    <cfRule type="cellIs" dxfId="104" priority="18" stopIfTrue="1" operator="equal">
      <formula>"División"</formula>
    </cfRule>
  </conditionalFormatting>
  <conditionalFormatting sqref="A27">
    <cfRule type="cellIs" dxfId="103" priority="17" stopIfTrue="1" operator="equal">
      <formula>"División"</formula>
    </cfRule>
  </conditionalFormatting>
  <conditionalFormatting sqref="A17:A18">
    <cfRule type="cellIs" dxfId="102" priority="12" stopIfTrue="1" operator="equal">
      <formula>"División"</formula>
    </cfRule>
  </conditionalFormatting>
  <conditionalFormatting sqref="A24">
    <cfRule type="cellIs" dxfId="101" priority="10" stopIfTrue="1" operator="equal">
      <formula>"División"</formula>
    </cfRule>
  </conditionalFormatting>
  <conditionalFormatting sqref="A19:A20">
    <cfRule type="cellIs" dxfId="100" priority="6" stopIfTrue="1" operator="equal">
      <formula>"División"</formula>
    </cfRule>
  </conditionalFormatting>
  <conditionalFormatting sqref="A30">
    <cfRule type="cellIs" dxfId="99" priority="4" stopIfTrue="1" operator="equal">
      <formula>"División"</formula>
    </cfRule>
  </conditionalFormatting>
  <hyperlinks>
    <hyperlink ref="U1" location="'Índice '!A1" tooltip="Ir al Índice" display="Volver" xr:uid="{3BD17AF7-DD56-4822-A95C-DC60379D4AFA}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D23E-2B22-41B3-B1C9-293BE87DAE05}">
  <sheetPr codeName="Hoja2">
    <tabColor indexed="44"/>
  </sheetPr>
  <dimension ref="A1:G38"/>
  <sheetViews>
    <sheetView showGridLines="0" zoomScale="75" workbookViewId="0"/>
  </sheetViews>
  <sheetFormatPr baseColWidth="10" defaultRowHeight="13.2"/>
  <cols>
    <col min="1" max="1" width="47.109375" style="2" customWidth="1"/>
    <col min="2" max="2" width="17.33203125" style="2" customWidth="1"/>
    <col min="3" max="3" width="16.33203125" style="2" customWidth="1"/>
    <col min="4" max="4" width="18.88671875" style="2" customWidth="1"/>
    <col min="5" max="5" width="15.33203125" style="2" customWidth="1"/>
    <col min="6" max="6" width="18.6640625" style="2" customWidth="1"/>
    <col min="7" max="7" width="13.44140625" style="2" customWidth="1"/>
    <col min="8" max="16384" width="11.5546875" style="2"/>
  </cols>
  <sheetData>
    <row r="1" spans="1:7">
      <c r="A1" s="10" t="s">
        <v>29</v>
      </c>
      <c r="G1" s="12" t="s">
        <v>30</v>
      </c>
    </row>
    <row r="2" spans="1:7">
      <c r="A2" s="10" t="s">
        <v>31</v>
      </c>
    </row>
    <row r="3" spans="1:7" ht="13.8" thickBot="1"/>
    <row r="4" spans="1:7" ht="26.4" customHeight="1">
      <c r="A4" s="234" t="s">
        <v>890</v>
      </c>
      <c r="B4" s="235"/>
      <c r="C4" s="235"/>
      <c r="D4" s="235"/>
      <c r="E4" s="235"/>
      <c r="F4" s="235"/>
      <c r="G4" s="236"/>
    </row>
    <row r="5" spans="1:7" ht="24.6" customHeight="1" thickBot="1">
      <c r="A5" s="237" t="s">
        <v>194</v>
      </c>
      <c r="B5" s="238"/>
      <c r="C5" s="238"/>
      <c r="D5" s="238"/>
      <c r="E5" s="238"/>
      <c r="F5" s="238"/>
      <c r="G5" s="239"/>
    </row>
    <row r="6" spans="1:7">
      <c r="A6" s="177"/>
      <c r="B6" s="177"/>
      <c r="C6" s="177"/>
      <c r="D6" s="177"/>
      <c r="E6" s="11"/>
    </row>
    <row r="7" spans="1:7" ht="12.75" customHeight="1">
      <c r="F7" s="144"/>
      <c r="G7" s="144"/>
    </row>
    <row r="8" spans="1:7" ht="12.75" customHeight="1">
      <c r="A8" s="178" t="s">
        <v>195</v>
      </c>
      <c r="B8" s="210" t="s">
        <v>249</v>
      </c>
      <c r="C8" s="214"/>
      <c r="D8" s="214"/>
      <c r="E8" s="215"/>
      <c r="F8" s="179" t="s">
        <v>250</v>
      </c>
      <c r="G8" s="179" t="s">
        <v>143</v>
      </c>
    </row>
    <row r="9" spans="1:7" ht="12.75" customHeight="1">
      <c r="A9" s="181"/>
      <c r="B9" s="179" t="s">
        <v>226</v>
      </c>
      <c r="C9" s="179" t="s">
        <v>251</v>
      </c>
      <c r="D9" s="179" t="s">
        <v>162</v>
      </c>
      <c r="E9" s="179" t="s">
        <v>163</v>
      </c>
      <c r="F9" s="182"/>
      <c r="G9" s="184"/>
    </row>
    <row r="10" spans="1:7" ht="12.75" customHeight="1">
      <c r="A10" s="181"/>
      <c r="B10" s="220"/>
      <c r="C10" s="220"/>
      <c r="D10" s="220"/>
      <c r="E10" s="220"/>
      <c r="F10" s="182"/>
      <c r="G10" s="184"/>
    </row>
    <row r="11" spans="1:7">
      <c r="A11" s="181"/>
      <c r="B11" s="220"/>
      <c r="C11" s="220"/>
      <c r="D11" s="220"/>
      <c r="E11" s="220"/>
      <c r="F11" s="182"/>
      <c r="G11" s="184"/>
    </row>
    <row r="12" spans="1:7">
      <c r="A12" s="186"/>
      <c r="B12" s="225"/>
      <c r="C12" s="225"/>
      <c r="D12" s="225"/>
      <c r="E12" s="225"/>
      <c r="F12" s="187"/>
      <c r="G12" s="189"/>
    </row>
    <row r="13" spans="1:7" ht="12.75" customHeight="1" thickBot="1">
      <c r="A13" s="11"/>
      <c r="B13" s="53"/>
      <c r="C13" s="53"/>
      <c r="D13" s="53"/>
      <c r="E13" s="11"/>
      <c r="F13" s="53"/>
      <c r="G13" s="53"/>
    </row>
    <row r="14" spans="1:7">
      <c r="A14" s="191" t="s">
        <v>206</v>
      </c>
      <c r="B14" s="192">
        <v>40917</v>
      </c>
      <c r="C14" s="192">
        <v>31480</v>
      </c>
      <c r="D14" s="192">
        <v>1651</v>
      </c>
      <c r="E14" s="192">
        <v>7786</v>
      </c>
      <c r="F14" s="192">
        <v>10213</v>
      </c>
      <c r="G14" s="192">
        <v>0</v>
      </c>
    </row>
    <row r="15" spans="1:7">
      <c r="A15" s="195" t="s">
        <v>219</v>
      </c>
      <c r="B15" s="196">
        <v>0</v>
      </c>
      <c r="C15" s="196">
        <v>0</v>
      </c>
      <c r="D15" s="196">
        <v>0</v>
      </c>
      <c r="E15" s="196">
        <v>0</v>
      </c>
      <c r="F15" s="196">
        <v>2394</v>
      </c>
      <c r="G15" s="196">
        <v>0</v>
      </c>
    </row>
    <row r="16" spans="1:7">
      <c r="A16" s="195" t="s">
        <v>207</v>
      </c>
      <c r="B16" s="196">
        <v>4263</v>
      </c>
      <c r="C16" s="196">
        <v>4000</v>
      </c>
      <c r="D16" s="196">
        <v>263</v>
      </c>
      <c r="E16" s="196">
        <v>0</v>
      </c>
      <c r="F16" s="196">
        <v>1309</v>
      </c>
      <c r="G16" s="196">
        <v>0</v>
      </c>
    </row>
    <row r="17" spans="1:7">
      <c r="A17" s="195" t="s">
        <v>208</v>
      </c>
      <c r="B17" s="196">
        <v>300252</v>
      </c>
      <c r="C17" s="196">
        <v>300252</v>
      </c>
      <c r="D17" s="196">
        <v>0</v>
      </c>
      <c r="E17" s="196">
        <v>0</v>
      </c>
      <c r="F17" s="196">
        <v>75868</v>
      </c>
      <c r="G17" s="196">
        <v>0</v>
      </c>
    </row>
    <row r="18" spans="1:7">
      <c r="A18" s="195" t="s">
        <v>209</v>
      </c>
      <c r="B18" s="196">
        <v>162524</v>
      </c>
      <c r="C18" s="196">
        <v>86571</v>
      </c>
      <c r="D18" s="196">
        <v>72800</v>
      </c>
      <c r="E18" s="196">
        <v>3153</v>
      </c>
      <c r="F18" s="196">
        <v>51188</v>
      </c>
      <c r="G18" s="196">
        <v>0</v>
      </c>
    </row>
    <row r="19" spans="1:7">
      <c r="A19" s="195" t="s">
        <v>210</v>
      </c>
      <c r="B19" s="196">
        <v>504405</v>
      </c>
      <c r="C19" s="196">
        <v>171029</v>
      </c>
      <c r="D19" s="196">
        <v>46900</v>
      </c>
      <c r="E19" s="196">
        <v>286476</v>
      </c>
      <c r="F19" s="196">
        <v>40140</v>
      </c>
      <c r="G19" s="196">
        <v>0</v>
      </c>
    </row>
    <row r="20" spans="1:7">
      <c r="A20" s="195" t="s">
        <v>211</v>
      </c>
      <c r="B20" s="196">
        <v>0</v>
      </c>
      <c r="C20" s="196">
        <v>0</v>
      </c>
      <c r="D20" s="196">
        <v>0</v>
      </c>
      <c r="E20" s="196">
        <v>0</v>
      </c>
      <c r="F20" s="196">
        <v>1</v>
      </c>
      <c r="G20" s="196">
        <v>0</v>
      </c>
    </row>
    <row r="21" spans="1:7">
      <c r="A21" s="195" t="s">
        <v>212</v>
      </c>
      <c r="B21" s="196">
        <v>40002</v>
      </c>
      <c r="C21" s="196">
        <v>0</v>
      </c>
      <c r="D21" s="196">
        <v>40002</v>
      </c>
      <c r="E21" s="196">
        <v>0</v>
      </c>
      <c r="F21" s="196">
        <v>15307</v>
      </c>
      <c r="G21" s="196">
        <v>4</v>
      </c>
    </row>
    <row r="22" spans="1:7">
      <c r="A22" s="195" t="s">
        <v>213</v>
      </c>
      <c r="B22" s="196">
        <v>16708</v>
      </c>
      <c r="C22" s="196">
        <v>16708</v>
      </c>
      <c r="D22" s="196">
        <v>0</v>
      </c>
      <c r="E22" s="196">
        <v>0</v>
      </c>
      <c r="F22" s="196">
        <v>2325</v>
      </c>
      <c r="G22" s="196">
        <v>0</v>
      </c>
    </row>
    <row r="23" spans="1:7">
      <c r="A23" s="195" t="s">
        <v>215</v>
      </c>
      <c r="B23" s="196">
        <v>0</v>
      </c>
      <c r="C23" s="196">
        <v>0</v>
      </c>
      <c r="D23" s="196">
        <v>0</v>
      </c>
      <c r="E23" s="196">
        <v>0</v>
      </c>
      <c r="F23" s="196">
        <v>6736</v>
      </c>
      <c r="G23" s="196">
        <v>0</v>
      </c>
    </row>
    <row r="24" spans="1:7">
      <c r="A24" s="195" t="s">
        <v>216</v>
      </c>
      <c r="B24" s="196">
        <v>101000</v>
      </c>
      <c r="C24" s="196">
        <v>65000</v>
      </c>
      <c r="D24" s="196">
        <v>26000</v>
      </c>
      <c r="E24" s="196">
        <v>10000</v>
      </c>
      <c r="F24" s="196">
        <v>40489</v>
      </c>
      <c r="G24" s="196">
        <v>0</v>
      </c>
    </row>
    <row r="25" spans="1:7">
      <c r="A25" s="195" t="s">
        <v>217</v>
      </c>
      <c r="B25" s="196">
        <v>2000</v>
      </c>
      <c r="C25" s="196">
        <v>1500</v>
      </c>
      <c r="D25" s="196">
        <v>500</v>
      </c>
      <c r="E25" s="196">
        <v>0</v>
      </c>
      <c r="F25" s="196">
        <v>6493</v>
      </c>
      <c r="G25" s="196">
        <v>0</v>
      </c>
    </row>
    <row r="26" spans="1:7">
      <c r="A26" s="195" t="s">
        <v>214</v>
      </c>
      <c r="B26" s="196">
        <v>0</v>
      </c>
      <c r="C26" s="196">
        <v>0</v>
      </c>
      <c r="D26" s="196">
        <v>0</v>
      </c>
      <c r="E26" s="196">
        <v>0</v>
      </c>
      <c r="F26" s="196">
        <v>0</v>
      </c>
      <c r="G26" s="196">
        <v>0</v>
      </c>
    </row>
    <row r="27" spans="1:7">
      <c r="A27" s="195" t="s">
        <v>218</v>
      </c>
      <c r="B27" s="196">
        <v>0</v>
      </c>
      <c r="C27" s="196">
        <v>0</v>
      </c>
      <c r="D27" s="196">
        <v>0</v>
      </c>
      <c r="E27" s="196">
        <v>0</v>
      </c>
      <c r="F27" s="196">
        <v>1312</v>
      </c>
      <c r="G27" s="196">
        <v>0</v>
      </c>
    </row>
    <row r="28" spans="1:7">
      <c r="A28" s="195" t="s">
        <v>220</v>
      </c>
      <c r="B28" s="196">
        <v>0</v>
      </c>
      <c r="C28" s="196">
        <v>0</v>
      </c>
      <c r="D28" s="196">
        <v>0</v>
      </c>
      <c r="E28" s="196">
        <v>0</v>
      </c>
      <c r="F28" s="196">
        <v>1629</v>
      </c>
      <c r="G28" s="196">
        <v>0</v>
      </c>
    </row>
    <row r="29" spans="1:7">
      <c r="A29" s="195" t="s">
        <v>258</v>
      </c>
      <c r="B29" s="196">
        <v>150950</v>
      </c>
      <c r="C29" s="196">
        <v>65991</v>
      </c>
      <c r="D29" s="196">
        <v>69459</v>
      </c>
      <c r="E29" s="196">
        <v>15500</v>
      </c>
      <c r="F29" s="196">
        <v>45217</v>
      </c>
      <c r="G29" s="196">
        <v>0</v>
      </c>
    </row>
    <row r="30" spans="1:7">
      <c r="A30" s="195" t="s">
        <v>221</v>
      </c>
      <c r="B30" s="196">
        <v>0</v>
      </c>
      <c r="C30" s="196">
        <v>0</v>
      </c>
      <c r="D30" s="196">
        <v>0</v>
      </c>
      <c r="E30" s="196">
        <v>0</v>
      </c>
      <c r="F30" s="196">
        <v>31</v>
      </c>
      <c r="G30" s="196">
        <v>0</v>
      </c>
    </row>
    <row r="31" spans="1:7" ht="13.8" thickBot="1">
      <c r="A31" s="198" t="s">
        <v>222</v>
      </c>
      <c r="B31" s="199">
        <v>63650</v>
      </c>
      <c r="C31" s="199">
        <v>1859</v>
      </c>
      <c r="D31" s="199">
        <v>35347</v>
      </c>
      <c r="E31" s="199">
        <v>26444</v>
      </c>
      <c r="F31" s="199">
        <v>29325</v>
      </c>
      <c r="G31" s="199">
        <v>0</v>
      </c>
    </row>
    <row r="32" spans="1:7" ht="13.8" thickBot="1">
      <c r="A32" s="201"/>
      <c r="B32" s="11"/>
      <c r="C32" s="11"/>
      <c r="D32" s="11"/>
      <c r="E32" s="11"/>
      <c r="F32" s="11"/>
      <c r="G32" s="11"/>
    </row>
    <row r="33" spans="1:7" ht="13.8" thickBot="1">
      <c r="A33" s="202" t="s">
        <v>223</v>
      </c>
      <c r="B33" s="203">
        <v>1386671</v>
      </c>
      <c r="C33" s="203">
        <v>744390</v>
      </c>
      <c r="D33" s="203">
        <v>292922</v>
      </c>
      <c r="E33" s="203">
        <v>349359</v>
      </c>
      <c r="F33" s="203">
        <v>329977</v>
      </c>
      <c r="G33" s="203">
        <v>4</v>
      </c>
    </row>
    <row r="35" spans="1:7">
      <c r="A35" s="11"/>
    </row>
    <row r="36" spans="1:7">
      <c r="A36" s="11"/>
    </row>
    <row r="38" spans="1:7">
      <c r="A38" s="11" t="s">
        <v>118</v>
      </c>
    </row>
  </sheetData>
  <sortState xmlns:xlrd2="http://schemas.microsoft.com/office/spreadsheetml/2017/richdata2" ref="A14:AA31">
    <sortCondition ref="A14"/>
  </sortState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16 A25:A26 A21:A23 A31 A28">
    <cfRule type="cellIs" dxfId="98" priority="10" stopIfTrue="1" operator="equal">
      <formula>"División"</formula>
    </cfRule>
  </conditionalFormatting>
  <conditionalFormatting sqref="A29">
    <cfRule type="cellIs" dxfId="97" priority="9" stopIfTrue="1" operator="equal">
      <formula>"División"</formula>
    </cfRule>
  </conditionalFormatting>
  <conditionalFormatting sqref="A27">
    <cfRule type="cellIs" dxfId="96" priority="8" stopIfTrue="1" operator="equal">
      <formula>"División"</formula>
    </cfRule>
  </conditionalFormatting>
  <conditionalFormatting sqref="A17:A18">
    <cfRule type="cellIs" dxfId="95" priority="6" stopIfTrue="1" operator="equal">
      <formula>"División"</formula>
    </cfRule>
  </conditionalFormatting>
  <conditionalFormatting sqref="A24">
    <cfRule type="cellIs" dxfId="94" priority="5" stopIfTrue="1" operator="equal">
      <formula>"División"</formula>
    </cfRule>
  </conditionalFormatting>
  <conditionalFormatting sqref="A19:A20">
    <cfRule type="cellIs" dxfId="93" priority="3" stopIfTrue="1" operator="equal">
      <formula>"División"</formula>
    </cfRule>
  </conditionalFormatting>
  <conditionalFormatting sqref="A30">
    <cfRule type="cellIs" dxfId="92" priority="2" stopIfTrue="1" operator="equal">
      <formula>"División"</formula>
    </cfRule>
  </conditionalFormatting>
  <hyperlinks>
    <hyperlink ref="G1" location="'Índice '!A1" tooltip="Ir al Índice" display="Volver" xr:uid="{00D557FC-37C7-417D-BDCA-FA54C361162F}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25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Eventos Riesgo Operacional</vt:lpstr>
      <vt:lpstr>Ind. de Ev. Rie. Ope</vt:lpstr>
      <vt:lpstr>Conceptos Definidos</vt:lpstr>
      <vt:lpstr>'Balance Sistema'!Área_de_impresión</vt:lpstr>
      <vt:lpstr>'Estado de Resultados Sistema'!Área_de_impresión</vt:lpstr>
      <vt:lpstr>Indicadores!Área_de_impresión</vt:lpstr>
      <vt:lpstr>'Margen Interes'!Área_de_impresión</vt:lpstr>
      <vt:lpstr>'Activos Bancos 1'!Print_Area</vt:lpstr>
      <vt:lpstr>'Activos Bancos 2'!Print_Area</vt:lpstr>
      <vt:lpstr>Anexos!Print_Area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Resultados Bancos 1'!Print_Area</vt:lpstr>
      <vt:lpstr>'Estado Resultados bancos 2'!Print_Area</vt:lpstr>
      <vt:lpstr>'Ind. de Ev. Rie. Ope'!Print_Area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'Índice 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2020-12-21T21:17:05Z</dcterms:created>
  <dcterms:modified xsi:type="dcterms:W3CDTF">2020-12-21T21:17:21Z</dcterms:modified>
</cp:coreProperties>
</file>