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3040" windowHeight="8960"/>
  </bookViews>
  <sheets>
    <sheet name="Salida Consolidado (ER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(ERM)'!$B$3:$J$45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<sst xmlns="http://schemas.openxmlformats.org/spreadsheetml/2006/main" count="42" uniqueCount="42">
  <si>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Instituciones</t>
  </si>
  <si>
    <t>Componentes (MM$)</t>
  </si>
  <si>
    <t xml:space="preserve"> Total Patrimonio efectivo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</si>
  <si>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</si>
  <si>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</si>
  <si>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</si>
  <si>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</si>
  <si>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</si>
  <si>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</si>
  <si>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</si>
  <si>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</si>
  <si>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</si>
  <si>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</si>
  <si>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</si>
  <si>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</si>
  <si>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</si>
  <si>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</si>
  <si>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</si>
  <si>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</si>
  <si>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</si>
  <si>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</si>
  <si>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</si>
  <si>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</si>
  <si>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</si>
  <si>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</si>
  <si>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</si>
  <si>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</si>
  <si>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</si>
  <si>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Indicadores (%)</t>
  </si>
  <si>
    <t>Patrimonio efectivo / APRC + Estimación activos ponderados por riesgo de mercado (1)</t>
  </si>
  <si>
    <t>Patrimonio efectivo / Activos ponderados por riesgo de crédito (2)</t>
  </si>
  <si>
    <t>Activos ponderados por riesgo de crédito</t>
  </si>
  <si>
    <t>Exposición riesgo de mercado (3)</t>
  </si>
  <si>
    <t>Estimación activos ponderados por riesgo de mercado (4)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</si>
  <si>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</si>
  <si>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</si>
  <si>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</si>
  <si>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</si>
  <si>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</si>
  <si>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</si>
  <si>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FEBRERO DE 2017</t>
  </si>
  <si>
    <t>Publicado: 08-05-2017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</si>
</sst>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name val="Palatino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b/>
      <u/>
      <sz val="9"/>
      <color indexed="21"/>
      <name val="Arial"/>
      <family val="2"/>
    </font>
    <font>
      <sz val="12"/>
      <name val="Geneva"/>
    </font>
    <font>
      <sz val="9"/>
      <name val="Arial"/>
      <family val="2"/>
    </font>
    <font>
      <sz val="9"/>
      <color indexed="63"/>
      <name val="Arial"/>
      <family val="2"/>
    </font>
    <font>
      <sz val="8"/>
      <name val="Arial"/>
      <family val="2"/>
    </font>
    <font>
      <sz val="11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1" fillId="0" borderId="0"/>
    <xf numFmtId="0" fontId="2" fillId="0" borderId="0"/>
    <xf numFmtId="0" fontId="6" fillId="0" borderId="0"/>
    <xf numFmtId="0" fontId="2" fillId="0" borderId="0"/>
  </cellStyleXfs>
  <cellXfs count="70">
    <xf numFmtId="0" fontId="0" fillId="0" borderId="0" xfId="0"/>
    <xf numFmtId="0" fontId="2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2" fillId="2" borderId="0" xfId="1" applyFont="1" applyFill="1" applyBorder="1"/>
    <xf numFmtId="4" fontId="12" fillId="4" borderId="17" xfId="3" applyNumberFormat="1" applyFont="1" applyFill="1" applyBorder="1" applyAlignment="1">
      <alignment horizontal="left" vertical="center"/>
    </xf>
    <xf numFmtId="3" fontId="13" fillId="2" borderId="0" xfId="1" applyNumberFormat="1" applyFont="1" applyFill="1" applyBorder="1"/>
    <xf numFmtId="4" fontId="14" fillId="4" borderId="17" xfId="3" applyNumberFormat="1" applyFont="1" applyFill="1" applyBorder="1" applyAlignment="1">
      <alignment horizontal="center" vertical="center"/>
    </xf>
    <xf numFmtId="3" fontId="14" fillId="4" borderId="17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left" vertical="center"/>
    </xf>
    <xf numFmtId="4" fontId="14" fillId="4" borderId="18" xfId="3" applyNumberFormat="1" applyFont="1" applyFill="1" applyBorder="1" applyAlignment="1">
      <alignment horizontal="center" vertical="center"/>
    </xf>
    <xf numFmtId="3" fontId="14" fillId="4" borderId="18" xfId="3" applyNumberFormat="1" applyFont="1" applyFill="1" applyBorder="1" applyAlignment="1">
      <alignment horizontal="right"/>
    </xf>
    <xf numFmtId="4" fontId="12" fillId="0" borderId="18" xfId="3" applyNumberFormat="1" applyFont="1" applyBorder="1" applyAlignment="1">
      <alignment horizontal="left" vertical="center"/>
    </xf>
    <xf numFmtId="4" fontId="14" fillId="0" borderId="18" xfId="3" applyNumberFormat="1" applyFont="1" applyBorder="1" applyAlignment="1">
      <alignment horizontal="center" vertical="center"/>
    </xf>
    <xf numFmtId="3" fontId="14" fillId="0" borderId="18" xfId="3" applyNumberFormat="1" applyFont="1" applyBorder="1" applyAlignment="1">
      <alignment horizontal="right"/>
    </xf>
    <xf numFmtId="4" fontId="12" fillId="4" borderId="19" xfId="3" applyNumberFormat="1" applyFont="1" applyFill="1" applyBorder="1" applyAlignment="1">
      <alignment horizontal="left" vertical="center"/>
    </xf>
    <xf numFmtId="4" fontId="14" fillId="4" borderId="19" xfId="3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right"/>
    </xf>
    <xf numFmtId="0" fontId="2" fillId="2" borderId="0" xfId="4" applyFont="1" applyFill="1"/>
    <xf numFmtId="3" fontId="5" fillId="2" borderId="0" xfId="1" applyNumberFormat="1" applyFont="1" applyFill="1" applyBorder="1"/>
    <xf numFmtId="4" fontId="2" fillId="2" borderId="0" xfId="2" applyNumberFormat="1" applyFont="1" applyFill="1" applyAlignment="1">
      <alignment horizontal="center" vertical="center"/>
    </xf>
    <xf numFmtId="0" fontId="2" fillId="2" borderId="0" xfId="2" applyFont="1" applyFill="1"/>
    <xf numFmtId="0" fontId="4" fillId="3" borderId="20" xfId="4" applyFont="1" applyFill="1" applyBorder="1"/>
    <xf numFmtId="3" fontId="8" fillId="2" borderId="0" xfId="1" applyNumberFormat="1" applyFont="1" applyFill="1" applyBorder="1"/>
    <xf numFmtId="4" fontId="4" fillId="3" borderId="20" xfId="4" applyNumberFormat="1" applyFont="1" applyFill="1" applyBorder="1" applyAlignment="1">
      <alignment horizontal="center" vertical="center"/>
    </xf>
    <xf numFmtId="3" fontId="4" fillId="3" borderId="20" xfId="4" applyNumberFormat="1" applyFont="1" applyFill="1" applyBorder="1"/>
    <xf numFmtId="0" fontId="12" fillId="2" borderId="0" xfId="1" applyFont="1" applyFill="1"/>
    <xf numFmtId="0" fontId="12" fillId="2" borderId="0" xfId="1" applyFont="1" applyFill="1" applyBorder="1"/>
    <xf numFmtId="0" fontId="5" fillId="2" borderId="0" xfId="1" applyFont="1" applyFill="1"/>
    <xf numFmtId="0" fontId="15" fillId="2" borderId="0" xfId="5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7" fillId="2" borderId="0" xfId="1" applyFont="1" applyFill="1"/>
    <xf numFmtId="2" fontId="5" fillId="2" borderId="0" xfId="6" applyNumberFormat="1" applyFont="1" applyFill="1" applyBorder="1" applyAlignment="1">
      <alignment horizontal="center"/>
    </xf>
    <xf numFmtId="2" fontId="8" fillId="2" borderId="0" xfId="6" applyNumberFormat="1" applyFont="1" applyFill="1" applyBorder="1" applyAlignment="1">
      <alignment horizontal="center"/>
    </xf>
    <xf numFmtId="4" fontId="8" fillId="2" borderId="0" xfId="6" applyNumberFormat="1" applyFont="1" applyFill="1" applyBorder="1"/>
    <xf numFmtId="2" fontId="8" fillId="2" borderId="0" xfId="6" applyNumberFormat="1" applyFont="1" applyFill="1" applyBorder="1"/>
    <xf numFmtId="3" fontId="8" fillId="2" borderId="2" xfId="6" applyNumberFormat="1" applyFont="1" applyFill="1" applyBorder="1"/>
    <xf numFmtId="3" fontId="8" fillId="2" borderId="0" xfId="6" applyNumberFormat="1" applyFont="1" applyFill="1" applyBorder="1"/>
    <xf numFmtId="3" fontId="13" fillId="0" borderId="0" xfId="1" applyNumberFormat="1" applyFont="1" applyFill="1" applyBorder="1"/>
    <xf numFmtId="0" fontId="2" fillId="0" borderId="0" xfId="1" applyFont="1" applyFill="1"/>
    <xf numFmtId="4" fontId="12" fillId="0" borderId="18" xfId="3" applyNumberFormat="1" applyFont="1" applyFill="1" applyBorder="1" applyAlignment="1">
      <alignment horizontal="left" vertical="center"/>
    </xf>
    <xf numFmtId="4" fontId="14" fillId="0" borderId="18" xfId="3" applyNumberFormat="1" applyFont="1" applyFill="1" applyBorder="1" applyAlignment="1">
      <alignment horizontal="center" vertical="center"/>
    </xf>
    <xf numFmtId="3" fontId="14" fillId="0" borderId="18" xfId="3" applyNumberFormat="1" applyFont="1" applyFill="1" applyBorder="1" applyAlignment="1">
      <alignment horizontal="right"/>
    </xf>
    <xf numFmtId="0" fontId="7" fillId="0" borderId="0" xfId="1" applyFont="1" applyFill="1"/>
    <xf numFmtId="2" fontId="5" fillId="0" borderId="0" xfId="6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5" xfId="6" applyBorder="1" applyAlignment="1">
      <alignment horizontal="center" vertical="center" wrapText="1"/>
    </xf>
    <xf numFmtId="0" fontId="2" fillId="0" borderId="6" xfId="6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 wrapText="1"/>
    </xf>
    <xf numFmtId="0" fontId="7" fillId="3" borderId="16" xfId="6" applyFont="1" applyFill="1" applyBorder="1" applyAlignment="1">
      <alignment horizontal="center" vertical="center" wrapText="1"/>
    </xf>
    <xf numFmtId="0" fontId="4" fillId="3" borderId="8" xfId="6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2" fillId="0" borderId="15" xfId="6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0" fillId="2" borderId="0" xfId="1" applyFont="1" applyFill="1"/>
  </cellXfs>
  <cellStyles count="7">
    <cellStyle name="Normal" xfId="0" builtinId="0"/>
    <cellStyle name="Normal 2" xfId="6"/>
    <cellStyle name="Normal_ Public. D.Ofc. JUN'96" xfId="3"/>
    <cellStyle name="Normal_ADEC  DE CAP febrero'2008" xfId="1"/>
    <cellStyle name="Normal_Información Financiera Mensual - 2008 (prot)" xfId="2"/>
    <cellStyle name="Normal_Información Financiera Mensual - Enero  de 2006" xfId="5"/>
    <cellStyle name="Normal_RIESGO DE CREDITO Y CONTIGENTES 2008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390525"/>
          <a:ext cx="1013572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ciones/Modelo%20Proyecci&#243;n%20I/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Adecuaci&#243;n%20de%20Capital/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dices"/>
      <sheetName val="Supuestos"/>
      <sheetName val="Resumen"/>
      <sheetName val="CM"/>
      <sheetName val="Historico"/>
      <sheetName val="Derivados"/>
      <sheetName val="No Derivados"/>
      <sheetName val="Usos"/>
      <sheetName val="Fuentes"/>
      <sheetName val="APC"/>
      <sheetName val="Relaciones"/>
      <sheetName val="Tendencias"/>
      <sheetName val="Estructuras"/>
      <sheetName val="Activos"/>
      <sheetName val="Pasivos"/>
      <sheetName val="Resultados"/>
      <sheetName val="Activos_Prom"/>
      <sheetName val="Pasivos_Prom"/>
      <sheetName val="tasas"/>
      <sheetName val="Ratios"/>
      <sheetName val="Gtasas"/>
      <sheetName val="Apuntes"/>
      <sheetName val="1"/>
      <sheetName val="3"/>
      <sheetName val="2"/>
      <sheetName val="4"/>
      <sheetName val="MC1"/>
      <sheetName val="MC2"/>
      <sheetName val="MB1"/>
      <sheetName val="MR1"/>
      <sheetName val="C43"/>
      <sheetName val="P40"/>
      <sheetName val="Hoja1"/>
      <sheetName val="Series"/>
      <sheetName val="Otros"/>
      <sheetName val="Patrimonio"/>
      <sheetName val="APRC"/>
      <sheetName val="Deuda"/>
      <sheetName val="C04"/>
      <sheetName val="C41_1"/>
      <sheetName val="P36"/>
      <sheetName val="Bancos"/>
      <sheetName val="APRC (2)"/>
      <sheetName val="Planes"/>
      <sheetName val="Datos"/>
      <sheetName val="5"/>
      <sheetName val="Colocaciones"/>
      <sheetName val="Tendenciaschart"/>
      <sheetName val="Basilea"/>
      <sheetName val="BaseDatos"/>
      <sheetName val="Div-imp"/>
      <sheetName val="Modelo Proyección I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Información Sistema moneda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  <sheetName val="Suc Fil Exterior"/>
      <sheetName val="EVO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Z49" t="str">
            <v>Corpbanca Colombia</v>
          </cell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>
        <row r="131">
          <cell r="A13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15337800868553</v>
          </cell>
          <cell r="H4">
            <v>173910211410968</v>
          </cell>
          <cell r="I4">
            <v>124342429498906.5</v>
          </cell>
          <cell r="J4">
            <v>16139772319372</v>
          </cell>
          <cell r="K4">
            <v>190314723090638</v>
          </cell>
          <cell r="L4">
            <v>138672627374649.7</v>
          </cell>
          <cell r="M4">
            <v>19069171477219</v>
          </cell>
          <cell r="O4">
            <v>8.82</v>
          </cell>
          <cell r="P4">
            <v>12.98</v>
          </cell>
          <cell r="Q4">
            <v>8.06</v>
          </cell>
          <cell r="R4">
            <v>13.75</v>
          </cell>
        </row>
        <row r="6">
          <cell r="F6">
            <v>28</v>
          </cell>
          <cell r="G6">
            <v>462822359293</v>
          </cell>
          <cell r="H6">
            <v>6787638920963</v>
          </cell>
          <cell r="I6">
            <v>4652091150651.2002</v>
          </cell>
          <cell r="J6">
            <v>537780867665</v>
          </cell>
          <cell r="K6">
            <v>6833961477583</v>
          </cell>
          <cell r="L6">
            <v>4748015853424.5</v>
          </cell>
          <cell r="M6">
            <v>660454809490</v>
          </cell>
          <cell r="O6">
            <v>6.82</v>
          </cell>
          <cell r="P6">
            <v>11.56</v>
          </cell>
          <cell r="Q6">
            <v>6.77</v>
          </cell>
          <cell r="R6">
            <v>13.91</v>
          </cell>
        </row>
        <row r="7">
          <cell r="F7">
            <v>504</v>
          </cell>
          <cell r="G7">
            <v>840140494790</v>
          </cell>
          <cell r="H7">
            <v>14849748668296</v>
          </cell>
          <cell r="I7">
            <v>10230104200527.199</v>
          </cell>
          <cell r="J7">
            <v>1132640103361</v>
          </cell>
          <cell r="K7">
            <v>14945816758425</v>
          </cell>
          <cell r="L7">
            <v>10229334071435.5</v>
          </cell>
          <cell r="M7">
            <v>1224301265179</v>
          </cell>
          <cell r="O7">
            <v>5.66</v>
          </cell>
          <cell r="P7">
            <v>11.07</v>
          </cell>
          <cell r="Q7">
            <v>5.62</v>
          </cell>
          <cell r="R7">
            <v>11.97</v>
          </cell>
        </row>
        <row r="8">
          <cell r="F8">
            <v>27</v>
          </cell>
        </row>
        <row r="9">
          <cell r="F9">
            <v>16</v>
          </cell>
          <cell r="G9">
            <v>2559900833369</v>
          </cell>
          <cell r="H9">
            <v>26547686135726</v>
          </cell>
          <cell r="I9">
            <v>19245521280657.602</v>
          </cell>
          <cell r="J9">
            <v>2347374223732</v>
          </cell>
          <cell r="K9">
            <v>33135398810301</v>
          </cell>
          <cell r="L9">
            <v>25070003336962.898</v>
          </cell>
          <cell r="M9">
            <v>3392626028612</v>
          </cell>
          <cell r="O9">
            <v>9.64</v>
          </cell>
          <cell r="P9">
            <v>12.2</v>
          </cell>
          <cell r="Q9">
            <v>7.73</v>
          </cell>
          <cell r="R9">
            <v>13.53</v>
          </cell>
        </row>
        <row r="10">
          <cell r="F10">
            <v>1</v>
          </cell>
          <cell r="G10">
            <v>2928510752527</v>
          </cell>
          <cell r="H10">
            <v>35343485458725</v>
          </cell>
          <cell r="I10">
            <v>26717325445714.301</v>
          </cell>
          <cell r="J10">
            <v>3596155280095</v>
          </cell>
          <cell r="K10">
            <v>35318941719203</v>
          </cell>
          <cell r="L10">
            <v>26754469423812.699</v>
          </cell>
          <cell r="M10">
            <v>3749533485647</v>
          </cell>
          <cell r="O10">
            <v>8.2899999999999991</v>
          </cell>
          <cell r="P10">
            <v>13.46</v>
          </cell>
          <cell r="Q10">
            <v>8.2899999999999991</v>
          </cell>
          <cell r="R10">
            <v>14.01</v>
          </cell>
        </row>
        <row r="11">
          <cell r="F11">
            <v>52</v>
          </cell>
        </row>
        <row r="12">
          <cell r="F12">
            <v>51</v>
          </cell>
          <cell r="G12">
            <v>220223224095</v>
          </cell>
          <cell r="H12">
            <v>2490023480753</v>
          </cell>
          <cell r="I12">
            <v>1640046017267.8999</v>
          </cell>
          <cell r="J12">
            <v>245457294652</v>
          </cell>
          <cell r="K12">
            <v>2491744459394</v>
          </cell>
          <cell r="L12">
            <v>1644197674138.8999</v>
          </cell>
          <cell r="M12">
            <v>247915703132</v>
          </cell>
          <cell r="O12">
            <v>8.84</v>
          </cell>
          <cell r="P12">
            <v>14.97</v>
          </cell>
          <cell r="Q12">
            <v>8.84</v>
          </cell>
          <cell r="R12">
            <v>15.08</v>
          </cell>
        </row>
        <row r="13">
          <cell r="F13">
            <v>31</v>
          </cell>
          <cell r="G13">
            <v>89116518353</v>
          </cell>
          <cell r="H13">
            <v>2068372347357</v>
          </cell>
          <cell r="I13">
            <v>600974970494.80005</v>
          </cell>
          <cell r="J13">
            <v>89116518353</v>
          </cell>
          <cell r="K13">
            <v>2068372347357</v>
          </cell>
          <cell r="L13">
            <v>600974970494.80005</v>
          </cell>
          <cell r="M13">
            <v>89116518353</v>
          </cell>
          <cell r="O13">
            <v>4.3099999999999996</v>
          </cell>
          <cell r="P13">
            <v>14.83</v>
          </cell>
          <cell r="Q13">
            <v>4.3099999999999996</v>
          </cell>
          <cell r="R13">
            <v>14.83</v>
          </cell>
        </row>
        <row r="14">
          <cell r="F14">
            <v>9</v>
          </cell>
          <cell r="G14">
            <v>97224224238</v>
          </cell>
          <cell r="H14">
            <v>1452344322487</v>
          </cell>
          <cell r="I14">
            <v>1029933884688.2</v>
          </cell>
          <cell r="J14">
            <v>140211667809</v>
          </cell>
          <cell r="K14">
            <v>1452344322487</v>
          </cell>
          <cell r="L14">
            <v>1029933884688.2</v>
          </cell>
          <cell r="M14">
            <v>140211667809</v>
          </cell>
          <cell r="O14">
            <v>6.69</v>
          </cell>
          <cell r="P14">
            <v>13.61</v>
          </cell>
          <cell r="Q14">
            <v>6.69</v>
          </cell>
          <cell r="R14">
            <v>13.61</v>
          </cell>
        </row>
        <row r="15">
          <cell r="F15">
            <v>39</v>
          </cell>
          <cell r="G15">
            <v>3173937701839</v>
          </cell>
          <cell r="H15">
            <v>22765777620453</v>
          </cell>
          <cell r="I15">
            <v>16014809573523.4</v>
          </cell>
          <cell r="J15">
            <v>2419274420495</v>
          </cell>
          <cell r="K15">
            <v>30916151713246</v>
          </cell>
          <cell r="L15">
            <v>22870234027654.398</v>
          </cell>
          <cell r="M15">
            <v>3238421061136</v>
          </cell>
          <cell r="O15">
            <v>13.94</v>
          </cell>
          <cell r="P15">
            <v>15.11</v>
          </cell>
          <cell r="Q15">
            <v>10.27</v>
          </cell>
          <cell r="R15">
            <v>14.16</v>
          </cell>
        </row>
        <row r="16">
          <cell r="F16">
            <v>55</v>
          </cell>
          <cell r="G16">
            <v>401204082610</v>
          </cell>
          <cell r="H16">
            <v>2968723782534</v>
          </cell>
          <cell r="I16">
            <v>2492342651617.8999</v>
          </cell>
          <cell r="J16">
            <v>448509989444</v>
          </cell>
          <cell r="K16">
            <v>3239798412645</v>
          </cell>
          <cell r="L16">
            <v>2748976861008.5</v>
          </cell>
          <cell r="M16">
            <v>506466926275</v>
          </cell>
          <cell r="O16">
            <v>13.51</v>
          </cell>
          <cell r="P16">
            <v>18</v>
          </cell>
          <cell r="Q16">
            <v>12.38</v>
          </cell>
          <cell r="R16">
            <v>18.420000000000002</v>
          </cell>
        </row>
        <row r="17">
          <cell r="F17">
            <v>57</v>
          </cell>
        </row>
        <row r="19">
          <cell r="F19">
            <v>54</v>
          </cell>
          <cell r="G19">
            <v>110948034904</v>
          </cell>
          <cell r="H19">
            <v>765181415819</v>
          </cell>
          <cell r="I19">
            <v>703705096960.19995</v>
          </cell>
          <cell r="J19">
            <v>116492969785</v>
          </cell>
          <cell r="K19">
            <v>765181415819</v>
          </cell>
          <cell r="L19">
            <v>703705096960.19995</v>
          </cell>
          <cell r="M19">
            <v>116492969785</v>
          </cell>
          <cell r="O19">
            <v>14.5</v>
          </cell>
          <cell r="P19">
            <v>16.55</v>
          </cell>
          <cell r="Q19">
            <v>14.5</v>
          </cell>
          <cell r="R19">
            <v>16.55</v>
          </cell>
        </row>
        <row r="20">
          <cell r="F20">
            <v>53</v>
          </cell>
          <cell r="G20">
            <v>212723632406</v>
          </cell>
          <cell r="H20">
            <v>861435408084</v>
          </cell>
          <cell r="I20">
            <v>560459356869.40002</v>
          </cell>
          <cell r="J20">
            <v>25044192144</v>
          </cell>
          <cell r="K20">
            <v>1296869450289</v>
          </cell>
          <cell r="L20">
            <v>996475320052.80005</v>
          </cell>
          <cell r="M20">
            <v>212753765659</v>
          </cell>
          <cell r="O20">
            <v>24.69</v>
          </cell>
          <cell r="P20">
            <v>4.47</v>
          </cell>
          <cell r="Q20">
            <v>16.399999999999999</v>
          </cell>
          <cell r="R20">
            <v>21.35</v>
          </cell>
        </row>
        <row r="21">
          <cell r="F21">
            <v>37</v>
          </cell>
          <cell r="G21">
            <v>2927364880852</v>
          </cell>
          <cell r="H21">
            <v>38796568019170</v>
          </cell>
          <cell r="I21">
            <v>27004186682416</v>
          </cell>
          <cell r="J21">
            <v>3551029085955</v>
          </cell>
          <cell r="K21">
            <v>38804607987123</v>
          </cell>
          <cell r="L21">
            <v>27136222739606.102</v>
          </cell>
          <cell r="M21">
            <v>3719820801970</v>
          </cell>
          <cell r="O21">
            <v>7.55</v>
          </cell>
          <cell r="P21">
            <v>13.15</v>
          </cell>
          <cell r="Q21">
            <v>7.54</v>
          </cell>
          <cell r="R21">
            <v>13.71</v>
          </cell>
        </row>
        <row r="22">
          <cell r="F22">
            <v>14</v>
          </cell>
          <cell r="G22">
            <v>844690801337</v>
          </cell>
          <cell r="H22">
            <v>12042700780026</v>
          </cell>
          <cell r="I22">
            <v>8517148835751.2998</v>
          </cell>
          <cell r="J22">
            <v>894606036566</v>
          </cell>
          <cell r="K22">
            <v>12818915743000</v>
          </cell>
          <cell r="L22">
            <v>9116463109336.5</v>
          </cell>
          <cell r="M22">
            <v>1099962507954</v>
          </cell>
          <cell r="O22">
            <v>7.01</v>
          </cell>
          <cell r="P22">
            <v>10.5</v>
          </cell>
          <cell r="Q22">
            <v>6.59</v>
          </cell>
          <cell r="R22">
            <v>12.07</v>
          </cell>
        </row>
        <row r="23">
          <cell r="F23">
            <v>49</v>
          </cell>
          <cell r="G23">
            <v>468993327940</v>
          </cell>
          <cell r="H23">
            <v>6170525050575</v>
          </cell>
          <cell r="I23">
            <v>4933780351767.0996</v>
          </cell>
          <cell r="J23">
            <v>596079669316</v>
          </cell>
          <cell r="K23">
            <v>6226618473766</v>
          </cell>
          <cell r="L23">
            <v>5023621005073.7002</v>
          </cell>
          <cell r="M23">
            <v>671093966218</v>
          </cell>
          <cell r="O23">
            <v>7.6</v>
          </cell>
          <cell r="P23">
            <v>12.08</v>
          </cell>
          <cell r="Q23">
            <v>7.53</v>
          </cell>
          <cell r="R23">
            <v>13.36</v>
          </cell>
        </row>
        <row r="24">
          <cell r="F24">
            <v>12</v>
          </cell>
          <cell r="G24">
            <v>1569990272407</v>
          </cell>
          <cell r="H24">
            <v>33101096994381</v>
          </cell>
          <cell r="I24">
            <v>20279887476239.801</v>
          </cell>
          <cell r="J24">
            <v>2184647179498</v>
          </cell>
          <cell r="K24">
            <v>36604498928939</v>
          </cell>
          <cell r="L24">
            <v>22743053876767.699</v>
          </cell>
          <cell r="M24">
            <v>2510676607251</v>
          </cell>
          <cell r="O24">
            <v>4.74</v>
          </cell>
          <cell r="P24">
            <v>10.77</v>
          </cell>
          <cell r="Q24">
            <v>4.29</v>
          </cell>
          <cell r="R24">
            <v>11.04</v>
          </cell>
        </row>
        <row r="25">
          <cell r="F25">
            <v>980</v>
          </cell>
          <cell r="G25">
            <v>516392859825</v>
          </cell>
          <cell r="H25">
            <v>1175934387375</v>
          </cell>
          <cell r="I25">
            <v>452004184594.30005</v>
          </cell>
          <cell r="J25">
            <v>516392859825</v>
          </cell>
          <cell r="K25">
            <v>1175934387375</v>
          </cell>
          <cell r="L25">
            <v>452004184594.30005</v>
          </cell>
          <cell r="M25">
            <v>516392859825</v>
          </cell>
          <cell r="O25">
            <v>43.91</v>
          </cell>
          <cell r="P25">
            <v>114.25</v>
          </cell>
          <cell r="Q25">
            <v>43.91</v>
          </cell>
          <cell r="R25">
            <v>114.25</v>
          </cell>
        </row>
        <row r="26">
          <cell r="F26">
            <v>43</v>
          </cell>
          <cell r="G26">
            <v>20838645276</v>
          </cell>
          <cell r="H26">
            <v>23674912380</v>
          </cell>
          <cell r="I26">
            <v>11542264701</v>
          </cell>
          <cell r="J26">
            <v>20838645276</v>
          </cell>
          <cell r="K26">
            <v>23674912380</v>
          </cell>
          <cell r="L26">
            <v>11542264701</v>
          </cell>
          <cell r="M26">
            <v>20838645276</v>
          </cell>
          <cell r="O26">
            <v>88.02</v>
          </cell>
          <cell r="P26">
            <v>180.54</v>
          </cell>
          <cell r="Q26">
            <v>88.02</v>
          </cell>
          <cell r="R26">
            <v>180.54</v>
          </cell>
        </row>
        <row r="27">
          <cell r="F27">
            <v>17</v>
          </cell>
          <cell r="G27">
            <v>23279954772</v>
          </cell>
          <cell r="H27">
            <v>38379487477</v>
          </cell>
          <cell r="I27">
            <v>32977662275.400002</v>
          </cell>
          <cell r="J27">
            <v>23279954772</v>
          </cell>
          <cell r="K27">
            <v>38379487477</v>
          </cell>
          <cell r="L27">
            <v>32977662275.400002</v>
          </cell>
          <cell r="M27">
            <v>23279954772</v>
          </cell>
          <cell r="O27">
            <v>60.66</v>
          </cell>
          <cell r="P27">
            <v>70.59</v>
          </cell>
          <cell r="Q27">
            <v>60.66</v>
          </cell>
          <cell r="R27">
            <v>70.59</v>
          </cell>
        </row>
        <row r="28">
          <cell r="F28">
            <v>59</v>
          </cell>
          <cell r="G28">
            <v>73313740592</v>
          </cell>
          <cell r="H28">
            <v>169508833381</v>
          </cell>
          <cell r="I28">
            <v>52213797747.300003</v>
          </cell>
          <cell r="J28">
            <v>73313740592</v>
          </cell>
          <cell r="K28">
            <v>169508833381</v>
          </cell>
          <cell r="L28">
            <v>52213797747.300003</v>
          </cell>
          <cell r="M28">
            <v>73313740592</v>
          </cell>
          <cell r="O28">
            <v>43.25</v>
          </cell>
          <cell r="P28">
            <v>140.41</v>
          </cell>
          <cell r="Q28">
            <v>43.25</v>
          </cell>
          <cell r="R28">
            <v>140.41</v>
          </cell>
        </row>
        <row r="29">
          <cell r="F29">
            <v>41</v>
          </cell>
          <cell r="G29">
            <v>221084815824</v>
          </cell>
          <cell r="H29">
            <v>597533366517</v>
          </cell>
          <cell r="I29">
            <v>204137549727.29999</v>
          </cell>
          <cell r="J29">
            <v>221084815824</v>
          </cell>
          <cell r="K29">
            <v>597533366517</v>
          </cell>
          <cell r="L29">
            <v>204137549727.29999</v>
          </cell>
          <cell r="M29">
            <v>221084815824</v>
          </cell>
          <cell r="O29">
            <v>37</v>
          </cell>
          <cell r="P29">
            <v>108.3</v>
          </cell>
          <cell r="Q29">
            <v>37</v>
          </cell>
          <cell r="R29">
            <v>108.3</v>
          </cell>
        </row>
        <row r="30">
          <cell r="F30">
            <v>45</v>
          </cell>
          <cell r="G30">
            <v>57311854327</v>
          </cell>
          <cell r="H30">
            <v>154034310066</v>
          </cell>
          <cell r="I30">
            <v>51372165393.699997</v>
          </cell>
          <cell r="J30">
            <v>57311854327</v>
          </cell>
          <cell r="K30">
            <v>154034310066</v>
          </cell>
          <cell r="L30">
            <v>51372165393.699997</v>
          </cell>
          <cell r="M30">
            <v>57311854327</v>
          </cell>
          <cell r="O30">
            <v>37.21</v>
          </cell>
          <cell r="P30">
            <v>111.56</v>
          </cell>
          <cell r="Q30">
            <v>37.21</v>
          </cell>
          <cell r="R30">
            <v>111.56</v>
          </cell>
        </row>
        <row r="31">
          <cell r="F31">
            <v>60</v>
          </cell>
          <cell r="G31">
            <v>120563849034</v>
          </cell>
          <cell r="H31">
            <v>192803477554</v>
          </cell>
          <cell r="I31">
            <v>99760744749.600006</v>
          </cell>
          <cell r="J31">
            <v>120563849034</v>
          </cell>
          <cell r="K31">
            <v>192803477554</v>
          </cell>
          <cell r="L31">
            <v>99760744749.600006</v>
          </cell>
          <cell r="M31">
            <v>120563849034</v>
          </cell>
          <cell r="O31">
            <v>62.53</v>
          </cell>
          <cell r="P31">
            <v>120.85</v>
          </cell>
          <cell r="Q31">
            <v>62.53</v>
          </cell>
          <cell r="R31">
            <v>120.85</v>
          </cell>
        </row>
        <row r="32">
          <cell r="F32">
            <v>999</v>
          </cell>
          <cell r="G32">
            <v>17424184000785</v>
          </cell>
          <cell r="H32">
            <v>208187242792724</v>
          </cell>
          <cell r="I32">
            <v>145074321159740.62</v>
          </cell>
          <cell r="J32">
            <v>18840812358695</v>
          </cell>
          <cell r="K32">
            <v>228095156406952</v>
          </cell>
          <cell r="L32">
            <v>161867685436011.72</v>
          </cell>
          <cell r="M32">
            <v>22096240944295</v>
          </cell>
          <cell r="O32">
            <v>8.3699999999999992</v>
          </cell>
          <cell r="P32">
            <v>12.99</v>
          </cell>
          <cell r="Q32">
            <v>7.64</v>
          </cell>
          <cell r="R32">
            <v>13.65</v>
          </cell>
        </row>
        <row r="136">
          <cell r="F136">
            <v>970</v>
          </cell>
          <cell r="G136">
            <v>19069171477219</v>
          </cell>
          <cell r="H136">
            <v>15337800868553</v>
          </cell>
          <cell r="I136">
            <v>4276945897398</v>
          </cell>
          <cell r="J136">
            <v>332585051610</v>
          </cell>
          <cell r="K136">
            <v>0</v>
          </cell>
          <cell r="L136">
            <v>0</v>
          </cell>
          <cell r="M136">
            <v>1211164790669</v>
          </cell>
          <cell r="N136">
            <v>0</v>
          </cell>
          <cell r="O136">
            <v>333004450327</v>
          </cell>
          <cell r="P136">
            <v>0</v>
          </cell>
          <cell r="R136">
            <v>27.885000816296916</v>
          </cell>
          <cell r="S136">
            <v>0.26747511123137968</v>
          </cell>
          <cell r="T136">
            <v>0.23983467963829666</v>
          </cell>
          <cell r="U136">
            <v>2.1711355700917792</v>
          </cell>
        </row>
        <row r="138">
          <cell r="F138">
            <v>28</v>
          </cell>
          <cell r="G138">
            <v>660454809490</v>
          </cell>
          <cell r="H138">
            <v>462822359293</v>
          </cell>
          <cell r="I138">
            <v>167539776153</v>
          </cell>
          <cell r="J138">
            <v>30061154771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31519273</v>
          </cell>
          <cell r="P138">
            <v>0</v>
          </cell>
          <cell r="R138">
            <v>36.199585605356468</v>
          </cell>
          <cell r="S138">
            <v>0.64618585056726663</v>
          </cell>
          <cell r="T138">
            <v>0.63313088454240174</v>
          </cell>
          <cell r="U138">
            <v>6.8102312619788587E-3</v>
          </cell>
        </row>
        <row r="139">
          <cell r="F139">
            <v>504</v>
          </cell>
          <cell r="G139">
            <v>1224301265179</v>
          </cell>
          <cell r="H139">
            <v>840140494790</v>
          </cell>
          <cell r="I139">
            <v>380395257655</v>
          </cell>
          <cell r="J139">
            <v>3242820934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522691800</v>
          </cell>
          <cell r="P139">
            <v>0</v>
          </cell>
          <cell r="R139">
            <v>45.277576787925561</v>
          </cell>
          <cell r="S139">
            <v>3.1698806487551551E-2</v>
          </cell>
          <cell r="T139">
            <v>3.1701192974577762E-2</v>
          </cell>
          <cell r="U139">
            <v>6.221480850421942E-2</v>
          </cell>
        </row>
        <row r="140">
          <cell r="F140">
            <v>27</v>
          </cell>
        </row>
        <row r="141">
          <cell r="F141">
            <v>16</v>
          </cell>
          <cell r="G141">
            <v>3392626028612</v>
          </cell>
          <cell r="H141">
            <v>2559900833369</v>
          </cell>
          <cell r="I141">
            <v>781752230904</v>
          </cell>
          <cell r="J141">
            <v>60946058856</v>
          </cell>
          <cell r="K141">
            <v>0</v>
          </cell>
          <cell r="L141">
            <v>0</v>
          </cell>
          <cell r="M141">
            <v>10455320324</v>
          </cell>
          <cell r="N141">
            <v>0</v>
          </cell>
          <cell r="O141">
            <v>482225807</v>
          </cell>
          <cell r="P141">
            <v>0</v>
          </cell>
          <cell r="R141">
            <v>30.538379483831879</v>
          </cell>
          <cell r="S141">
            <v>0.3166765813574135</v>
          </cell>
          <cell r="T141">
            <v>0.24310351313811712</v>
          </cell>
          <cell r="U141">
            <v>1.8837675300310705E-2</v>
          </cell>
        </row>
        <row r="142">
          <cell r="F142">
            <v>1</v>
          </cell>
          <cell r="G142">
            <v>3749533485647</v>
          </cell>
          <cell r="H142">
            <v>2928510752527</v>
          </cell>
          <cell r="I142">
            <v>607769685732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1170250</v>
          </cell>
          <cell r="P142">
            <v>0</v>
          </cell>
          <cell r="R142">
            <v>20.753541205459396</v>
          </cell>
          <cell r="S142">
            <v>0.79817823670747523</v>
          </cell>
          <cell r="T142">
            <v>0.79707010354014385</v>
          </cell>
          <cell r="U142">
            <v>3.9960584026887937E-5</v>
          </cell>
        </row>
        <row r="143">
          <cell r="F143">
            <v>52</v>
          </cell>
        </row>
        <row r="144">
          <cell r="F144">
            <v>51</v>
          </cell>
          <cell r="G144">
            <v>247915703132</v>
          </cell>
          <cell r="H144">
            <v>220223224095</v>
          </cell>
          <cell r="I144">
            <v>27668953299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23525738</v>
          </cell>
          <cell r="P144">
            <v>0</v>
          </cell>
          <cell r="R144">
            <v>12.56404877946213</v>
          </cell>
          <cell r="S144">
            <v>0</v>
          </cell>
          <cell r="T144">
            <v>0</v>
          </cell>
          <cell r="U144">
            <v>1.0682678040283097E-2</v>
          </cell>
        </row>
        <row r="145">
          <cell r="F145">
            <v>31</v>
          </cell>
          <cell r="G145">
            <v>89116518353</v>
          </cell>
          <cell r="H145">
            <v>89116518353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140211667809</v>
          </cell>
          <cell r="H146">
            <v>97224224238</v>
          </cell>
          <cell r="I146">
            <v>41677315254</v>
          </cell>
          <cell r="J146">
            <v>1310128317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42.867212961222542</v>
          </cell>
          <cell r="S146">
            <v>0.1272050892273173</v>
          </cell>
          <cell r="T146">
            <v>0.1272050892273173</v>
          </cell>
          <cell r="U146">
            <v>0</v>
          </cell>
        </row>
        <row r="147">
          <cell r="F147">
            <v>39</v>
          </cell>
          <cell r="G147">
            <v>3238421061136</v>
          </cell>
          <cell r="H147">
            <v>3173937701839</v>
          </cell>
          <cell r="I147">
            <v>1024199119749</v>
          </cell>
          <cell r="J147">
            <v>0</v>
          </cell>
          <cell r="K147">
            <v>0</v>
          </cell>
          <cell r="L147">
            <v>0</v>
          </cell>
          <cell r="M147">
            <v>1187670360249</v>
          </cell>
          <cell r="N147">
            <v>0</v>
          </cell>
          <cell r="O147">
            <v>227954599797</v>
          </cell>
          <cell r="P147">
            <v>0</v>
          </cell>
          <cell r="R147">
            <v>32.269036634070432</v>
          </cell>
          <cell r="S147">
            <v>0</v>
          </cell>
          <cell r="T147">
            <v>0</v>
          </cell>
          <cell r="U147">
            <v>7.1820754284156756</v>
          </cell>
        </row>
        <row r="148">
          <cell r="F148">
            <v>55</v>
          </cell>
          <cell r="G148">
            <v>506466926275</v>
          </cell>
          <cell r="H148">
            <v>401204082610</v>
          </cell>
          <cell r="I148">
            <v>104999843665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26.171180258668404</v>
          </cell>
          <cell r="S148">
            <v>1.0552321119621092E-2</v>
          </cell>
          <cell r="T148">
            <v>9.5671958440390371E-3</v>
          </cell>
          <cell r="U148">
            <v>0</v>
          </cell>
        </row>
        <row r="149">
          <cell r="F149">
            <v>57</v>
          </cell>
        </row>
        <row r="150">
          <cell r="F150">
            <v>56</v>
          </cell>
        </row>
        <row r="151">
          <cell r="F151">
            <v>54</v>
          </cell>
          <cell r="G151">
            <v>116492969785</v>
          </cell>
          <cell r="H151">
            <v>110948034904</v>
          </cell>
          <cell r="I151">
            <v>0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0.78796287037744861</v>
          </cell>
          <cell r="T151">
            <v>0.78796287037744861</v>
          </cell>
          <cell r="U151">
            <v>0</v>
          </cell>
        </row>
        <row r="152">
          <cell r="F152">
            <v>53</v>
          </cell>
          <cell r="G152">
            <v>212753765659</v>
          </cell>
          <cell r="H152">
            <v>212723632406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30133253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1.4165446809637158E-2</v>
          </cell>
        </row>
        <row r="153">
          <cell r="F153">
            <v>37</v>
          </cell>
          <cell r="G153">
            <v>3719820801970</v>
          </cell>
          <cell r="H153">
            <v>2927364880852</v>
          </cell>
          <cell r="I153">
            <v>762767168357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29688752761</v>
          </cell>
          <cell r="P153">
            <v>0</v>
          </cell>
          <cell r="R153">
            <v>26.056443231463483</v>
          </cell>
          <cell r="S153">
            <v>0</v>
          </cell>
          <cell r="T153">
            <v>0</v>
          </cell>
          <cell r="U153">
            <v>1.0141801234002366</v>
          </cell>
        </row>
        <row r="154">
          <cell r="F154">
            <v>14</v>
          </cell>
          <cell r="G154">
            <v>1099962507954</v>
          </cell>
          <cell r="H154">
            <v>844690801337</v>
          </cell>
          <cell r="I154">
            <v>163087326815</v>
          </cell>
          <cell r="J154">
            <v>17965076713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74219303089</v>
          </cell>
          <cell r="P154">
            <v>0</v>
          </cell>
          <cell r="R154">
            <v>19.3073402192685</v>
          </cell>
          <cell r="S154">
            <v>0.21092829372184263</v>
          </cell>
          <cell r="T154">
            <v>0.19706191422637706</v>
          </cell>
          <cell r="U154">
            <v>8.7865646188550439</v>
          </cell>
        </row>
        <row r="155">
          <cell r="F155">
            <v>49</v>
          </cell>
          <cell r="G155">
            <v>671093966218</v>
          </cell>
          <cell r="H155">
            <v>468993327940</v>
          </cell>
          <cell r="I155">
            <v>215089219815</v>
          </cell>
          <cell r="J155">
            <v>0</v>
          </cell>
          <cell r="K155">
            <v>0</v>
          </cell>
          <cell r="L155">
            <v>0</v>
          </cell>
          <cell r="M155">
            <v>13039110096</v>
          </cell>
          <cell r="N155">
            <v>0</v>
          </cell>
          <cell r="O155">
            <v>50528559</v>
          </cell>
          <cell r="P155">
            <v>0</v>
          </cell>
          <cell r="R155">
            <v>45.861893336469201</v>
          </cell>
          <cell r="S155">
            <v>0</v>
          </cell>
          <cell r="T155">
            <v>0</v>
          </cell>
          <cell r="U155">
            <v>1.0773833227423717E-2</v>
          </cell>
        </row>
        <row r="156">
          <cell r="F156">
            <v>12</v>
          </cell>
          <cell r="G156">
            <v>2510676607251</v>
          </cell>
          <cell r="H156">
            <v>1569990272407</v>
          </cell>
          <cell r="I156">
            <v>691713387731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8972947113</v>
          </cell>
          <cell r="P156">
            <v>0</v>
          </cell>
          <cell r="R156">
            <v>44.058450545079694</v>
          </cell>
          <cell r="S156">
            <v>1.1834385189818599</v>
          </cell>
          <cell r="T156">
            <v>1.0552672534674987</v>
          </cell>
          <cell r="U156">
            <v>0.57152883496808549</v>
          </cell>
        </row>
        <row r="157">
          <cell r="F157">
            <v>980</v>
          </cell>
          <cell r="G157">
            <v>516392859825</v>
          </cell>
          <cell r="H157">
            <v>516392859825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20838645276</v>
          </cell>
          <cell r="H158">
            <v>20838645276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23279954772</v>
          </cell>
          <cell r="H159">
            <v>23279954772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73313740592</v>
          </cell>
          <cell r="H160">
            <v>73313740592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221084815824</v>
          </cell>
          <cell r="H161">
            <v>221084815824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57311854327</v>
          </cell>
          <cell r="H162">
            <v>57311854327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120563849034</v>
          </cell>
          <cell r="H163">
            <v>120563849034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22096240944295</v>
          </cell>
          <cell r="H164">
            <v>17424184000785</v>
          </cell>
          <cell r="I164">
            <v>4968659285129</v>
          </cell>
          <cell r="J164">
            <v>572585051610</v>
          </cell>
          <cell r="K164">
            <v>0</v>
          </cell>
          <cell r="L164">
            <v>0</v>
          </cell>
          <cell r="M164">
            <v>1211164790669</v>
          </cell>
          <cell r="N164">
            <v>0</v>
          </cell>
          <cell r="O164">
            <v>341977397440</v>
          </cell>
          <cell r="P164">
            <v>0</v>
          </cell>
          <cell r="R164">
            <v>28.515879337047579</v>
          </cell>
          <cell r="S164">
            <v>0.39468394339721186</v>
          </cell>
          <cell r="T164">
            <v>0.35373647931498337</v>
          </cell>
          <cell r="U164">
            <v>1.9626594704497675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tabColor indexed="46"/>
    <pageSetUpPr fitToPage="1"/>
  </sheetPr>
  <dimension ref="A2:J51"/>
  <sheetViews>
    <sheetView tabSelected="1" zoomScale="85" zoomScaleNormal="85" zoomScalePageLayoutView="85" workbookViewId="0"/>
  </sheetViews>
  <sheetFormatPr baseColWidth="10" defaultColWidth="11.5" defaultRowHeight="12" x14ac:dyDescent="0"/>
  <cols>
    <col min="1" max="1" width="5.6640625" style="1" customWidth="1"/>
    <col min="2" max="2" width="35.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26" width="11.5" style="1"/>
    <col min="27" max="27" width="13" style="1" customWidth="1"/>
    <col min="28" max="16384" width="11.5" style="1"/>
  </cols>
  <sheetData>
    <row r="2" spans="1:10" ht="13" thickBot="1"/>
    <row r="3" spans="1:10" ht="26" customHeight="1">
      <c r="B3" s="35"/>
      <c r="C3" s="36"/>
      <c r="D3" s="53" t="s">
        <v>40</v>
      </c>
      <c r="E3" s="54"/>
      <c r="F3" s="54"/>
      <c r="G3" s="54"/>
      <c r="H3" s="54"/>
      <c r="I3" s="54"/>
      <c r="J3" s="55"/>
    </row>
    <row r="4" spans="1:10" ht="25.5" customHeight="1" thickBot="1">
      <c r="B4" s="37"/>
      <c r="C4" s="38"/>
      <c r="D4" s="56"/>
      <c r="E4" s="56"/>
      <c r="F4" s="56"/>
      <c r="G4" s="56"/>
      <c r="H4" s="56"/>
      <c r="I4" s="56"/>
      <c r="J4" s="57"/>
    </row>
    <row r="5" spans="1:10" ht="15">
      <c r="B5" s="2"/>
      <c r="C5" s="2"/>
      <c r="D5" s="2"/>
      <c r="E5" s="2"/>
      <c r="F5" s="2"/>
      <c r="G5" s="2"/>
      <c r="H5" s="2"/>
      <c r="I5" s="2"/>
      <c r="J5" s="2"/>
    </row>
    <row r="6" spans="1:10" ht="17.25" customHeight="1">
      <c r="B6" s="58" t="s">
        <v>0</v>
      </c>
      <c r="C6" s="3"/>
      <c r="D6" s="61" t="s">
        <v>28</v>
      </c>
      <c r="E6" s="61"/>
      <c r="F6" s="3"/>
      <c r="G6" s="62" t="s">
        <v>1</v>
      </c>
      <c r="H6" s="63"/>
      <c r="I6" s="63"/>
      <c r="J6" s="64"/>
    </row>
    <row r="7" spans="1:10" ht="15.75" customHeight="1">
      <c r="B7" s="59"/>
      <c r="C7" s="4"/>
      <c r="D7" s="61"/>
      <c r="E7" s="61"/>
      <c r="F7" s="5"/>
      <c r="G7" s="65"/>
      <c r="H7" s="66"/>
      <c r="I7" s="66"/>
      <c r="J7" s="67"/>
    </row>
    <row r="8" spans="1:10" ht="16.25" customHeight="1">
      <c r="B8" s="59"/>
      <c r="C8" s="6"/>
      <c r="D8" s="68" t="s">
        <v>29</v>
      </c>
      <c r="E8" s="68" t="s">
        <v>30</v>
      </c>
      <c r="F8" s="7"/>
      <c r="G8" s="68" t="s">
        <v>2</v>
      </c>
      <c r="H8" s="68" t="s">
        <v>31</v>
      </c>
      <c r="I8" s="68" t="s">
        <v>32</v>
      </c>
      <c r="J8" s="68" t="s">
        <v>33</v>
      </c>
    </row>
    <row r="9" spans="1:10">
      <c r="B9" s="59"/>
      <c r="C9" s="8"/>
      <c r="D9" s="68"/>
      <c r="E9" s="68"/>
      <c r="F9" s="7"/>
      <c r="G9" s="68"/>
      <c r="H9" s="68"/>
      <c r="I9" s="68"/>
      <c r="J9" s="68"/>
    </row>
    <row r="10" spans="1:10">
      <c r="B10" s="60"/>
      <c r="C10" s="4"/>
      <c r="D10" s="68"/>
      <c r="E10" s="68"/>
      <c r="F10" s="8"/>
      <c r="G10" s="68"/>
      <c r="H10" s="68"/>
      <c r="I10" s="68"/>
      <c r="J10" s="68"/>
    </row>
    <row r="11" spans="1:10" s="9" customFormat="1" ht="13" thickBot="1">
      <c r="B11" s="3" t="s">
        <v>3</v>
      </c>
      <c r="C11" s="3"/>
      <c r="D11" s="3"/>
      <c r="E11" s="3"/>
      <c r="F11" s="3"/>
      <c r="G11" s="3"/>
      <c r="H11" s="3"/>
      <c r="I11" s="3"/>
      <c r="J11" s="3"/>
    </row>
    <row r="12" spans="1:10">
      <c r="A12" s="39">
        <v>28</v>
      </c>
      <c r="B12" s="10" t="s">
        <v>4</v>
      </c>
      <c r="C12" s="11"/>
      <c r="D12" s="12">
        <v>13.63</v>
      </c>
      <c r="E12" s="12">
        <v>13.91012224640421</v>
      </c>
      <c r="F12" s="40"/>
      <c r="G12" s="13">
        <v>660454.80949000001</v>
      </c>
      <c r="H12" s="13">
        <v>4748015.8534244997</v>
      </c>
      <c r="I12" s="13">
        <v>7779.4459879999995</v>
      </c>
      <c r="J12" s="13">
        <v>97243.07484999999</v>
      </c>
    </row>
    <row r="13" spans="1:10">
      <c r="A13" s="39">
        <v>504</v>
      </c>
      <c r="B13" s="14" t="s">
        <v>5</v>
      </c>
      <c r="C13" s="11"/>
      <c r="D13" s="15">
        <v>10.67</v>
      </c>
      <c r="E13" s="15">
        <v>11.968533402362445</v>
      </c>
      <c r="F13" s="40"/>
      <c r="G13" s="16">
        <v>1224301.2651790001</v>
      </c>
      <c r="H13" s="16">
        <v>10229334.0714355</v>
      </c>
      <c r="I13" s="16">
        <v>99498.059427000015</v>
      </c>
      <c r="J13" s="16">
        <v>1243725.7428375003</v>
      </c>
    </row>
    <row r="14" spans="1:10">
      <c r="A14" s="39">
        <v>59</v>
      </c>
      <c r="B14" s="14" t="s">
        <v>6</v>
      </c>
      <c r="C14" s="11"/>
      <c r="D14" s="15">
        <v>85.16</v>
      </c>
      <c r="E14" s="15">
        <v>140.41066491048545</v>
      </c>
      <c r="F14" s="40"/>
      <c r="G14" s="16">
        <v>73313.740592000002</v>
      </c>
      <c r="H14" s="16">
        <v>52213.797747300006</v>
      </c>
      <c r="I14" s="16">
        <v>2709.6818040000003</v>
      </c>
      <c r="J14" s="16">
        <v>33871.022550000002</v>
      </c>
    </row>
    <row r="15" spans="1:10" s="47" customFormat="1">
      <c r="A15" s="51">
        <v>55</v>
      </c>
      <c r="B15" s="48" t="s">
        <v>7</v>
      </c>
      <c r="C15" s="46"/>
      <c r="D15" s="49">
        <v>17.91</v>
      </c>
      <c r="E15" s="49">
        <v>18.423833734606106</v>
      </c>
      <c r="F15" s="52"/>
      <c r="G15" s="50">
        <v>506466.92627499998</v>
      </c>
      <c r="H15" s="50">
        <v>2748976.8610084997</v>
      </c>
      <c r="I15" s="50">
        <v>6343.9198649999998</v>
      </c>
      <c r="J15" s="50">
        <v>79298.9983125</v>
      </c>
    </row>
    <row r="16" spans="1:10" s="47" customFormat="1">
      <c r="A16" s="51">
        <v>1</v>
      </c>
      <c r="B16" s="48" t="s">
        <v>8</v>
      </c>
      <c r="C16" s="46"/>
      <c r="D16" s="49">
        <v>13.37</v>
      </c>
      <c r="E16" s="49">
        <v>14.014606031804705</v>
      </c>
      <c r="F16" s="52"/>
      <c r="G16" s="50">
        <v>3749533.4856469999</v>
      </c>
      <c r="H16" s="50">
        <v>26754469.423812699</v>
      </c>
      <c r="I16" s="50">
        <v>103286.43376099999</v>
      </c>
      <c r="J16" s="50">
        <v>1291080.4220125</v>
      </c>
    </row>
    <row r="17" spans="1:10">
      <c r="A17" s="39">
        <v>16</v>
      </c>
      <c r="B17" s="17" t="s">
        <v>9</v>
      </c>
      <c r="C17" s="11"/>
      <c r="D17" s="18">
        <v>12.73</v>
      </c>
      <c r="E17" s="18">
        <v>13.532610997342609</v>
      </c>
      <c r="F17" s="40"/>
      <c r="G17" s="19">
        <v>3392626.0286119999</v>
      </c>
      <c r="H17" s="19">
        <v>25070003.336962897</v>
      </c>
      <c r="I17" s="19">
        <v>126642.17867300002</v>
      </c>
      <c r="J17" s="19">
        <v>1583027.2334125002</v>
      </c>
    </row>
    <row r="18" spans="1:10">
      <c r="A18" s="39">
        <v>43</v>
      </c>
      <c r="B18" s="14" t="s">
        <v>10</v>
      </c>
      <c r="C18" s="11"/>
      <c r="D18" s="15">
        <v>180.54</v>
      </c>
      <c r="E18" s="15">
        <v>180.54208438136564</v>
      </c>
      <c r="F18" s="40"/>
      <c r="G18" s="16">
        <v>20838.645276000003</v>
      </c>
      <c r="H18" s="16">
        <v>11542.264701</v>
      </c>
      <c r="I18" s="16">
        <v>0</v>
      </c>
      <c r="J18" s="16">
        <v>0</v>
      </c>
    </row>
    <row r="19" spans="1:10">
      <c r="A19" s="39">
        <v>12</v>
      </c>
      <c r="B19" s="14" t="s">
        <v>11</v>
      </c>
      <c r="C19" s="11"/>
      <c r="D19" s="15">
        <v>10.51</v>
      </c>
      <c r="E19" s="15">
        <v>11.039311698661921</v>
      </c>
      <c r="F19" s="40"/>
      <c r="G19" s="16">
        <v>2510676.6072510001</v>
      </c>
      <c r="H19" s="16">
        <v>22743053.876767699</v>
      </c>
      <c r="I19" s="16">
        <v>91745.235704000006</v>
      </c>
      <c r="J19" s="16">
        <v>1146815.4463000002</v>
      </c>
    </row>
    <row r="20" spans="1:10">
      <c r="A20" s="39">
        <v>17</v>
      </c>
      <c r="B20" s="14" t="s">
        <v>12</v>
      </c>
      <c r="C20" s="11"/>
      <c r="D20" s="15">
        <v>68.75</v>
      </c>
      <c r="E20" s="15">
        <v>70.593102014286515</v>
      </c>
      <c r="F20" s="40"/>
      <c r="G20" s="16">
        <v>23279.954772000001</v>
      </c>
      <c r="H20" s="16">
        <v>32977.662275399998</v>
      </c>
      <c r="I20" s="16">
        <v>70.788727999999992</v>
      </c>
      <c r="J20" s="16">
        <v>884.8590999999999</v>
      </c>
    </row>
    <row r="21" spans="1:10">
      <c r="A21" s="39">
        <v>51</v>
      </c>
      <c r="B21" s="17" t="s">
        <v>13</v>
      </c>
      <c r="C21" s="11"/>
      <c r="D21" s="18">
        <v>14.75</v>
      </c>
      <c r="E21" s="18">
        <v>15.078217603113844</v>
      </c>
      <c r="F21" s="40"/>
      <c r="G21" s="19">
        <v>247915.703132</v>
      </c>
      <c r="H21" s="19">
        <v>1644197.6741388999</v>
      </c>
      <c r="I21" s="19">
        <v>2905.7838369999999</v>
      </c>
      <c r="J21" s="19">
        <v>36322.297962500001</v>
      </c>
    </row>
    <row r="22" spans="1:10">
      <c r="A22" s="39">
        <v>9</v>
      </c>
      <c r="B22" s="17" t="s">
        <v>14</v>
      </c>
      <c r="C22" s="11"/>
      <c r="D22" s="18">
        <v>12.37</v>
      </c>
      <c r="E22" s="18">
        <v>13.613657137947976</v>
      </c>
      <c r="F22" s="40"/>
      <c r="G22" s="19">
        <v>140211.66780900001</v>
      </c>
      <c r="H22" s="19">
        <v>1029933.8846881998</v>
      </c>
      <c r="I22" s="19">
        <v>8262.4122159999988</v>
      </c>
      <c r="J22" s="19">
        <v>103280.15269999999</v>
      </c>
    </row>
    <row r="23" spans="1:10">
      <c r="A23" s="39">
        <v>39</v>
      </c>
      <c r="B23" s="14" t="s">
        <v>16</v>
      </c>
      <c r="C23" s="11"/>
      <c r="D23" s="15">
        <v>20.9</v>
      </c>
      <c r="E23" s="15">
        <v>21.350630705808836</v>
      </c>
      <c r="F23" s="40"/>
      <c r="G23" s="16">
        <v>212753.765659</v>
      </c>
      <c r="H23" s="16">
        <v>996475.3200528</v>
      </c>
      <c r="I23" s="16">
        <v>1724.9936299999999</v>
      </c>
      <c r="J23" s="16">
        <v>21562.420374999998</v>
      </c>
    </row>
    <row r="24" spans="1:10">
      <c r="A24" s="39">
        <v>53</v>
      </c>
      <c r="B24" s="14" t="s">
        <v>17</v>
      </c>
      <c r="C24" s="11"/>
      <c r="D24" s="15">
        <v>12.41</v>
      </c>
      <c r="E24" s="15">
        <v>13.707953526416238</v>
      </c>
      <c r="F24" s="40"/>
      <c r="G24" s="16">
        <v>3719820.8019699999</v>
      </c>
      <c r="H24" s="16">
        <v>27136222.739606101</v>
      </c>
      <c r="I24" s="16">
        <v>227313.85517400003</v>
      </c>
      <c r="J24" s="16">
        <v>2841423.1896750005</v>
      </c>
    </row>
    <row r="25" spans="1:10">
      <c r="A25" s="39">
        <v>37</v>
      </c>
      <c r="B25" s="14" t="s">
        <v>18</v>
      </c>
      <c r="C25" s="11"/>
      <c r="D25" s="15">
        <v>12.92</v>
      </c>
      <c r="E25" s="15">
        <v>13.35876981046572</v>
      </c>
      <c r="F25" s="40"/>
      <c r="G25" s="16">
        <v>671093.96621800005</v>
      </c>
      <c r="H25" s="16">
        <v>5023621.0050737001</v>
      </c>
      <c r="I25" s="16">
        <v>13632.672501000001</v>
      </c>
      <c r="J25" s="16">
        <v>170408.40626250001</v>
      </c>
    </row>
    <row r="26" spans="1:10">
      <c r="A26" s="39">
        <v>49</v>
      </c>
      <c r="B26" s="17" t="s">
        <v>19</v>
      </c>
      <c r="C26" s="11"/>
      <c r="D26" s="18">
        <v>54.63</v>
      </c>
      <c r="E26" s="18">
        <v>120.85299617260867</v>
      </c>
      <c r="F26" s="40"/>
      <c r="G26" s="19">
        <v>120563.849034</v>
      </c>
      <c r="H26" s="19">
        <v>99760.74474960001</v>
      </c>
      <c r="I26" s="19">
        <v>9675.7418880000005</v>
      </c>
      <c r="J26" s="19">
        <v>120946.7736</v>
      </c>
    </row>
    <row r="27" spans="1:10">
      <c r="A27" s="39">
        <v>60</v>
      </c>
      <c r="B27" s="17" t="s">
        <v>20</v>
      </c>
      <c r="C27" s="11"/>
      <c r="D27" s="18">
        <v>12.85</v>
      </c>
      <c r="E27" s="18">
        <v>14.828657220054906</v>
      </c>
      <c r="F27" s="40"/>
      <c r="G27" s="19">
        <v>89116.518353000007</v>
      </c>
      <c r="H27" s="19">
        <v>600974.97049480001</v>
      </c>
      <c r="I27" s="19">
        <v>7385.1446989999995</v>
      </c>
      <c r="J27" s="19">
        <v>92314.308737499989</v>
      </c>
    </row>
    <row r="28" spans="1:10">
      <c r="A28" s="39">
        <v>31</v>
      </c>
      <c r="B28" s="17" t="s">
        <v>15</v>
      </c>
      <c r="C28" s="11"/>
      <c r="D28" s="18">
        <v>13.39</v>
      </c>
      <c r="E28" s="18">
        <v>14.159982172548572</v>
      </c>
      <c r="F28" s="40"/>
      <c r="G28" s="19">
        <v>3238421.0611359999</v>
      </c>
      <c r="H28" s="19">
        <v>22870234.027654398</v>
      </c>
      <c r="I28" s="19">
        <v>104596.478561</v>
      </c>
      <c r="J28" s="19">
        <v>1307455.9820125001</v>
      </c>
    </row>
    <row r="29" spans="1:10">
      <c r="A29" s="39">
        <v>41</v>
      </c>
      <c r="B29" s="17" t="s">
        <v>21</v>
      </c>
      <c r="C29" s="11"/>
      <c r="D29" s="18">
        <v>43.79</v>
      </c>
      <c r="E29" s="18">
        <v>108.30188572329749</v>
      </c>
      <c r="F29" s="40"/>
      <c r="G29" s="19">
        <v>221084.81582399999</v>
      </c>
      <c r="H29" s="19">
        <v>204137.54972729998</v>
      </c>
      <c r="I29" s="19">
        <v>24056.135663999998</v>
      </c>
      <c r="J29" s="19">
        <v>300701.69579999999</v>
      </c>
    </row>
    <row r="30" spans="1:10">
      <c r="A30" s="39">
        <v>54</v>
      </c>
      <c r="B30" s="14" t="s">
        <v>22</v>
      </c>
      <c r="C30" s="11"/>
      <c r="D30" s="15">
        <v>14.61</v>
      </c>
      <c r="E30" s="15">
        <v>16.554231351771577</v>
      </c>
      <c r="F30" s="40"/>
      <c r="G30" s="16">
        <v>116492.96978499999</v>
      </c>
      <c r="H30" s="16">
        <v>703705.0969602</v>
      </c>
      <c r="I30" s="16">
        <v>7505.2419950000003</v>
      </c>
      <c r="J30" s="16">
        <v>93815.524937499998</v>
      </c>
    </row>
    <row r="31" spans="1:10">
      <c r="A31" s="39">
        <v>14</v>
      </c>
      <c r="B31" s="14" t="s">
        <v>23</v>
      </c>
      <c r="C31" s="11"/>
      <c r="D31" s="15">
        <v>11.65</v>
      </c>
      <c r="E31" s="15">
        <v>12.065671683873633</v>
      </c>
      <c r="F31" s="40"/>
      <c r="G31" s="16">
        <v>1099962.507954</v>
      </c>
      <c r="H31" s="16">
        <v>9116463.109336501</v>
      </c>
      <c r="I31" s="16">
        <v>26109.924161000003</v>
      </c>
      <c r="J31" s="16">
        <v>326374.0520125</v>
      </c>
    </row>
    <row r="32" spans="1:10" ht="13" thickBot="1">
      <c r="A32" s="39">
        <v>45</v>
      </c>
      <c r="B32" s="20" t="s">
        <v>24</v>
      </c>
      <c r="C32" s="11"/>
      <c r="D32" s="21">
        <v>110.71</v>
      </c>
      <c r="E32" s="21">
        <v>111.56207624845112</v>
      </c>
      <c r="F32" s="40"/>
      <c r="G32" s="22">
        <v>57311.854327000001</v>
      </c>
      <c r="H32" s="22">
        <v>51372.165393699994</v>
      </c>
      <c r="I32" s="22">
        <v>31.675594</v>
      </c>
      <c r="J32" s="22">
        <v>395.94492500000001</v>
      </c>
    </row>
    <row r="33" spans="1:10" ht="13" thickBot="1">
      <c r="A33" s="39"/>
      <c r="B33" s="23"/>
      <c r="C33" s="24"/>
      <c r="D33" s="25"/>
      <c r="E33" s="25"/>
      <c r="F33" s="40"/>
      <c r="G33" s="26"/>
      <c r="H33" s="26"/>
      <c r="I33" s="26"/>
      <c r="J33" s="26"/>
    </row>
    <row r="34" spans="1:10" ht="13" thickBot="1">
      <c r="A34" s="39">
        <v>999</v>
      </c>
      <c r="B34" s="27" t="s">
        <v>25</v>
      </c>
      <c r="C34" s="28"/>
      <c r="D34" s="29">
        <v>12.79</v>
      </c>
      <c r="E34" s="29">
        <v>13.650804287944105</v>
      </c>
      <c r="F34" s="41"/>
      <c r="G34" s="30">
        <v>22096240.944295</v>
      </c>
      <c r="H34" s="30">
        <v>161867685.436012</v>
      </c>
      <c r="I34" s="30">
        <v>871275.80387000006</v>
      </c>
      <c r="J34" s="30">
        <v>10890947.548375001</v>
      </c>
    </row>
    <row r="35" spans="1:10">
      <c r="B35" s="4"/>
      <c r="C35" s="4"/>
      <c r="D35" s="42"/>
      <c r="E35" s="42"/>
      <c r="F35" s="43"/>
      <c r="G35" s="44"/>
      <c r="H35" s="45"/>
      <c r="I35" s="45"/>
      <c r="J35" s="45"/>
    </row>
    <row r="36" spans="1:10">
      <c r="B36" s="11" t="s">
        <v>26</v>
      </c>
      <c r="C36" s="11"/>
      <c r="D36" s="11"/>
      <c r="E36" s="11"/>
      <c r="F36" s="11"/>
      <c r="G36" s="11"/>
      <c r="H36" s="11"/>
      <c r="I36" s="11"/>
      <c r="J36" s="11"/>
    </row>
    <row r="37" spans="1:10">
      <c r="B37" s="31" t="s">
        <v>34</v>
      </c>
      <c r="C37" s="11"/>
      <c r="D37" s="11"/>
      <c r="E37" s="11"/>
      <c r="F37" s="11"/>
      <c r="G37" s="11"/>
      <c r="H37" s="11"/>
      <c r="I37" s="11"/>
      <c r="J37" s="11"/>
    </row>
    <row r="38" spans="1:10">
      <c r="B38" s="32" t="s">
        <v>35</v>
      </c>
      <c r="C38" s="31"/>
      <c r="D38" s="31"/>
      <c r="E38" s="31"/>
      <c r="F38" s="33"/>
      <c r="G38" s="33"/>
      <c r="H38" s="33"/>
      <c r="I38" s="33"/>
      <c r="J38" s="33"/>
    </row>
    <row r="39" spans="1:10">
      <c r="B39" s="32" t="s">
        <v>36</v>
      </c>
      <c r="C39" s="31"/>
      <c r="D39" s="31"/>
      <c r="E39" s="31"/>
      <c r="F39" s="33"/>
      <c r="G39" s="33"/>
      <c r="H39" s="33"/>
      <c r="I39" s="33"/>
      <c r="J39" s="33"/>
    </row>
    <row r="40" spans="1:10">
      <c r="B40" s="31" t="s">
        <v>37</v>
      </c>
      <c r="C40" s="31"/>
      <c r="D40" s="31"/>
      <c r="E40" s="31"/>
    </row>
    <row r="41" spans="1:10">
      <c r="B41" s="31" t="s">
        <v>38</v>
      </c>
      <c r="C41" s="32"/>
      <c r="D41" s="32"/>
      <c r="E41" s="32"/>
    </row>
    <row r="42" spans="1:10">
      <c r="B42" s="32" t="s">
        <v>39</v>
      </c>
      <c r="C42" s="32"/>
      <c r="D42" s="32"/>
      <c r="E42" s="32"/>
    </row>
    <row r="43" spans="1:10">
      <c r="B43" s="32"/>
      <c r="C43" s="31"/>
      <c r="D43" s="31"/>
      <c r="E43" s="31"/>
    </row>
    <row r="44" spans="1:10">
      <c r="B44" s="31"/>
      <c r="C44" s="31"/>
      <c r="D44" s="31"/>
      <c r="E44" s="31"/>
    </row>
    <row r="45" spans="1:10">
      <c r="C45" s="32"/>
      <c r="D45" s="32"/>
      <c r="E45" s="32"/>
    </row>
    <row r="46" spans="1:10" ht="13">
      <c r="B46" s="34" t="s">
        <v>27</v>
      </c>
      <c r="C46" s="32"/>
      <c r="D46" s="32"/>
      <c r="E46" s="32"/>
    </row>
    <row r="51" spans="1:1">
      <c r="A51" s="69" t="s">
        <v>41</v>
      </c>
    </row>
  </sheetData>
  <sortState ref="B12:J32">
    <sortCondition ref="B12:B32"/>
  </sortState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G34">
    <cfRule type="cellIs" dxfId="1" priority="2" operator="notEqual">
      <formula>#REF!</formula>
    </cfRule>
  </conditionalFormatting>
  <conditionalFormatting sqref="H34">
    <cfRule type="cellIs" dxfId="0" priority="1" operator="notEqual">
      <formula>#REF!</formula>
    </cfRule>
  </conditionalFormatting>
  <hyperlinks>
    <hyperlink ref="B49" r:id="rId1" display="http://www.sbif.cl/"/>
  </hyperlinks>
  <printOptions horizontalCentered="1"/>
  <pageMargins left="0.2" right="0.19" top="0.26" bottom="0.2" header="0" footer="0"/>
  <pageSetup scale="55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Luciano Espinoza</cp:lastModifiedBy>
  <dcterms:created xsi:type="dcterms:W3CDTF">2017-04-24T16:35:23Z</dcterms:created>
  <dcterms:modified xsi:type="dcterms:W3CDTF">2017-05-08T15:19:25Z</dcterms:modified>
</cp:coreProperties>
</file>