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negociación'!$A$5:$Q$45</definedName>
    <definedName name="Print_Area" localSheetId="9">'Definiciones  Usadas'!$A$3:$G$268</definedName>
    <definedName name="Print_Area" localSheetId="6">'derivados cobertura Activos'!$A$5:$H$44</definedName>
    <definedName name="Print_Area" localSheetId="8">'derivados cobertura Pasivos'!$A$5:$H$44</definedName>
    <definedName name="Print_Area" localSheetId="5">'derivados negociación Activos'!$A$5:$H$44</definedName>
    <definedName name="Print_Area" localSheetId="7">'derivados negociación Pasivos'!$A$5:$H$44</definedName>
    <definedName name="Print_Area" localSheetId="3">'disponibles para la venta'!$A$5:$M$45</definedName>
    <definedName name="Print_Area" localSheetId="4">'hasta el vencimiento'!$A$5:$M$45</definedName>
    <definedName name="Print_Area" localSheetId="0">Indice!$A$1:$D$33</definedName>
    <definedName name="Print_Area" localSheetId="1">Totales!$A$5:$M$42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<sst xmlns="http://schemas.openxmlformats.org/spreadsheetml/2006/main" count="617" uniqueCount="212">
  <si>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</si>
  <si>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</si>
  <si>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</si>
  <si>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</si>
  <si>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</si>
  <si>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</si>
  <si>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</si>
  <si>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</si>
  <si>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</si>
  <si>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</si>
  <si>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</si>
  <si>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</si>
  <si>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</si>
  <si>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</si>
  <si>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</si>
  <si>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</si>
  <si>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</si>
  <si>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</si>
  <si>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</si>
  <si>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</si>
  <si>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</si>
  <si>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</si>
  <si>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</si>
  <si>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</si>
  <si>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</si>
  <si>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</si>
  <si>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</si>
  <si>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</si>
  <si>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</si>
  <si>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</si>
  <si>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</si>
  <si>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</si>
  <si>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</si>
  <si>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</si>
  <si>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</si>
  <si>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</si>
  <si>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</si>
  <si>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</si>
  <si>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</si>
  <si>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</si>
  <si>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</si>
  <si>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</si>
  <si>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</si>
  <si>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</si>
  <si>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</si>
  <si>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</si>
  <si>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</si>
  <si>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</si>
  <si>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</si>
  <si>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</si>
  <si>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</si>
  <si>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</si>
  <si>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</si>
  <si>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</si>
  <si>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</si>
  <si>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</si>
  <si>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</si>
  <si>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</si>
  <si>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</si>
  <si>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</si>
  <si>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</si>
  <si>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</si>
  <si>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</si>
  <si>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</si>
  <si>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</si>
  <si>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</si>
  <si>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</si>
  <si>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</si>
  <si>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</si>
  <si>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</si>
  <si>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</si>
  <si>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</si>
  <si>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</si>
  <si>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</si>
  <si>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</si>
  <si>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</si>
  <si>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</si>
  <si>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</si>
  <si>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</si>
  <si>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</si>
  <si>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</si>
  <si>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</si>
  <si>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</si>
  <si>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</si>
  <si>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</si>
  <si>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</si>
  <si>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</si>
  <si>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</si>
  <si>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</si>
  <si>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</si>
  <si>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</si>
  <si>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</si>
  <si>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</si>
  <si>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</si>
  <si>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</si>
  <si>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</si>
  <si>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</si>
  <si>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</si>
  <si>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</si>
  <si>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</si>
  <si>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</si>
  <si>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</si>
  <si>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</si>
  <si>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</si>
  <si>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</si>
  <si>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</si>
  <si>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</si>
  <si>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</si>
  <si>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</si>
  <si>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</si>
  <si>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</si>
  <si>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</si>
  <si>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</si>
  <si>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</si>
  <si>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</si>
  <si>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</si>
  <si>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</si>
  <si>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</si>
  <si>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</si>
  <si>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</si>
  <si>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</si>
  <si>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</si>
  <si>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</si>
  <si>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</si>
  <si>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</si>
  <si>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</si>
  <si>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</si>
  <si>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</si>
  <si>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</si>
  <si>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</si>
  <si>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</si>
  <si>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</si>
  <si>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</si>
  <si>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</si>
  <si>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</si>
  <si>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</si>
  <si>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</si>
  <si>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</si>
  <si>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</si>
  <si>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</si>
  <si>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</si>
  <si>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</si>
  <si>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</si>
  <si>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</si>
  <si>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</si>
  <si>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</si>
  <si>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</si>
  <si>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</si>
  <si>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</si>
  <si>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</si>
  <si>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</si>
  <si>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</si>
  <si>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</si>
  <si>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</si>
  <si>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</si>
  <si>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</si>
  <si>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</si>
  <si>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</si>
  <si>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</si>
  <si>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</si>
  <si>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</si>
  <si>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</si>
  <si>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</si>
  <si>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</si>
  <si>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</si>
  <si>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</si>
  <si>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</si>
  <si>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</si>
  <si>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</si>
  <si>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</si>
  <si>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</si>
  <si>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</si>
  <si>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</si>
  <si>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</si>
  <si>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</si>
  <si>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</si>
  <si>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</si>
  <si>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</si>
  <si>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</si>
  <si>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</si>
  <si>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</si>
  <si>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</si>
  <si>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</si>
  <si>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</si>
  <si>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</si>
  <si>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</si>
  <si>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</si>
  <si>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</si>
  <si>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</si>
  <si>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</si>
  <si>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</si>
  <si>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</si>
  <si>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</si>
  <si>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</si>
  <si>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</si>
  <si>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</si>
  <si>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</si>
  <si>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</si>
  <si>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</si>
  <si>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</si>
  <si>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</si>
  <si>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2018</t>
  </si>
  <si>
    <t>Información de Instrumentos financieros  - nov 2018</t>
  </si>
  <si>
    <t>POR INSTITUCIONES AL MES DE NOVIEMBRE DE 2018</t>
  </si>
  <si>
    <t>Itaú Corpbanca</t>
  </si>
  <si>
    <t>Instituciones</t>
  </si>
  <si>
    <t>(1) A contar del 1 de abril de 2018 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</si>
  <si>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</si>
  <si>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</si>
  <si>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(4) A partir del 24 de octubre de 2018 se aprueba la cancelación de la sucursal establecida en Chile del Banco de la Nación Argentina.</t>
  </si>
  <si>
    <t>Instituciones (1) (2) (3) (4)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</si>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</sst>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3" fontId="1" fillId="3" borderId="0" xfId="1" applyNumberFormat="1" applyFill="1"/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60972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38895</v>
          </cell>
        </row>
        <row r="17">
          <cell r="X17">
            <v>1</v>
          </cell>
          <cell r="Y17" t="str">
            <v>Banco de Chile</v>
          </cell>
          <cell r="Z17">
            <v>539018</v>
          </cell>
        </row>
        <row r="18">
          <cell r="X18">
            <v>16</v>
          </cell>
          <cell r="Y18" t="str">
            <v>Banco de Crédito e Inversiones</v>
          </cell>
          <cell r="Z18">
            <v>361834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175571</v>
          </cell>
        </row>
        <row r="21">
          <cell r="X21">
            <v>17</v>
          </cell>
          <cell r="Y21" t="str">
            <v>Banco do Brasil S.A.</v>
          </cell>
          <cell r="Z21">
            <v>267</v>
          </cell>
        </row>
        <row r="22">
          <cell r="X22">
            <v>51</v>
          </cell>
          <cell r="Y22" t="str">
            <v>Banco Falabella</v>
          </cell>
          <cell r="Z22">
            <v>49630</v>
          </cell>
        </row>
        <row r="23">
          <cell r="X23">
            <v>9</v>
          </cell>
          <cell r="Y23" t="str">
            <v>Banco Internacional</v>
          </cell>
          <cell r="Z23">
            <v>14563</v>
          </cell>
        </row>
        <row r="24">
          <cell r="X24">
            <v>39</v>
          </cell>
          <cell r="Y24" t="str">
            <v>Itaú Corpbanca</v>
          </cell>
          <cell r="Z24">
            <v>174447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-157</v>
          </cell>
        </row>
        <row r="27">
          <cell r="X27">
            <v>53</v>
          </cell>
          <cell r="Y27" t="str">
            <v>Banco Ripley</v>
          </cell>
          <cell r="Z27">
            <v>35222</v>
          </cell>
        </row>
        <row r="28">
          <cell r="X28">
            <v>37</v>
          </cell>
          <cell r="Y28" t="str">
            <v>Banco Santander-Chile</v>
          </cell>
          <cell r="Z28">
            <v>538708</v>
          </cell>
        </row>
        <row r="29">
          <cell r="X29">
            <v>49</v>
          </cell>
          <cell r="Y29" t="str">
            <v>Banco Security</v>
          </cell>
          <cell r="Z29">
            <v>66979</v>
          </cell>
        </row>
        <row r="30">
          <cell r="X30">
            <v>60</v>
          </cell>
          <cell r="Y30" t="str">
            <v>China Construction Bank, Agencia en Chile</v>
          </cell>
          <cell r="Z30">
            <v>-149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20284</v>
          </cell>
        </row>
        <row r="34">
          <cell r="X34">
            <v>31</v>
          </cell>
          <cell r="Y34" t="str">
            <v>HSBC Bank (Chile)</v>
          </cell>
          <cell r="Z34">
            <v>6591</v>
          </cell>
        </row>
        <row r="35">
          <cell r="X35">
            <v>41</v>
          </cell>
          <cell r="Y35" t="str">
            <v>JP Morgan Chase Bank, N.A.</v>
          </cell>
          <cell r="Z35">
            <v>10271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141052</v>
          </cell>
        </row>
        <row r="38">
          <cell r="X38">
            <v>45</v>
          </cell>
          <cell r="Y38" t="str">
            <v>MUFG Bank, Ltd.</v>
          </cell>
          <cell r="Z38">
            <v>-4732</v>
          </cell>
        </row>
        <row r="40">
          <cell r="X40">
            <v>999</v>
          </cell>
          <cell r="Y40" t="str">
            <v>Sistema Bancario</v>
          </cell>
          <cell r="Z40">
            <v>2229266</v>
          </cell>
        </row>
        <row r="41">
          <cell r="X41">
            <v>927</v>
          </cell>
          <cell r="Z41">
            <v>7469</v>
          </cell>
        </row>
        <row r="47">
          <cell r="X47">
            <v>927</v>
          </cell>
          <cell r="Y47" t="str">
            <v>Corpbanca Col</v>
          </cell>
          <cell r="Z47">
            <v>7469</v>
          </cell>
        </row>
        <row r="48">
          <cell r="X48">
            <v>960</v>
          </cell>
          <cell r="Y48" t="str">
            <v>bancos extranjeros</v>
          </cell>
          <cell r="Z48">
            <v>886582</v>
          </cell>
        </row>
        <row r="49">
          <cell r="X49">
            <v>1080</v>
          </cell>
          <cell r="Y49" t="str">
            <v>multibancos grandes</v>
          </cell>
          <cell r="Z49">
            <v>1789578</v>
          </cell>
        </row>
        <row r="50">
          <cell r="X50">
            <v>2000</v>
          </cell>
          <cell r="Y50" t="str">
            <v>multibancos privados</v>
          </cell>
          <cell r="Z50">
            <v>1755059</v>
          </cell>
        </row>
        <row r="51">
          <cell r="X51">
            <v>2001</v>
          </cell>
          <cell r="Y51" t="str">
            <v>grandes</v>
          </cell>
          <cell r="Z51">
            <v>1614007</v>
          </cell>
        </row>
        <row r="52">
          <cell r="X52">
            <v>2002</v>
          </cell>
          <cell r="Y52" t="str">
            <v>medianos</v>
          </cell>
          <cell r="Z52">
            <v>141052</v>
          </cell>
        </row>
        <row r="53">
          <cell r="X53">
            <v>2010</v>
          </cell>
          <cell r="Y53" t="str">
            <v>estatal</v>
          </cell>
          <cell r="Z53">
            <v>175571</v>
          </cell>
        </row>
        <row r="54">
          <cell r="X54">
            <v>916</v>
          </cell>
          <cell r="Y54" t="str">
            <v>Banco CNB</v>
          </cell>
          <cell r="Z54">
            <v>55686</v>
          </cell>
        </row>
        <row r="55">
          <cell r="X55">
            <v>2021</v>
          </cell>
          <cell r="Y55" t="str">
            <v>empresas y personas abc1</v>
          </cell>
          <cell r="Z55">
            <v>127951</v>
          </cell>
        </row>
        <row r="56">
          <cell r="X56">
            <v>2022</v>
          </cell>
          <cell r="Y56" t="str">
            <v>todos los de tesorería</v>
          </cell>
          <cell r="Z56">
            <v>76041</v>
          </cell>
        </row>
        <row r="57">
          <cell r="X57">
            <v>2023</v>
          </cell>
          <cell r="Y57" t="str">
            <v>consumo</v>
          </cell>
          <cell r="Z57">
            <v>84852</v>
          </cell>
        </row>
        <row r="58">
          <cell r="X58">
            <v>2024</v>
          </cell>
          <cell r="Y58" t="str">
            <v>pequeñas empresas</v>
          </cell>
          <cell r="Z58">
            <v>14563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-4771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65770</v>
          </cell>
        </row>
        <row r="61">
          <cell r="X61">
            <v>2027</v>
          </cell>
          <cell r="Y61" t="str">
            <v xml:space="preserve">tesoreria </v>
          </cell>
          <cell r="Z61">
            <v>10271</v>
          </cell>
        </row>
        <row r="62">
          <cell r="X62">
            <v>2050</v>
          </cell>
          <cell r="Y62" t="str">
            <v>bancos privados pequeños</v>
          </cell>
          <cell r="Z62">
            <v>55278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2.3883639308055704</v>
          </cell>
          <cell r="BK14">
            <v>2.3883639308055704</v>
          </cell>
          <cell r="BL14">
            <v>2.8178131734732936</v>
          </cell>
          <cell r="BM14">
            <v>0.78955243923359841</v>
          </cell>
          <cell r="BN14">
            <v>2.4124872058418401</v>
          </cell>
          <cell r="BO14">
            <v>0.54729751005639926</v>
          </cell>
          <cell r="BP14">
            <v>1.7902518614394847</v>
          </cell>
          <cell r="BQ14">
            <v>1.7902518614394847</v>
          </cell>
          <cell r="BR14">
            <v>2.1626841159610333</v>
          </cell>
          <cell r="BS14">
            <v>0.42726383163682602</v>
          </cell>
          <cell r="BT14">
            <v>-5.181400361680133E-2</v>
          </cell>
          <cell r="BU14">
            <v>0.4991698423501445</v>
          </cell>
          <cell r="BV14">
            <v>1.0101936193998906</v>
          </cell>
          <cell r="BW14">
            <v>1.6531240398842462</v>
          </cell>
          <cell r="BX14">
            <v>1.6136702827072469</v>
          </cell>
          <cell r="BY14">
            <v>1.805627646004293</v>
          </cell>
          <cell r="BZ14">
            <v>4.192256791602178</v>
          </cell>
          <cell r="CA14">
            <v>1.4361187117760021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1.6698608901205558</v>
          </cell>
          <cell r="BW15">
            <v>1.6788514838028679</v>
          </cell>
          <cell r="BX15">
            <v>2.7058655693253941</v>
          </cell>
          <cell r="BY15">
            <v>0.68860408348649926</v>
          </cell>
          <cell r="BZ15">
            <v>0.98672024099351052</v>
          </cell>
          <cell r="CA15">
            <v>0.5952197236875012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2.2569722749160581</v>
          </cell>
          <cell r="BK16">
            <v>1.8577397942685758</v>
          </cell>
          <cell r="BL16">
            <v>1.3707169177908707</v>
          </cell>
          <cell r="BM16">
            <v>6.4034956981307012</v>
          </cell>
          <cell r="BN16">
            <v>1.187685712916875</v>
          </cell>
          <cell r="BO16">
            <v>9.0016778512088447</v>
          </cell>
          <cell r="BP16">
            <v>1.9016351832671363</v>
          </cell>
          <cell r="BQ16">
            <v>1.9016351832671363</v>
          </cell>
          <cell r="BR16">
            <v>1.5562217275303603</v>
          </cell>
          <cell r="BS16">
            <v>5.2426725645414951</v>
          </cell>
          <cell r="BT16">
            <v>1.4318570005380726</v>
          </cell>
          <cell r="BU16">
            <v>7.2498609032620731</v>
          </cell>
          <cell r="BV16">
            <v>3.0151032431257052</v>
          </cell>
          <cell r="BW16">
            <v>3.0151032431257052</v>
          </cell>
          <cell r="BX16">
            <v>3.1586394980780197</v>
          </cell>
          <cell r="BY16">
            <v>1.4290146636703804</v>
          </cell>
          <cell r="BZ16">
            <v>0.86766622814264949</v>
          </cell>
          <cell r="CA16">
            <v>1.8363347054266788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1.8326590253073372</v>
          </cell>
          <cell r="BK17">
            <v>0.82955852564012833</v>
          </cell>
          <cell r="BL17">
            <v>0.77614790875599748</v>
          </cell>
          <cell r="BM17">
            <v>0.89549480899360212</v>
          </cell>
          <cell r="BN17">
            <v>1.312685441974204</v>
          </cell>
          <cell r="BO17">
            <v>0.66691739785729176</v>
          </cell>
          <cell r="BP17">
            <v>0.45929412749821097</v>
          </cell>
          <cell r="BQ17">
            <v>0.83604137148167723</v>
          </cell>
          <cell r="BR17">
            <v>0.77231537153983343</v>
          </cell>
          <cell r="BS17">
            <v>0.91482341754747232</v>
          </cell>
          <cell r="BT17">
            <v>1.1240006606241471</v>
          </cell>
          <cell r="BU17">
            <v>0.80058241803115937</v>
          </cell>
          <cell r="BV17">
            <v>-0.49837712028235615</v>
          </cell>
          <cell r="BW17">
            <v>-0.52189588983175828</v>
          </cell>
          <cell r="BX17">
            <v>-1.3768072765308226</v>
          </cell>
          <cell r="BY17">
            <v>0.54031853501970151</v>
          </cell>
          <cell r="BZ17">
            <v>1.003770591059383</v>
          </cell>
          <cell r="CA17">
            <v>0.29326757759715605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-1.8690560051226934</v>
          </cell>
          <cell r="BK18">
            <v>-1.804025184354352</v>
          </cell>
          <cell r="BL18">
            <v>-2.7995456903278204</v>
          </cell>
          <cell r="BM18">
            <v>6.9990077675585738E-2</v>
          </cell>
          <cell r="BN18">
            <v>0.57122858129559084</v>
          </cell>
          <cell r="BO18">
            <v>-0.14334735268560772</v>
          </cell>
          <cell r="BP18">
            <v>2.2661536577141206</v>
          </cell>
          <cell r="BQ18">
            <v>2.254146983608285</v>
          </cell>
          <cell r="BR18">
            <v>2.6389867209631435</v>
          </cell>
          <cell r="BS18">
            <v>1.5374809005658907</v>
          </cell>
          <cell r="BT18">
            <v>1.0308512914075418</v>
          </cell>
          <cell r="BU18">
            <v>1.754657729811604</v>
          </cell>
          <cell r="BV18">
            <v>1.3629847464250222</v>
          </cell>
          <cell r="BW18">
            <v>1.4988850883062677</v>
          </cell>
          <cell r="BX18">
            <v>1.4770558665041511</v>
          </cell>
          <cell r="BY18">
            <v>1.5386222123521698</v>
          </cell>
          <cell r="BZ18">
            <v>1.1924745516094237</v>
          </cell>
          <cell r="CA18">
            <v>1.711300387961634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2.7638454080553876</v>
          </cell>
          <cell r="BW19">
            <v>2.0977409116687884</v>
          </cell>
          <cell r="BX19">
            <v>2.111897979690025</v>
          </cell>
          <cell r="BY19">
            <v>0.74715662244355663</v>
          </cell>
          <cell r="BZ19">
            <v>0.74715662244355663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-0.38237399086794577</v>
          </cell>
          <cell r="BK20">
            <v>-0.14358311334249363</v>
          </cell>
          <cell r="BL20">
            <v>-0.77499043430026004</v>
          </cell>
          <cell r="BM20">
            <v>0.52857758179150061</v>
          </cell>
          <cell r="BN20">
            <v>1.4314775940282187</v>
          </cell>
          <cell r="BO20">
            <v>0.33239517443748312</v>
          </cell>
          <cell r="BP20">
            <v>1.0370722443429292</v>
          </cell>
          <cell r="BQ20">
            <v>1.1056261577906845</v>
          </cell>
          <cell r="BR20">
            <v>1.5006952331063417</v>
          </cell>
          <cell r="BS20">
            <v>0.68842350593576462</v>
          </cell>
          <cell r="BT20">
            <v>2.5371347453545079</v>
          </cell>
          <cell r="BU20">
            <v>0.29551645402461357</v>
          </cell>
          <cell r="BV20">
            <v>2.5649799355731639</v>
          </cell>
          <cell r="BW20">
            <v>1.4139282552570132</v>
          </cell>
          <cell r="BX20">
            <v>2.042623744184402</v>
          </cell>
          <cell r="BY20">
            <v>0.7192223575750889</v>
          </cell>
          <cell r="BZ20">
            <v>1.373562617567603</v>
          </cell>
          <cell r="CA20">
            <v>0.58325101391099032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-3.091399287616925</v>
          </cell>
          <cell r="BK21">
            <v>-9.4250451921767286</v>
          </cell>
          <cell r="BL21">
            <v>-9.4250451921767286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7.2992099185529513</v>
          </cell>
          <cell r="BQ21">
            <v>19.930322145226853</v>
          </cell>
          <cell r="BR21">
            <v>19.930322145226853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-2.3639603920696972</v>
          </cell>
          <cell r="BW21">
            <v>2.9964822745350173</v>
          </cell>
          <cell r="BX21">
            <v>2.9964822745350173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0.24234932464619607</v>
          </cell>
          <cell r="BK22">
            <v>0.24234932464619607</v>
          </cell>
          <cell r="BL22">
            <v>-1.4863229402263367</v>
          </cell>
          <cell r="BM22">
            <v>0.34705609547398542</v>
          </cell>
          <cell r="BN22">
            <v>0.2990048632822262</v>
          </cell>
          <cell r="BO22">
            <v>0.46894585518055809</v>
          </cell>
          <cell r="BP22">
            <v>1.3030887455744988E-2</v>
          </cell>
          <cell r="BQ22">
            <v>1.3030887455744988E-2</v>
          </cell>
          <cell r="BR22">
            <v>-0.54360589945212645</v>
          </cell>
          <cell r="BS22">
            <v>4.6946927328539445E-2</v>
          </cell>
          <cell r="BT22">
            <v>0.13032361944553816</v>
          </cell>
          <cell r="BU22">
            <v>-0.16393007032228235</v>
          </cell>
          <cell r="BV22">
            <v>0.6589489912099955</v>
          </cell>
          <cell r="BW22">
            <v>0.6589489912099955</v>
          </cell>
          <cell r="BX22">
            <v>-1.7183594066896402</v>
          </cell>
          <cell r="BY22">
            <v>0.83434662146986138</v>
          </cell>
          <cell r="BZ22">
            <v>1.1607302690259003</v>
          </cell>
          <cell r="CA22">
            <v>4.342758095858823E-2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0.30430406703678692</v>
          </cell>
          <cell r="BK23">
            <v>0.30430406703678692</v>
          </cell>
          <cell r="BL23">
            <v>0.29036537027362641</v>
          </cell>
          <cell r="BM23">
            <v>0.87373420047287542</v>
          </cell>
          <cell r="BN23">
            <v>3.5619757796571783</v>
          </cell>
          <cell r="BO23">
            <v>0.3047180915045189</v>
          </cell>
          <cell r="BP23">
            <v>0.98354225072805335</v>
          </cell>
          <cell r="BQ23">
            <v>0.98354225072805335</v>
          </cell>
          <cell r="BR23">
            <v>0.98026081094444439</v>
          </cell>
          <cell r="BS23">
            <v>1.117779718676104</v>
          </cell>
          <cell r="BT23">
            <v>3.1718553692711371</v>
          </cell>
          <cell r="BU23">
            <v>0.69344101670338887</v>
          </cell>
          <cell r="BV23">
            <v>0.58737740605689925</v>
          </cell>
          <cell r="BW23">
            <v>0.58737740605689925</v>
          </cell>
          <cell r="BX23">
            <v>0.60915119832076758</v>
          </cell>
          <cell r="BY23">
            <v>-0.17634109821892396</v>
          </cell>
          <cell r="BZ23">
            <v>-1.0203835672144335</v>
          </cell>
          <cell r="CA23">
            <v>2.6325536654359105E-2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8.0391617027553153E-3</v>
          </cell>
          <cell r="BK24">
            <v>-0.64977452387198209</v>
          </cell>
          <cell r="BL24">
            <v>-0.77589611955676263</v>
          </cell>
          <cell r="BM24">
            <v>-0.39529428779065956</v>
          </cell>
          <cell r="BN24">
            <v>-0.88887798705721277</v>
          </cell>
          <cell r="BO24">
            <v>-9.9051381786263715E-2</v>
          </cell>
          <cell r="BP24">
            <v>-1.3551888049645466E-2</v>
          </cell>
          <cell r="BQ24">
            <v>-2.7486919185049086E-2</v>
          </cell>
          <cell r="BR24">
            <v>5.6912581307200227E-2</v>
          </cell>
          <cell r="BS24">
            <v>-0.19735017843839353</v>
          </cell>
          <cell r="BT24">
            <v>0.30076859270260492</v>
          </cell>
          <cell r="BU24">
            <v>-0.49394618630467235</v>
          </cell>
          <cell r="BV24">
            <v>1.1431115983795204</v>
          </cell>
          <cell r="BW24">
            <v>1.6373676142752869</v>
          </cell>
          <cell r="BX24">
            <v>1.6400732199192358</v>
          </cell>
          <cell r="BY24">
            <v>1.6316301522194321</v>
          </cell>
          <cell r="BZ24">
            <v>2.243895357728265</v>
          </cell>
          <cell r="CA24">
            <v>1.2601179491891878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0.65708955306431616</v>
          </cell>
          <cell r="BK27">
            <v>0.65708955306431616</v>
          </cell>
          <cell r="BL27">
            <v>-2.2138441378209195</v>
          </cell>
          <cell r="BM27">
            <v>0.66324174082708076</v>
          </cell>
          <cell r="BN27">
            <v>0.73080334336979025</v>
          </cell>
          <cell r="BO27">
            <v>-1.1676375164364927</v>
          </cell>
          <cell r="BP27">
            <v>1.6689615537688329</v>
          </cell>
          <cell r="BQ27">
            <v>1.6689615537688329</v>
          </cell>
          <cell r="BR27">
            <v>-3.279792478085708</v>
          </cell>
          <cell r="BS27">
            <v>1.6801101728421752</v>
          </cell>
          <cell r="BT27">
            <v>1.7955397281693486</v>
          </cell>
          <cell r="BU27">
            <v>-1.3512640955548827</v>
          </cell>
          <cell r="BV27">
            <v>2.8734085041476565</v>
          </cell>
          <cell r="BW27">
            <v>2.8734085041476565</v>
          </cell>
          <cell r="BX27">
            <v>-1.6799726791114855</v>
          </cell>
          <cell r="BY27">
            <v>2.8870558576776562</v>
          </cell>
          <cell r="BZ27">
            <v>3.0621818063433448</v>
          </cell>
          <cell r="CA27">
            <v>-1.0098394292559321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0.12826780097452417</v>
          </cell>
          <cell r="BK28">
            <v>0.12696593775960441</v>
          </cell>
          <cell r="BL28">
            <v>-0.56198551232301552</v>
          </cell>
          <cell r="BM28">
            <v>0.85152248894957427</v>
          </cell>
          <cell r="BN28">
            <v>0.88623352270211786</v>
          </cell>
          <cell r="BO28">
            <v>0.83485336301818425</v>
          </cell>
          <cell r="BP28">
            <v>0.41249427853633502</v>
          </cell>
          <cell r="BQ28">
            <v>0.41363745087179549</v>
          </cell>
          <cell r="BR28">
            <v>-0.23503235933349798</v>
          </cell>
          <cell r="BS28">
            <v>1.104993704043622</v>
          </cell>
          <cell r="BT28">
            <v>1.5470288375602159</v>
          </cell>
          <cell r="BU28">
            <v>0.89408206763073039</v>
          </cell>
          <cell r="BV28">
            <v>0.8319515419244361</v>
          </cell>
          <cell r="BW28">
            <v>0.93761849530931141</v>
          </cell>
          <cell r="BX28">
            <v>1.312791373811284</v>
          </cell>
          <cell r="BY28">
            <v>0.55076145048214009</v>
          </cell>
          <cell r="BZ28">
            <v>0.73549598928865922</v>
          </cell>
          <cell r="CA28">
            <v>0.4580562640342567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-0.41454521102851638</v>
          </cell>
          <cell r="BK29">
            <v>-0.50583203721542569</v>
          </cell>
          <cell r="BL29">
            <v>-0.49926129867691182</v>
          </cell>
          <cell r="BM29">
            <v>-0.53060187462683484</v>
          </cell>
          <cell r="BN29">
            <v>-1.1671586147177226</v>
          </cell>
          <cell r="BO29">
            <v>-1.1648342495917952E-2</v>
          </cell>
          <cell r="BP29">
            <v>1.4844150313846116</v>
          </cell>
          <cell r="BQ29">
            <v>1.4165216761783839</v>
          </cell>
          <cell r="BR29">
            <v>1.529604576877075</v>
          </cell>
          <cell r="BS29">
            <v>0.99248611628321992</v>
          </cell>
          <cell r="BT29">
            <v>2.492549411958711</v>
          </cell>
          <cell r="BU29">
            <v>-0.19833472759825943</v>
          </cell>
          <cell r="BV29">
            <v>0.53599440953080446</v>
          </cell>
          <cell r="BW29">
            <v>0.53696883691314312</v>
          </cell>
          <cell r="BX29">
            <v>0.3292410292477177</v>
          </cell>
          <cell r="BY29">
            <v>1.285976209367945</v>
          </cell>
          <cell r="BZ29">
            <v>1.9377935183619188</v>
          </cell>
          <cell r="CA29">
            <v>0.83677479279415934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-2.016537356027992</v>
          </cell>
          <cell r="BK30">
            <v>-1.9600258522078584</v>
          </cell>
          <cell r="BL30">
            <v>-1.9600258522078584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5.3848070574191942</v>
          </cell>
          <cell r="BK33">
            <v>0.70175592270789178</v>
          </cell>
          <cell r="BL33">
            <v>0.70175592270789178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6.3728319427531543</v>
          </cell>
          <cell r="BQ33">
            <v>9.1081317726946267</v>
          </cell>
          <cell r="BR33">
            <v>9.1081317726946267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4.0477858815814782</v>
          </cell>
          <cell r="BW33">
            <v>4.0477858815814782</v>
          </cell>
          <cell r="BX33">
            <v>4.0477858815814782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-4.082158241607825</v>
          </cell>
          <cell r="BK34">
            <v>1.2995957058457908</v>
          </cell>
          <cell r="BL34">
            <v>1.3044962539531468</v>
          </cell>
          <cell r="BM34">
            <v>-4.1561791753835458</v>
          </cell>
          <cell r="BN34">
            <v>-4.1561791753835458</v>
          </cell>
          <cell r="BO34" t="str">
            <v>---</v>
          </cell>
          <cell r="BP34">
            <v>16.975798836453613</v>
          </cell>
          <cell r="BQ34">
            <v>10.157395750155818</v>
          </cell>
          <cell r="BR34">
            <v>10.160021747417304</v>
          </cell>
          <cell r="BS34">
            <v>7.3095247551258513</v>
          </cell>
          <cell r="BT34">
            <v>7.3095247551258513</v>
          </cell>
          <cell r="BU34" t="str">
            <v>---</v>
          </cell>
          <cell r="BV34">
            <v>12.317969659293659</v>
          </cell>
          <cell r="BW34">
            <v>10.297944438345951</v>
          </cell>
          <cell r="BX34">
            <v>10.271936160614793</v>
          </cell>
          <cell r="BY34">
            <v>45.269598334097537</v>
          </cell>
          <cell r="BZ34">
            <v>45.269598334097537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1.6947812448943722</v>
          </cell>
          <cell r="BK37">
            <v>1.6915058167151109</v>
          </cell>
          <cell r="BL37">
            <v>2.7307048047688021</v>
          </cell>
          <cell r="BM37">
            <v>0.70759803229301088</v>
          </cell>
          <cell r="BN37">
            <v>1.0326645414765023</v>
          </cell>
          <cell r="BO37">
            <v>0.57721434859441256</v>
          </cell>
          <cell r="BP37">
            <v>1.5410848493280449</v>
          </cell>
          <cell r="BQ37">
            <v>1.55707792618347</v>
          </cell>
          <cell r="BR37">
            <v>2.315087257259707</v>
          </cell>
          <cell r="BS37">
            <v>0.84967790287426848</v>
          </cell>
          <cell r="BT37">
            <v>1.3902396083517843</v>
          </cell>
          <cell r="BU37">
            <v>0.63447559031071243</v>
          </cell>
          <cell r="BV37">
            <v>0.86313641656015072</v>
          </cell>
          <cell r="BW37">
            <v>0.86636772730999123</v>
          </cell>
          <cell r="BX37">
            <v>-0.16764202839126829</v>
          </cell>
          <cell r="BY37">
            <v>1.7934291465435459</v>
          </cell>
          <cell r="BZ37">
            <v>2.6727989432263843</v>
          </cell>
          <cell r="CA37">
            <v>1.3633512201657538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-23.3486177127592</v>
          </cell>
          <cell r="BK38">
            <v>-39.354470303835065</v>
          </cell>
          <cell r="BL38">
            <v>-39.354470303835065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42.355413390208895</v>
          </cell>
          <cell r="BQ38">
            <v>4.2886880405087036</v>
          </cell>
          <cell r="BR38">
            <v>4.2886880405087036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-41.94805888210746</v>
          </cell>
          <cell r="BW38">
            <v>-23.787988093241562</v>
          </cell>
          <cell r="BX38">
            <v>-23.787988093241562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0.25812443225081694</v>
          </cell>
          <cell r="BK40">
            <v>4.982892802340988E-2</v>
          </cell>
          <cell r="BL40">
            <v>-0.29931950494659354</v>
          </cell>
          <cell r="BM40">
            <v>0.53480754599779523</v>
          </cell>
          <cell r="BN40">
            <v>0.72081723945260912</v>
          </cell>
          <cell r="BO40">
            <v>0.44862285446058969</v>
          </cell>
          <cell r="BP40">
            <v>1.0529221984821202</v>
          </cell>
          <cell r="BQ40">
            <v>1.1130497908658166</v>
          </cell>
          <cell r="BR40">
            <v>1.2801383597364602</v>
          </cell>
          <cell r="BS40">
            <v>0.88187095324820941</v>
          </cell>
          <cell r="BT40">
            <v>1.2634847757528433</v>
          </cell>
          <cell r="BU40">
            <v>0.70602950320901581</v>
          </cell>
          <cell r="BV40">
            <v>1.0769946214852055</v>
          </cell>
          <cell r="BW40">
            <v>1.0359090899998202</v>
          </cell>
          <cell r="BX40">
            <v>1.0670791312598737</v>
          </cell>
          <cell r="BY40">
            <v>0.99308498932473288</v>
          </cell>
          <cell r="BZ40">
            <v>1.408633947548088</v>
          </cell>
          <cell r="CA40">
            <v>0.79632729714220751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0.1249456344760036</v>
          </cell>
          <cell r="BK42">
            <v>-2.5840509971330139</v>
          </cell>
          <cell r="BL42">
            <v>-1.9298330477152903</v>
          </cell>
          <cell r="BM42">
            <v>-3.9506629203876487</v>
          </cell>
          <cell r="BN42">
            <v>-4.2133993249682362</v>
          </cell>
          <cell r="BO42">
            <v>-3.5337139836071452</v>
          </cell>
          <cell r="BP42">
            <v>-0.67599745213082763</v>
          </cell>
          <cell r="BQ42">
            <v>-1.256863446684886</v>
          </cell>
          <cell r="BR42">
            <v>-0.70873700322581223</v>
          </cell>
          <cell r="BS42">
            <v>-2.3825562773686526</v>
          </cell>
          <cell r="BT42">
            <v>-2.518802748047233</v>
          </cell>
          <cell r="BU42">
            <v>-2.1655567425765354</v>
          </cell>
          <cell r="BV42">
            <v>0.42374272023013582</v>
          </cell>
          <cell r="BW42">
            <v>1.866820770876032</v>
          </cell>
          <cell r="BX42">
            <v>1.5744609868165282</v>
          </cell>
          <cell r="BY42">
            <v>2.4648659954450425</v>
          </cell>
          <cell r="BZ42">
            <v>1.7158730888789497</v>
          </cell>
          <cell r="CA42">
            <v>3.9240088402759943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0.55724747026710819</v>
          </cell>
          <cell r="BK43">
            <v>0.35400755434689124</v>
          </cell>
          <cell r="BL43">
            <v>0.20761105837305838</v>
          </cell>
          <cell r="BM43">
            <v>0.53654410794281571</v>
          </cell>
          <cell r="BN43">
            <v>0.49011663242455317</v>
          </cell>
          <cell r="BO43">
            <v>0.55861288954164312</v>
          </cell>
          <cell r="BP43">
            <v>0.70823788710270286</v>
          </cell>
          <cell r="BQ43">
            <v>0.69756222636259135</v>
          </cell>
          <cell r="BR43">
            <v>0.66554470896103002</v>
          </cell>
          <cell r="BS43">
            <v>0.73751226398102165</v>
          </cell>
          <cell r="BT43">
            <v>1.1871224915422474</v>
          </cell>
          <cell r="BU43">
            <v>0.52519312749597091</v>
          </cell>
          <cell r="BV43">
            <v>1.0548952976299431</v>
          </cell>
          <cell r="BW43">
            <v>1.2610327510253594</v>
          </cell>
          <cell r="BX43">
            <v>1.4489346779739565</v>
          </cell>
          <cell r="BY43">
            <v>1.0266410840127138</v>
          </cell>
          <cell r="BZ43">
            <v>1.4861236378698406</v>
          </cell>
          <cell r="CA43">
            <v>0.80328617788507639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-7.6851090495122509E-2</v>
          </cell>
          <cell r="BK44">
            <v>-0.33204425977806373</v>
          </cell>
          <cell r="BL44">
            <v>-0.93513335568924383</v>
          </cell>
          <cell r="BM44">
            <v>0.49356879554258715</v>
          </cell>
          <cell r="BN44">
            <v>0.72707134679317331</v>
          </cell>
          <cell r="BO44">
            <v>0.39233149912853982</v>
          </cell>
          <cell r="BP44">
            <v>0.8761803801398127</v>
          </cell>
          <cell r="BQ44">
            <v>0.95940764300317394</v>
          </cell>
          <cell r="BR44">
            <v>1.0106010860210457</v>
          </cell>
          <cell r="BS44">
            <v>0.88940925510347935</v>
          </cell>
          <cell r="BT44">
            <v>1.2663656544264823</v>
          </cell>
          <cell r="BU44">
            <v>0.7268468768568459</v>
          </cell>
          <cell r="BV44">
            <v>1.0345452998856919</v>
          </cell>
          <cell r="BW44">
            <v>0.9472260794313403</v>
          </cell>
          <cell r="BX44">
            <v>0.98843043124328123</v>
          </cell>
          <cell r="BY44">
            <v>0.89081431298456693</v>
          </cell>
          <cell r="BZ44">
            <v>1.2009178713411339</v>
          </cell>
          <cell r="CA44">
            <v>0.75225428929073246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0.2773150537711766</v>
          </cell>
          <cell r="BK45">
            <v>-2.4870104895835521E-2</v>
          </cell>
          <cell r="BL45">
            <v>-0.43692947481287492</v>
          </cell>
          <cell r="BM45">
            <v>0.5298485148350629</v>
          </cell>
          <cell r="BN45">
            <v>0.70160606196290054</v>
          </cell>
          <cell r="BO45">
            <v>0.44720912977749272</v>
          </cell>
          <cell r="BP45">
            <v>0.95724021857463981</v>
          </cell>
          <cell r="BQ45">
            <v>1.0331117162124093</v>
          </cell>
          <cell r="BR45">
            <v>1.1149953561578885</v>
          </cell>
          <cell r="BS45">
            <v>0.92308831787404344</v>
          </cell>
          <cell r="BT45">
            <v>1.1457128960273399</v>
          </cell>
          <cell r="BU45">
            <v>0.81632360569603435</v>
          </cell>
          <cell r="BV45">
            <v>0.77566792604286672</v>
          </cell>
          <cell r="BW45">
            <v>0.91212894912855447</v>
          </cell>
          <cell r="BX45">
            <v>0.84394888810461755</v>
          </cell>
          <cell r="BY45">
            <v>1.0031220019177445</v>
          </cell>
          <cell r="BZ45">
            <v>1.3218315681771342</v>
          </cell>
          <cell r="CA45">
            <v>0.84419389957652857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-8.5764184469372395E-3</v>
          </cell>
          <cell r="BK46">
            <v>-0.3734086897716149</v>
          </cell>
          <cell r="BL46">
            <v>-0.96577200956229348</v>
          </cell>
          <cell r="BM46">
            <v>0.48445694474632539</v>
          </cell>
          <cell r="BN46">
            <v>0.62929476241861959</v>
          </cell>
          <cell r="BO46">
            <v>0.41159377009560849</v>
          </cell>
          <cell r="BP46">
            <v>0.84029617773317966</v>
          </cell>
          <cell r="BQ46">
            <v>0.92737142627488112</v>
          </cell>
          <cell r="BR46">
            <v>0.91737480125286819</v>
          </cell>
          <cell r="BS46">
            <v>0.94185213569248916</v>
          </cell>
          <cell r="BT46">
            <v>1.0924591244723114</v>
          </cell>
          <cell r="BU46">
            <v>0.86625621112488282</v>
          </cell>
          <cell r="BV46">
            <v>0.67899118662391178</v>
          </cell>
          <cell r="BW46">
            <v>0.84103575414311571</v>
          </cell>
          <cell r="BX46">
            <v>0.77499582070323925</v>
          </cell>
          <cell r="BY46">
            <v>0.93604637762814136</v>
          </cell>
          <cell r="BZ46">
            <v>1.1782151034052335</v>
          </cell>
          <cell r="CA46">
            <v>0.80855731091402649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1.6947812448943722</v>
          </cell>
          <cell r="BK47">
            <v>1.6915058167151109</v>
          </cell>
          <cell r="BL47">
            <v>2.7307048047688021</v>
          </cell>
          <cell r="BM47">
            <v>0.70759803229301088</v>
          </cell>
          <cell r="BN47">
            <v>1.0326645414765023</v>
          </cell>
          <cell r="BO47">
            <v>0.57721434859441256</v>
          </cell>
          <cell r="BP47">
            <v>1.5410848493280449</v>
          </cell>
          <cell r="BQ47">
            <v>1.55707792618347</v>
          </cell>
          <cell r="BR47">
            <v>2.315087257259707</v>
          </cell>
          <cell r="BS47">
            <v>0.84967790287426848</v>
          </cell>
          <cell r="BT47">
            <v>1.3902396083517843</v>
          </cell>
          <cell r="BU47">
            <v>0.63447559031071243</v>
          </cell>
          <cell r="BV47">
            <v>1.256424179652349</v>
          </cell>
          <cell r="BW47">
            <v>1.2624211556470977</v>
          </cell>
          <cell r="BX47">
            <v>1.2601428767364364</v>
          </cell>
          <cell r="BY47">
            <v>1.2645375515506707</v>
          </cell>
          <cell r="BZ47">
            <v>1.9982105241524994</v>
          </cell>
          <cell r="CA47">
            <v>0.97152015739792041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-0.38237399086794577</v>
          </cell>
          <cell r="BK48">
            <v>-0.14358311334249363</v>
          </cell>
          <cell r="BL48">
            <v>-0.77499043430026004</v>
          </cell>
          <cell r="BM48">
            <v>0.52857758179150061</v>
          </cell>
          <cell r="BN48">
            <v>1.4314775940282187</v>
          </cell>
          <cell r="BO48">
            <v>0.33239517443748312</v>
          </cell>
          <cell r="BP48">
            <v>1.0370722443429292</v>
          </cell>
          <cell r="BQ48">
            <v>1.1056261577906845</v>
          </cell>
          <cell r="BR48">
            <v>1.5006952331063417</v>
          </cell>
          <cell r="BS48">
            <v>0.68842350593576462</v>
          </cell>
          <cell r="BT48">
            <v>2.5371347453545079</v>
          </cell>
          <cell r="BU48">
            <v>0.29551645402461357</v>
          </cell>
          <cell r="BV48">
            <v>2.5649799355731639</v>
          </cell>
          <cell r="BW48">
            <v>1.4139282552570132</v>
          </cell>
          <cell r="BX48">
            <v>2.042623744184402</v>
          </cell>
          <cell r="BY48">
            <v>0.7192223575750889</v>
          </cell>
          <cell r="BZ48">
            <v>1.373562617567603</v>
          </cell>
          <cell r="CA48">
            <v>0.58325101391099032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0.99414441387888353</v>
          </cell>
          <cell r="BK50">
            <v>0.94931047694923887</v>
          </cell>
          <cell r="BL50">
            <v>1.1663139770682118</v>
          </cell>
          <cell r="BM50">
            <v>0.13639768022126741</v>
          </cell>
          <cell r="BN50">
            <v>-0.35101843804360433</v>
          </cell>
          <cell r="BO50">
            <v>0.33338479107021257</v>
          </cell>
          <cell r="BP50">
            <v>1.6378928236106427</v>
          </cell>
          <cell r="BQ50">
            <v>1.6040818983021454</v>
          </cell>
          <cell r="BR50">
            <v>1.8465037830424524</v>
          </cell>
          <cell r="BS50">
            <v>0.70611820837200856</v>
          </cell>
          <cell r="BT50">
            <v>1.9011132785428542</v>
          </cell>
          <cell r="BU50">
            <v>0.23108111427849742</v>
          </cell>
          <cell r="BV50">
            <v>0.77303200156464413</v>
          </cell>
          <cell r="BW50">
            <v>1.0931327314660733</v>
          </cell>
          <cell r="BX50">
            <v>0.9739713684234097</v>
          </cell>
          <cell r="BY50">
            <v>1.5377882999632941</v>
          </cell>
          <cell r="BZ50">
            <v>2.4699040583115339</v>
          </cell>
          <cell r="CA50">
            <v>1.1837809678781008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2.239888338751661</v>
          </cell>
          <cell r="BK51">
            <v>1.6637911495682278</v>
          </cell>
          <cell r="BL51">
            <v>1.267331615619427</v>
          </cell>
          <cell r="BM51">
            <v>6.3954564898260902</v>
          </cell>
          <cell r="BN51">
            <v>1.1754688881737918</v>
          </cell>
          <cell r="BO51">
            <v>9.0016778512088447</v>
          </cell>
          <cell r="BP51">
            <v>3.4179287588663954</v>
          </cell>
          <cell r="BQ51">
            <v>3.3385920905455668</v>
          </cell>
          <cell r="BR51">
            <v>3.1820511590392009</v>
          </cell>
          <cell r="BS51">
            <v>5.2442157997375061</v>
          </cell>
          <cell r="BT51">
            <v>1.4445597694679124</v>
          </cell>
          <cell r="BU51">
            <v>7.2498609032620731</v>
          </cell>
          <cell r="BV51">
            <v>3.6579523632764177</v>
          </cell>
          <cell r="BW51">
            <v>3.5324934931001639</v>
          </cell>
          <cell r="BX51">
            <v>3.6951008767571958</v>
          </cell>
          <cell r="BY51">
            <v>1.456866812443014</v>
          </cell>
          <cell r="BZ51">
            <v>0.93469226732463273</v>
          </cell>
          <cell r="CA51">
            <v>1.8363347054266788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0.38103375357518843</v>
          </cell>
          <cell r="BK52">
            <v>0.38103375357518843</v>
          </cell>
          <cell r="BL52">
            <v>-1.4997548448534626</v>
          </cell>
          <cell r="BM52">
            <v>0.45680954725504375</v>
          </cell>
          <cell r="BN52">
            <v>0.47900846915447381</v>
          </cell>
          <cell r="BO52">
            <v>0.36629922418172089</v>
          </cell>
          <cell r="BP52">
            <v>0.56071945186435546</v>
          </cell>
          <cell r="BQ52">
            <v>0.56071945186435546</v>
          </cell>
          <cell r="BR52">
            <v>-0.59552490586363138</v>
          </cell>
          <cell r="BS52">
            <v>0.60786776350687521</v>
          </cell>
          <cell r="BT52">
            <v>0.81783408396070012</v>
          </cell>
          <cell r="BU52">
            <v>-0.23923921358562916</v>
          </cell>
          <cell r="BV52">
            <v>1.3836218168645997</v>
          </cell>
          <cell r="BW52">
            <v>1.3836218168645997</v>
          </cell>
          <cell r="BX52">
            <v>-1.7175641649295081</v>
          </cell>
          <cell r="BY52">
            <v>1.537259714109096</v>
          </cell>
          <cell r="BZ52">
            <v>1.9463153072871275</v>
          </cell>
          <cell r="CA52">
            <v>-3.157442613744843E-2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0.30430406703678692</v>
          </cell>
          <cell r="BK53">
            <v>0.30430406703678692</v>
          </cell>
          <cell r="BL53">
            <v>0.29036537027362641</v>
          </cell>
          <cell r="BM53">
            <v>0.87373420047287542</v>
          </cell>
          <cell r="BN53">
            <v>3.5619757796571783</v>
          </cell>
          <cell r="BO53">
            <v>0.3047180915045189</v>
          </cell>
          <cell r="BP53">
            <v>0.98354225072805335</v>
          </cell>
          <cell r="BQ53">
            <v>0.98354225072805335</v>
          </cell>
          <cell r="BR53">
            <v>0.98026081094444439</v>
          </cell>
          <cell r="BS53">
            <v>1.117779718676104</v>
          </cell>
          <cell r="BT53">
            <v>3.1718553692711371</v>
          </cell>
          <cell r="BU53">
            <v>0.69344101670338887</v>
          </cell>
          <cell r="BV53">
            <v>0.58737740605689925</v>
          </cell>
          <cell r="BW53">
            <v>0.58737740605689925</v>
          </cell>
          <cell r="BX53">
            <v>0.60915119832076758</v>
          </cell>
          <cell r="BY53">
            <v>-0.17634109821892396</v>
          </cell>
          <cell r="BZ53">
            <v>-1.0203835672144335</v>
          </cell>
          <cell r="CA53">
            <v>2.6325536654359105E-2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-5.739775559238014</v>
          </cell>
          <cell r="BK54">
            <v>-7.4612932432824515</v>
          </cell>
          <cell r="BL54">
            <v>-7.4612932432824515</v>
          </cell>
          <cell r="BM54" t="str">
            <v>---</v>
          </cell>
          <cell r="BN54" t="str">
            <v>---</v>
          </cell>
          <cell r="BO54" t="str">
            <v>---</v>
          </cell>
          <cell r="BP54">
            <v>5.1858592645383395</v>
          </cell>
          <cell r="BQ54">
            <v>2.2471110783057524</v>
          </cell>
          <cell r="BR54">
            <v>2.2745285439675911</v>
          </cell>
          <cell r="BS54">
            <v>-100</v>
          </cell>
          <cell r="BT54">
            <v>-100</v>
          </cell>
          <cell r="BU54" t="str">
            <v>---</v>
          </cell>
          <cell r="BV54">
            <v>-8.3394137715454786</v>
          </cell>
          <cell r="BW54">
            <v>-2.6799655458595972</v>
          </cell>
          <cell r="BX54">
            <v>-2.6820035451007085</v>
          </cell>
          <cell r="BY54">
            <v>0.74715662244355663</v>
          </cell>
          <cell r="BZ54">
            <v>0.74715662244355663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2.239888338751661</v>
          </cell>
          <cell r="BK55">
            <v>1.6637911495682278</v>
          </cell>
          <cell r="BL55">
            <v>1.267331615619427</v>
          </cell>
          <cell r="BM55">
            <v>6.3954564898260902</v>
          </cell>
          <cell r="BN55">
            <v>1.1754688881737918</v>
          </cell>
          <cell r="BO55">
            <v>9.0016778512088447</v>
          </cell>
          <cell r="BP55">
            <v>3.4179287588663954</v>
          </cell>
          <cell r="BQ55">
            <v>3.3385920905455668</v>
          </cell>
          <cell r="BR55">
            <v>3.1820511590392009</v>
          </cell>
          <cell r="BS55">
            <v>5.2442157997375061</v>
          </cell>
          <cell r="BT55">
            <v>1.4445597694679124</v>
          </cell>
          <cell r="BU55">
            <v>7.2498609032620731</v>
          </cell>
          <cell r="BV55">
            <v>3.6579523632764177</v>
          </cell>
          <cell r="BW55">
            <v>3.5324934931001639</v>
          </cell>
          <cell r="BX55">
            <v>3.6951008767571958</v>
          </cell>
          <cell r="BY55">
            <v>1.456866812443014</v>
          </cell>
          <cell r="BZ55">
            <v>0.93469226732463273</v>
          </cell>
          <cell r="CA55">
            <v>1.8363347054266788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0.88475780454499997</v>
          </cell>
          <cell r="BK57">
            <v>0.87990275686029573</v>
          </cell>
          <cell r="BL57">
            <v>0.55711085226055612</v>
          </cell>
          <cell r="BM57">
            <v>5.6794022475351591</v>
          </cell>
          <cell r="BN57">
            <v>1.3484834873062956</v>
          </cell>
          <cell r="BO57">
            <v>7.6478284607803371</v>
          </cell>
          <cell r="BP57">
            <v>2.3936866068648754</v>
          </cell>
          <cell r="BQ57">
            <v>1.9556675656075884</v>
          </cell>
          <cell r="BR57">
            <v>1.7781819372773233</v>
          </cell>
          <cell r="BS57">
            <v>4.669621506276167</v>
          </cell>
          <cell r="BT57">
            <v>1.5058876224564255</v>
          </cell>
          <cell r="BU57">
            <v>6.1736798558210682</v>
          </cell>
          <cell r="BV57">
            <v>2.0359112269514812</v>
          </cell>
          <cell r="BW57">
            <v>2.2913126566013187</v>
          </cell>
          <cell r="BX57">
            <v>2.3582690786882354</v>
          </cell>
          <cell r="BY57">
            <v>1.2070179968745265</v>
          </cell>
          <cell r="BZ57">
            <v>0.78479642935977978</v>
          </cell>
          <cell r="CA57">
            <v>1.4729091273139705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10.553166247081002</v>
          </cell>
          <cell r="BK14">
            <v>10.553166247081002</v>
          </cell>
          <cell r="BL14">
            <v>10.193423749040754</v>
          </cell>
          <cell r="BM14">
            <v>11.941084363187926</v>
          </cell>
          <cell r="BN14">
            <v>7.6685564143810447</v>
          </cell>
          <cell r="BO14">
            <v>12.620550375254137</v>
          </cell>
          <cell r="BP14">
            <v>9.0650958677497293</v>
          </cell>
          <cell r="BQ14">
            <v>9.759295783954558</v>
          </cell>
          <cell r="BR14">
            <v>8.9029019637474995</v>
          </cell>
          <cell r="BS14">
            <v>13.069579903527151</v>
          </cell>
          <cell r="BT14">
            <v>9.5396683000233082</v>
          </cell>
          <cell r="BU14">
            <v>13.616097102035575</v>
          </cell>
          <cell r="BV14">
            <v>7.5754286910129753</v>
          </cell>
          <cell r="BW14">
            <v>7.8655148871703329</v>
          </cell>
          <cell r="BX14">
            <v>5.7286264818463772</v>
          </cell>
          <cell r="BY14">
            <v>16.987760882959346</v>
          </cell>
          <cell r="BZ14">
            <v>6.1780314593986585</v>
          </cell>
          <cell r="CA14">
            <v>18.913034417130369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4.4806658751758599</v>
          </cell>
          <cell r="BW15">
            <v>4.7184590166872153</v>
          </cell>
          <cell r="BX15">
            <v>4.394049507565323</v>
          </cell>
          <cell r="BY15">
            <v>5.0394942447561597</v>
          </cell>
          <cell r="BZ15">
            <v>3.2909124928995448</v>
          </cell>
          <cell r="CA15">
            <v>5.6016674715433146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18.590840589361402</v>
          </cell>
          <cell r="BK16">
            <v>18.127837290737659</v>
          </cell>
          <cell r="BL16">
            <v>15.634859436974091</v>
          </cell>
          <cell r="BM16">
            <v>46.145225456335211</v>
          </cell>
          <cell r="BN16">
            <v>10.51027131970439</v>
          </cell>
          <cell r="BO16">
            <v>71.75635188808694</v>
          </cell>
          <cell r="BP16">
            <v>19.470070501969161</v>
          </cell>
          <cell r="BQ16">
            <v>19.470070501969161</v>
          </cell>
          <cell r="BR16">
            <v>17.674365346983233</v>
          </cell>
          <cell r="BS16">
            <v>39.312774628103256</v>
          </cell>
          <cell r="BT16">
            <v>10.16076792074012</v>
          </cell>
          <cell r="BU16">
            <v>60.465762394356439</v>
          </cell>
          <cell r="BV16">
            <v>16.361194200041517</v>
          </cell>
          <cell r="BW16">
            <v>16.361194200041517</v>
          </cell>
          <cell r="BX16">
            <v>16.866154629895757</v>
          </cell>
          <cell r="BY16">
            <v>10.972385801845075</v>
          </cell>
          <cell r="BZ16">
            <v>1.1817293980908694</v>
          </cell>
          <cell r="CA16">
            <v>19.266718624203925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6.9271188970753128</v>
          </cell>
          <cell r="BK17">
            <v>5.8528460795685744</v>
          </cell>
          <cell r="BL17">
            <v>6.4075904435863418</v>
          </cell>
          <cell r="BM17">
            <v>5.1767276206269752</v>
          </cell>
          <cell r="BN17">
            <v>7.0164448763249565</v>
          </cell>
          <cell r="BO17">
            <v>4.1890877456436826</v>
          </cell>
          <cell r="BP17">
            <v>4.4794662335923219</v>
          </cell>
          <cell r="BQ17">
            <v>4.43406275535001</v>
          </cell>
          <cell r="BR17">
            <v>4.1343265973950993</v>
          </cell>
          <cell r="BS17">
            <v>4.8064803831682434</v>
          </cell>
          <cell r="BT17">
            <v>6.6901385606825903</v>
          </cell>
          <cell r="BU17">
            <v>3.8023645309517518</v>
          </cell>
          <cell r="BV17">
            <v>-1.2992792190069435</v>
          </cell>
          <cell r="BW17">
            <v>-1.1507505322677636</v>
          </cell>
          <cell r="BX17">
            <v>-5.1556485613713949</v>
          </cell>
          <cell r="BY17">
            <v>4.2125210377335298</v>
          </cell>
          <cell r="BZ17">
            <v>-0.39197432040901647</v>
          </cell>
          <cell r="CA17">
            <v>6.8644913896330984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16.12580237547423</v>
          </cell>
          <cell r="BK18">
            <v>15.624627840587891</v>
          </cell>
          <cell r="BL18">
            <v>15.831530974405773</v>
          </cell>
          <cell r="BM18">
            <v>15.248217245260642</v>
          </cell>
          <cell r="BN18">
            <v>4.253341110846498</v>
          </cell>
          <cell r="BO18">
            <v>20.705109779217356</v>
          </cell>
          <cell r="BP18">
            <v>19.950521779002052</v>
          </cell>
          <cell r="BQ18">
            <v>19.513766593823135</v>
          </cell>
          <cell r="BR18">
            <v>20.927858035976744</v>
          </cell>
          <cell r="BS18">
            <v>16.939605794207235</v>
          </cell>
          <cell r="BT18">
            <v>4.897332130649068</v>
          </cell>
          <cell r="BU18">
            <v>22.946978029370669</v>
          </cell>
          <cell r="BV18">
            <v>9.0102117660601611</v>
          </cell>
          <cell r="BW18">
            <v>9.5369085085135872</v>
          </cell>
          <cell r="BX18">
            <v>7.5510464229543883</v>
          </cell>
          <cell r="BY18">
            <v>13.344312378858646</v>
          </cell>
          <cell r="BZ18">
            <v>7.7029632851457031</v>
          </cell>
          <cell r="CA18">
            <v>16.369480236172905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-7.3307150494162476</v>
          </cell>
          <cell r="BW19">
            <v>9.320694601323499</v>
          </cell>
          <cell r="BX19">
            <v>9.3491123939928968</v>
          </cell>
          <cell r="BY19">
            <v>6.6409644140113189</v>
          </cell>
          <cell r="BZ19">
            <v>6.6409644140113189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0.82565053255185816</v>
          </cell>
          <cell r="BK20">
            <v>2.7624757170282566</v>
          </cell>
          <cell r="BL20">
            <v>-0.31593609404410028</v>
          </cell>
          <cell r="BM20">
            <v>6.208803737319224</v>
          </cell>
          <cell r="BN20">
            <v>10.461809664854504</v>
          </cell>
          <cell r="BO20">
            <v>5.3180887173815528</v>
          </cell>
          <cell r="BP20">
            <v>3.8087458831262078</v>
          </cell>
          <cell r="BQ20">
            <v>4.36531436460732</v>
          </cell>
          <cell r="BR20">
            <v>2.5147134877472777</v>
          </cell>
          <cell r="BS20">
            <v>6.4102206285337804</v>
          </cell>
          <cell r="BT20">
            <v>10.398738582205546</v>
          </cell>
          <cell r="BU20">
            <v>5.5814100256291077</v>
          </cell>
          <cell r="BV20">
            <v>9.4424895189580091</v>
          </cell>
          <cell r="BW20">
            <v>6.8401295722641642</v>
          </cell>
          <cell r="BX20">
            <v>5.4273951222287398</v>
          </cell>
          <cell r="BY20">
            <v>8.4673104257735119</v>
          </cell>
          <cell r="BZ20">
            <v>9.7924737014789098</v>
          </cell>
          <cell r="CA20">
            <v>8.1938200397331009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26.196609804554338</v>
          </cell>
          <cell r="BK21">
            <v>23.269380194213298</v>
          </cell>
          <cell r="BL21">
            <v>23.269380194213298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27.143897473380395</v>
          </cell>
          <cell r="BQ21">
            <v>40.174649373047046</v>
          </cell>
          <cell r="BR21">
            <v>40.174649373047046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-11.55791940150378</v>
          </cell>
          <cell r="BW21">
            <v>-16.375292048500022</v>
          </cell>
          <cell r="BX21">
            <v>-16.375292048500022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2.4855150945947591</v>
          </cell>
          <cell r="BK22">
            <v>2.4855150945947591</v>
          </cell>
          <cell r="BL22">
            <v>-14.259233230559332</v>
          </cell>
          <cell r="BM22">
            <v>3.689665483578608</v>
          </cell>
          <cell r="BN22">
            <v>4.6723269717027449</v>
          </cell>
          <cell r="BO22">
            <v>1.2818069475047267</v>
          </cell>
          <cell r="BP22">
            <v>2.9114371894346736</v>
          </cell>
          <cell r="BQ22">
            <v>2.9114371894346736</v>
          </cell>
          <cell r="BR22">
            <v>-14.461184727517107</v>
          </cell>
          <cell r="BS22">
            <v>4.193187894697048</v>
          </cell>
          <cell r="BT22">
            <v>5.5716260579975252</v>
          </cell>
          <cell r="BU22">
            <v>0.85284594532093472</v>
          </cell>
          <cell r="BV22">
            <v>4.3862010586432243</v>
          </cell>
          <cell r="BW22">
            <v>4.3862010586432243</v>
          </cell>
          <cell r="BX22">
            <v>-14.181834288181738</v>
          </cell>
          <cell r="BY22">
            <v>6.0360430200327109</v>
          </cell>
          <cell r="BZ22">
            <v>8.4366601416436815</v>
          </cell>
          <cell r="CA22">
            <v>0.57990890822290364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33.11044252691817</v>
          </cell>
          <cell r="BK23">
            <v>33.11044252691817</v>
          </cell>
          <cell r="BL23">
            <v>33.586820549925434</v>
          </cell>
          <cell r="BM23">
            <v>16.269943498114394</v>
          </cell>
          <cell r="BN23">
            <v>8.6159480699887325</v>
          </cell>
          <cell r="BO23">
            <v>18.088545257358078</v>
          </cell>
          <cell r="BP23">
            <v>33.486099561529144</v>
          </cell>
          <cell r="BQ23">
            <v>33.486099561529144</v>
          </cell>
          <cell r="BR23">
            <v>34.011443444138287</v>
          </cell>
          <cell r="BS23">
            <v>15.059596755076022</v>
          </cell>
          <cell r="BT23">
            <v>3.8099630440097343</v>
          </cell>
          <cell r="BU23">
            <v>17.760794255827484</v>
          </cell>
          <cell r="BV23">
            <v>18.986214689874579</v>
          </cell>
          <cell r="BW23">
            <v>18.986214689874579</v>
          </cell>
          <cell r="BX23">
            <v>19.001413184503235</v>
          </cell>
          <cell r="BY23">
            <v>18.451414018341939</v>
          </cell>
          <cell r="BZ23">
            <v>-9.032566202508308</v>
          </cell>
          <cell r="CA23">
            <v>27.612257973700149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-0.73378625863315117</v>
          </cell>
          <cell r="BK24">
            <v>-1.3712922130937333</v>
          </cell>
          <cell r="BL24">
            <v>-3.0821568371439456</v>
          </cell>
          <cell r="BM24">
            <v>2.2570400802837787</v>
          </cell>
          <cell r="BN24">
            <v>0.45399663073497631</v>
          </cell>
          <cell r="BO24">
            <v>3.3617255832047999</v>
          </cell>
          <cell r="BP24">
            <v>0.39286659903268184</v>
          </cell>
          <cell r="BQ24">
            <v>0.89923986199098582</v>
          </cell>
          <cell r="BR24">
            <v>-0.72234174814365115</v>
          </cell>
          <cell r="BS24">
            <v>4.3379386906434281</v>
          </cell>
          <cell r="BT24">
            <v>3.6292164913358738</v>
          </cell>
          <cell r="BU24">
            <v>4.7679793711070451</v>
          </cell>
          <cell r="BV24">
            <v>-3.5479325775575221</v>
          </cell>
          <cell r="BW24">
            <v>-3.2796023185492573</v>
          </cell>
          <cell r="BX24">
            <v>-6.5326679261172522</v>
          </cell>
          <cell r="BY24">
            <v>4.428422439250701</v>
          </cell>
          <cell r="BZ24">
            <v>2.1326864351767894</v>
          </cell>
          <cell r="CA24">
            <v>5.8866689240608006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3.9962843280737292</v>
          </cell>
          <cell r="BK27">
            <v>3.9962843280737292</v>
          </cell>
          <cell r="BL27">
            <v>-24.356083611739809</v>
          </cell>
          <cell r="BM27">
            <v>4.0774897487130035</v>
          </cell>
          <cell r="BN27">
            <v>4.7764143485979238</v>
          </cell>
          <cell r="BO27">
            <v>-12.114710462932464</v>
          </cell>
          <cell r="BP27">
            <v>6.286127366671157</v>
          </cell>
          <cell r="BQ27">
            <v>6.286127366671157</v>
          </cell>
          <cell r="BR27">
            <v>-23.943099507511267</v>
          </cell>
          <cell r="BS27">
            <v>6.3767301362365858</v>
          </cell>
          <cell r="BT27">
            <v>7.2014270332207087</v>
          </cell>
          <cell r="BU27">
            <v>-11.974390731300378</v>
          </cell>
          <cell r="BV27">
            <v>6.8784222249726135</v>
          </cell>
          <cell r="BW27">
            <v>6.8784222249726135</v>
          </cell>
          <cell r="BX27">
            <v>-18.79495858456519</v>
          </cell>
          <cell r="BY27">
            <v>6.9752899782515199</v>
          </cell>
          <cell r="BZ27">
            <v>7.9129689662661207</v>
          </cell>
          <cell r="CA27">
            <v>-10.950818271559681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5.4955391528647146</v>
          </cell>
          <cell r="BK28">
            <v>6.373854548617186</v>
          </cell>
          <cell r="BL28">
            <v>6.2724245327192563</v>
          </cell>
          <cell r="BM28">
            <v>6.4792360751926736</v>
          </cell>
          <cell r="BN28">
            <v>3.228401631445621</v>
          </cell>
          <cell r="BO28">
            <v>8.1151051479759317</v>
          </cell>
          <cell r="BP28">
            <v>6.2369431267372377</v>
          </cell>
          <cell r="BQ28">
            <v>7.2350834537241226</v>
          </cell>
          <cell r="BR28">
            <v>8.2760554999494538</v>
          </cell>
          <cell r="BS28">
            <v>6.1616919784170943</v>
          </cell>
          <cell r="BT28">
            <v>3.0741645854502675</v>
          </cell>
          <cell r="BU28">
            <v>7.7111033904740944</v>
          </cell>
          <cell r="BV28">
            <v>1.0702956976063493</v>
          </cell>
          <cell r="BW28">
            <v>1.1962585590724162</v>
          </cell>
          <cell r="BX28">
            <v>-0.4260655667426283</v>
          </cell>
          <cell r="BY28">
            <v>2.9387426037952302</v>
          </cell>
          <cell r="BZ28">
            <v>1.4228829233257745</v>
          </cell>
          <cell r="CA28">
            <v>3.7188138703126317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6.8682709419732424</v>
          </cell>
          <cell r="BK29">
            <v>6.6856606982941491</v>
          </cell>
          <cell r="BL29">
            <v>7.9331434768787235</v>
          </cell>
          <cell r="BM29">
            <v>2.230080938557677</v>
          </cell>
          <cell r="BN29">
            <v>11.099686869047897</v>
          </cell>
          <cell r="BO29">
            <v>-3.9491700456400269</v>
          </cell>
          <cell r="BP29">
            <v>7.888324783433065</v>
          </cell>
          <cell r="BQ29">
            <v>7.8038357884640419</v>
          </cell>
          <cell r="BR29">
            <v>8.8318590220893398</v>
          </cell>
          <cell r="BS29">
            <v>4.0970764975730045</v>
          </cell>
          <cell r="BT29">
            <v>14.590016651066096</v>
          </cell>
          <cell r="BU29">
            <v>-3.1341576472335597</v>
          </cell>
          <cell r="BV29">
            <v>6.0117340221761184</v>
          </cell>
          <cell r="BW29">
            <v>6.0242758616377623</v>
          </cell>
          <cell r="BX29">
            <v>5.5549864864947951</v>
          </cell>
          <cell r="BY29">
            <v>7.7350338764589077</v>
          </cell>
          <cell r="BZ29">
            <v>9.1069916365090329</v>
          </cell>
          <cell r="CA29">
            <v>6.7994372781537082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33.779053994097637</v>
          </cell>
          <cell r="BK30">
            <v>52.478212559003445</v>
          </cell>
          <cell r="BL30">
            <v>52.478212559003445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186.45877733169743</v>
          </cell>
          <cell r="BK33">
            <v>173.72922798118907</v>
          </cell>
          <cell r="BL33">
            <v>173.72922798118907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182.82446360098686</v>
          </cell>
          <cell r="BQ33">
            <v>182.82446360098686</v>
          </cell>
          <cell r="BR33">
            <v>182.82446360098686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407.04747894852096</v>
          </cell>
          <cell r="BW33">
            <v>407.04747894852096</v>
          </cell>
          <cell r="BX33">
            <v>407.04747894852096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25.780527564893731</v>
          </cell>
          <cell r="BK34">
            <v>26.981548909693529</v>
          </cell>
          <cell r="BL34">
            <v>26.998031546712518</v>
          </cell>
          <cell r="BM34">
            <v>10.157848093909806</v>
          </cell>
          <cell r="BN34">
            <v>10.157848093909806</v>
          </cell>
          <cell r="BO34" t="str">
            <v>---</v>
          </cell>
          <cell r="BP34">
            <v>47.286607160629003</v>
          </cell>
          <cell r="BQ34">
            <v>38.261201624205874</v>
          </cell>
          <cell r="BR34">
            <v>38.239854548374439</v>
          </cell>
          <cell r="BS34">
            <v>66.965237907551341</v>
          </cell>
          <cell r="BT34">
            <v>66.965237907551341</v>
          </cell>
          <cell r="BU34" t="str">
            <v>---</v>
          </cell>
          <cell r="BV34">
            <v>-30.285188862210788</v>
          </cell>
          <cell r="BW34">
            <v>-30.91925115318287</v>
          </cell>
          <cell r="BX34">
            <v>-30.951294550806374</v>
          </cell>
          <cell r="BY34">
            <v>31.250417740321645</v>
          </cell>
          <cell r="BZ34">
            <v>31.250417740321645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112.95254969807327</v>
          </cell>
          <cell r="BK37">
            <v>112.93527904018536</v>
          </cell>
          <cell r="BL37">
            <v>123.59325821111207</v>
          </cell>
          <cell r="BM37">
            <v>103.56375285907582</v>
          </cell>
          <cell r="BN37">
            <v>76.476844435941388</v>
          </cell>
          <cell r="BO37">
            <v>116.98242334766817</v>
          </cell>
          <cell r="BP37">
            <v>111.21105535127383</v>
          </cell>
          <cell r="BQ37">
            <v>111.207494522658</v>
          </cell>
          <cell r="BR37">
            <v>117.28500973677632</v>
          </cell>
          <cell r="BS37">
            <v>105.75858086517238</v>
          </cell>
          <cell r="BT37">
            <v>79.34171734595779</v>
          </cell>
          <cell r="BU37">
            <v>118.67841268860668</v>
          </cell>
          <cell r="BV37">
            <v>14.812070593388116</v>
          </cell>
          <cell r="BW37">
            <v>14.885610869895793</v>
          </cell>
          <cell r="BX37">
            <v>11.959664030337059</v>
          </cell>
          <cell r="BY37">
            <v>17.587716084163276</v>
          </cell>
          <cell r="BZ37">
            <v>19.479367862807994</v>
          </cell>
          <cell r="CA37">
            <v>16.672618788646076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11.615978720874832</v>
          </cell>
          <cell r="BK38">
            <v>-47.944041796763301</v>
          </cell>
          <cell r="BL38">
            <v>-47.944041796763301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-15.467614135919661</v>
          </cell>
          <cell r="BQ38">
            <v>-34.582329047516325</v>
          </cell>
          <cell r="BR38">
            <v>-34.582329047516325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-47.880221532282533</v>
          </cell>
          <cell r="BW38">
            <v>-47.880221532282533</v>
          </cell>
          <cell r="BX38">
            <v>-47.880221532282533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7.0040368756642879</v>
          </cell>
          <cell r="BK40">
            <v>7.1077485212276859</v>
          </cell>
          <cell r="BL40">
            <v>7.1934315435429053</v>
          </cell>
          <cell r="BM40">
            <v>6.9899435202267712</v>
          </cell>
          <cell r="BN40">
            <v>5.1842417184860823</v>
          </cell>
          <cell r="BO40">
            <v>7.850116463869905</v>
          </cell>
          <cell r="BP40">
            <v>7.8780051093751524</v>
          </cell>
          <cell r="BQ40">
            <v>8.1633907661206919</v>
          </cell>
          <cell r="BR40">
            <v>8.6625183937440564</v>
          </cell>
          <cell r="BS40">
            <v>7.4776460281935631</v>
          </cell>
          <cell r="BT40">
            <v>5.9025388974131676</v>
          </cell>
          <cell r="BU40">
            <v>8.223441289761757</v>
          </cell>
          <cell r="BV40">
            <v>3.5804630145373606</v>
          </cell>
          <cell r="BW40">
            <v>3.4037663512150429</v>
          </cell>
          <cell r="BX40">
            <v>0.83633823715396627</v>
          </cell>
          <cell r="BY40">
            <v>7.1548970812291168</v>
          </cell>
          <cell r="BZ40">
            <v>4.8634795044358636</v>
          </cell>
          <cell r="CA40">
            <v>8.2820325642223089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-2.6670903852396122</v>
          </cell>
          <cell r="BK42">
            <v>-5.1542720743112502</v>
          </cell>
          <cell r="BL42">
            <v>-3.5856076359733313</v>
          </cell>
          <cell r="BM42">
            <v>-8.3352158699367074</v>
          </cell>
          <cell r="BN42">
            <v>-14.512605449495608</v>
          </cell>
          <cell r="BO42">
            <v>3.4434997474678042</v>
          </cell>
          <cell r="BP42">
            <v>-2.3766254111358243</v>
          </cell>
          <cell r="BQ42">
            <v>-0.82083204665939213</v>
          </cell>
          <cell r="BR42">
            <v>-0.14047859720403011</v>
          </cell>
          <cell r="BS42">
            <v>-2.2125492172502592</v>
          </cell>
          <cell r="BT42">
            <v>-9.2208626935372351</v>
          </cell>
          <cell r="BU42">
            <v>11.440624762915652</v>
          </cell>
          <cell r="BV42">
            <v>-7.9974595810783917</v>
          </cell>
          <cell r="BW42">
            <v>-8.1329909880771716</v>
          </cell>
          <cell r="BX42">
            <v>-9.4212339525117539</v>
          </cell>
          <cell r="BY42">
            <v>-5.4048539886957236</v>
          </cell>
          <cell r="BZ42">
            <v>-9.2488336079603499</v>
          </cell>
          <cell r="CA42">
            <v>2.9063508074226529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5.0305520965274075</v>
          </cell>
          <cell r="BK43">
            <v>5.1609431844649611</v>
          </cell>
          <cell r="BL43">
            <v>4.7924473781727706</v>
          </cell>
          <cell r="BM43">
            <v>5.6225317697991661</v>
          </cell>
          <cell r="BN43">
            <v>3.5186448835666129</v>
          </cell>
          <cell r="BO43">
            <v>6.6521609235528523</v>
          </cell>
          <cell r="BP43">
            <v>5.5503378640625822</v>
          </cell>
          <cell r="BQ43">
            <v>6.1114146952626625</v>
          </cell>
          <cell r="BR43">
            <v>6.0905657417622994</v>
          </cell>
          <cell r="BS43">
            <v>6.1374219909076988</v>
          </cell>
          <cell r="BT43">
            <v>4.5446691230983216</v>
          </cell>
          <cell r="BU43">
            <v>6.9116606737210651</v>
          </cell>
          <cell r="BV43">
            <v>0.86488847948691383</v>
          </cell>
          <cell r="BW43">
            <v>1.0397882407312986</v>
          </cell>
          <cell r="BX43">
            <v>-2.5682876094958895</v>
          </cell>
          <cell r="BY43">
            <v>5.9547277151919653</v>
          </cell>
          <cell r="BZ43">
            <v>4.6612451677630284</v>
          </cell>
          <cell r="CA43">
            <v>6.5994730050178863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5.9677292729780174</v>
          </cell>
          <cell r="BK44">
            <v>6.1207899914976771</v>
          </cell>
          <cell r="BL44">
            <v>5.4323866606717619</v>
          </cell>
          <cell r="BM44">
            <v>7.0641763036150884</v>
          </cell>
          <cell r="BN44">
            <v>4.7696006107418976</v>
          </cell>
          <cell r="BO44">
            <v>8.0940009165895823</v>
          </cell>
          <cell r="BP44">
            <v>7.1463565790239603</v>
          </cell>
          <cell r="BQ44">
            <v>7.4828845383491771</v>
          </cell>
          <cell r="BR44">
            <v>7.4795899510017527</v>
          </cell>
          <cell r="BS44">
            <v>7.4873950690045543</v>
          </cell>
          <cell r="BT44">
            <v>5.2624642517064668</v>
          </cell>
          <cell r="BU44">
            <v>8.4815354406785115</v>
          </cell>
          <cell r="BV44">
            <v>2.7158828474896701</v>
          </cell>
          <cell r="BW44">
            <v>2.4479288480090844</v>
          </cell>
          <cell r="BX44">
            <v>-0.13372368910277155</v>
          </cell>
          <cell r="BY44">
            <v>6.2105743102846001</v>
          </cell>
          <cell r="BZ44">
            <v>3.0689043776906733</v>
          </cell>
          <cell r="CA44">
            <v>7.6837135533787126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7.441610661087239</v>
          </cell>
          <cell r="BK45">
            <v>7.1976723493993644</v>
          </cell>
          <cell r="BL45">
            <v>7.2241595564649597</v>
          </cell>
          <cell r="BM45">
            <v>7.1623782534186553</v>
          </cell>
          <cell r="BN45">
            <v>4.4692694090109342</v>
          </cell>
          <cell r="BO45">
            <v>8.5116879386872633</v>
          </cell>
          <cell r="BP45">
            <v>7.9755682690042295</v>
          </cell>
          <cell r="BQ45">
            <v>8.2023633929658057</v>
          </cell>
          <cell r="BR45">
            <v>8.6035977882654269</v>
          </cell>
          <cell r="BS45">
            <v>7.6668763023994391</v>
          </cell>
          <cell r="BT45">
            <v>5.112700115202129</v>
          </cell>
          <cell r="BU45">
            <v>8.940544925656301</v>
          </cell>
          <cell r="BV45">
            <v>2.5455725427948606</v>
          </cell>
          <cell r="BW45">
            <v>2.7912127109371188</v>
          </cell>
          <cell r="BX45">
            <v>1.5837293071152558E-2</v>
          </cell>
          <cell r="BY45">
            <v>6.7379452494407577</v>
          </cell>
          <cell r="BZ45">
            <v>3.9135045301099236</v>
          </cell>
          <cell r="CA45">
            <v>8.2115871814670172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7.1847273395740929</v>
          </cell>
          <cell r="BK46">
            <v>6.8892597272967704</v>
          </cell>
          <cell r="BL46">
            <v>6.6108458889724275</v>
          </cell>
          <cell r="BM46">
            <v>7.2891702743021813</v>
          </cell>
          <cell r="BN46">
            <v>4.0196304566538332</v>
          </cell>
          <cell r="BO46">
            <v>9.0167222800897395</v>
          </cell>
          <cell r="BP46">
            <v>7.9217580131791809</v>
          </cell>
          <cell r="BQ46">
            <v>8.1922358291866217</v>
          </cell>
          <cell r="BR46">
            <v>8.4847912374315335</v>
          </cell>
          <cell r="BS46">
            <v>7.7713409207054829</v>
          </cell>
          <cell r="BT46">
            <v>4.5870446589929559</v>
          </cell>
          <cell r="BU46">
            <v>9.4477050228177095</v>
          </cell>
          <cell r="BV46">
            <v>1.2431402685741721</v>
          </cell>
          <cell r="BW46">
            <v>1.4931779888680996</v>
          </cell>
          <cell r="BX46">
            <v>-1.2021135755515444</v>
          </cell>
          <cell r="BY46">
            <v>5.6324849622668927</v>
          </cell>
          <cell r="BZ46">
            <v>2.2439534983994758</v>
          </cell>
          <cell r="CA46">
            <v>7.5152161650339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8.7117609880195559</v>
          </cell>
          <cell r="BK47">
            <v>8.7109672798902693</v>
          </cell>
          <cell r="BL47">
            <v>10.908324861226038</v>
          </cell>
          <cell r="BM47">
            <v>6.6698314291798066</v>
          </cell>
          <cell r="BN47">
            <v>6.5698736766055532</v>
          </cell>
          <cell r="BO47">
            <v>6.7101589033682574</v>
          </cell>
          <cell r="BP47">
            <v>8.2431571135568085</v>
          </cell>
          <cell r="BQ47">
            <v>8.2522641839430033</v>
          </cell>
          <cell r="BR47">
            <v>9.3207025398108776</v>
          </cell>
          <cell r="BS47">
            <v>7.2597436681392846</v>
          </cell>
          <cell r="BT47">
            <v>7.5883374959032635</v>
          </cell>
          <cell r="BU47">
            <v>7.1285084846969715</v>
          </cell>
          <cell r="BV47">
            <v>9.5113208088319023</v>
          </cell>
          <cell r="BW47">
            <v>9.6736656615451722</v>
          </cell>
          <cell r="BX47">
            <v>8.0145647860076608</v>
          </cell>
          <cell r="BY47">
            <v>11.261134209765533</v>
          </cell>
          <cell r="BZ47">
            <v>12.495270025422855</v>
          </cell>
          <cell r="CA47">
            <v>10.770860324096422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0.82565053255185816</v>
          </cell>
          <cell r="BK48">
            <v>2.7624757170282566</v>
          </cell>
          <cell r="BL48">
            <v>-0.31593609404410028</v>
          </cell>
          <cell r="BM48">
            <v>6.208803737319224</v>
          </cell>
          <cell r="BN48">
            <v>10.461809664854504</v>
          </cell>
          <cell r="BO48">
            <v>5.3180887173815528</v>
          </cell>
          <cell r="BP48">
            <v>3.8087458831262078</v>
          </cell>
          <cell r="BQ48">
            <v>4.36531436460732</v>
          </cell>
          <cell r="BR48">
            <v>2.5147134877472777</v>
          </cell>
          <cell r="BS48">
            <v>6.4102206285337804</v>
          </cell>
          <cell r="BT48">
            <v>10.398738582205546</v>
          </cell>
          <cell r="BU48">
            <v>5.5814100256291077</v>
          </cell>
          <cell r="BV48">
            <v>9.4424895189580091</v>
          </cell>
          <cell r="BW48">
            <v>6.8401295722641642</v>
          </cell>
          <cell r="BX48">
            <v>5.4273951222287398</v>
          </cell>
          <cell r="BY48">
            <v>8.4673104257735119</v>
          </cell>
          <cell r="BZ48">
            <v>9.7924737014789098</v>
          </cell>
          <cell r="CA48">
            <v>8.1938200397331009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8.7145716316818991</v>
          </cell>
          <cell r="BK50">
            <v>8.6234574525952734</v>
          </cell>
          <cell r="BL50">
            <v>9.0748984561849433</v>
          </cell>
          <cell r="BM50">
            <v>6.9482406739276747</v>
          </cell>
          <cell r="BN50">
            <v>10.276241023762411</v>
          </cell>
          <cell r="BO50">
            <v>5.6682370597293641</v>
          </cell>
          <cell r="BP50">
            <v>8.4765564345959952</v>
          </cell>
          <cell r="BQ50">
            <v>8.7782130469666875</v>
          </cell>
          <cell r="BR50">
            <v>8.8675196392451241</v>
          </cell>
          <cell r="BS50">
            <v>8.4449617938243016</v>
          </cell>
          <cell r="BT50">
            <v>13.39800628660155</v>
          </cell>
          <cell r="BU50">
            <v>6.5638498708863402</v>
          </cell>
          <cell r="BV50">
            <v>6.7894923513664107</v>
          </cell>
          <cell r="BW50">
            <v>6.9388955025720067</v>
          </cell>
          <cell r="BX50">
            <v>5.6426274188145831</v>
          </cell>
          <cell r="BY50">
            <v>12.040424890001544</v>
          </cell>
          <cell r="BZ50">
            <v>8.3894228920660332</v>
          </cell>
          <cell r="CA50">
            <v>13.511012823205682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29.692030229930211</v>
          </cell>
          <cell r="BK51">
            <v>28.567091286256296</v>
          </cell>
          <cell r="BL51">
            <v>27.222230119675174</v>
          </cell>
          <cell r="BM51">
            <v>46.112489437182717</v>
          </cell>
          <cell r="BN51">
            <v>10.509505651730123</v>
          </cell>
          <cell r="BO51">
            <v>71.75635188808694</v>
          </cell>
          <cell r="BP51">
            <v>31.490854596084517</v>
          </cell>
          <cell r="BQ51">
            <v>30.930308534708594</v>
          </cell>
          <cell r="BR51">
            <v>30.272238594178134</v>
          </cell>
          <cell r="BS51">
            <v>39.330342380553354</v>
          </cell>
          <cell r="BT51">
            <v>10.246515960306567</v>
          </cell>
          <cell r="BU51">
            <v>60.465762394356439</v>
          </cell>
          <cell r="BV51">
            <v>15.152316191010563</v>
          </cell>
          <cell r="BW51">
            <v>15.127755192511195</v>
          </cell>
          <cell r="BX51">
            <v>15.457849515833866</v>
          </cell>
          <cell r="BY51">
            <v>10.98798408284598</v>
          </cell>
          <cell r="BZ51">
            <v>1.2321151867540348</v>
          </cell>
          <cell r="CA51">
            <v>19.266718624203925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2.9871730355478965</v>
          </cell>
          <cell r="BK52">
            <v>2.9871730355478965</v>
          </cell>
          <cell r="BL52">
            <v>-14.468485456762014</v>
          </cell>
          <cell r="BM52">
            <v>3.82423431340706</v>
          </cell>
          <cell r="BN52">
            <v>4.7158013925639564</v>
          </cell>
          <cell r="BO52">
            <v>0.33719052207030753</v>
          </cell>
          <cell r="BP52">
            <v>4.0157907584021713</v>
          </cell>
          <cell r="BQ52">
            <v>4.0157907584021713</v>
          </cell>
          <cell r="BR52">
            <v>-14.657617585300308</v>
          </cell>
          <cell r="BS52">
            <v>4.9409023799421359</v>
          </cell>
          <cell r="BT52">
            <v>6.2449786185814427</v>
          </cell>
          <cell r="BU52">
            <v>-6.056773507749913E-2</v>
          </cell>
          <cell r="BV52">
            <v>4.7550324180983816</v>
          </cell>
          <cell r="BW52">
            <v>4.7550324180983816</v>
          </cell>
          <cell r="BX52">
            <v>-14.282751339683731</v>
          </cell>
          <cell r="BY52">
            <v>5.8827343657479769</v>
          </cell>
          <cell r="BZ52">
            <v>8.2173119300585018</v>
          </cell>
          <cell r="CA52">
            <v>-2.3560000795295521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33.11044252691817</v>
          </cell>
          <cell r="BK53">
            <v>33.11044252691817</v>
          </cell>
          <cell r="BL53">
            <v>33.586820549925434</v>
          </cell>
          <cell r="BM53">
            <v>16.269943498114394</v>
          </cell>
          <cell r="BN53">
            <v>8.6159480699887325</v>
          </cell>
          <cell r="BO53">
            <v>18.088545257358078</v>
          </cell>
          <cell r="BP53">
            <v>33.486099561529144</v>
          </cell>
          <cell r="BQ53">
            <v>33.486099561529144</v>
          </cell>
          <cell r="BR53">
            <v>34.011443444138287</v>
          </cell>
          <cell r="BS53">
            <v>15.059596755076022</v>
          </cell>
          <cell r="BT53">
            <v>3.8099630440097343</v>
          </cell>
          <cell r="BU53">
            <v>17.760794255827484</v>
          </cell>
          <cell r="BV53">
            <v>-34.706124905202543</v>
          </cell>
          <cell r="BW53">
            <v>-34.706124905202543</v>
          </cell>
          <cell r="BX53">
            <v>-35.524618523890474</v>
          </cell>
          <cell r="BY53">
            <v>18.451414018341939</v>
          </cell>
          <cell r="BZ53">
            <v>-9.032566202508308</v>
          </cell>
          <cell r="CA53">
            <v>27.612257973700149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21.949250389603002</v>
          </cell>
          <cell r="BK54">
            <v>21.245306066253633</v>
          </cell>
          <cell r="BL54">
            <v>21.319947333569033</v>
          </cell>
          <cell r="BM54">
            <v>-100</v>
          </cell>
          <cell r="BN54">
            <v>-100</v>
          </cell>
          <cell r="BO54" t="str">
            <v>---</v>
          </cell>
          <cell r="BP54">
            <v>18.58596610764911</v>
          </cell>
          <cell r="BQ54">
            <v>27.509858061789359</v>
          </cell>
          <cell r="BR54">
            <v>27.585684070085371</v>
          </cell>
          <cell r="BS54">
            <v>-100</v>
          </cell>
          <cell r="BT54">
            <v>-100</v>
          </cell>
          <cell r="BU54" t="str">
            <v>---</v>
          </cell>
          <cell r="BV54">
            <v>33.169659124554144</v>
          </cell>
          <cell r="BW54">
            <v>33.8835726727809</v>
          </cell>
          <cell r="BX54">
            <v>33.904631505292812</v>
          </cell>
          <cell r="BY54">
            <v>6.6409644140113189</v>
          </cell>
          <cell r="BZ54">
            <v>6.6409644140113189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29.692030229930211</v>
          </cell>
          <cell r="BK55">
            <v>28.567091286256296</v>
          </cell>
          <cell r="BL55">
            <v>27.222230119675174</v>
          </cell>
          <cell r="BM55">
            <v>46.112489437182717</v>
          </cell>
          <cell r="BN55">
            <v>10.509505651730123</v>
          </cell>
          <cell r="BO55">
            <v>71.75635188808694</v>
          </cell>
          <cell r="BP55">
            <v>31.490854596084517</v>
          </cell>
          <cell r="BQ55">
            <v>30.930308534708594</v>
          </cell>
          <cell r="BR55">
            <v>30.272238594178134</v>
          </cell>
          <cell r="BS55">
            <v>39.330342380553354</v>
          </cell>
          <cell r="BT55">
            <v>10.246515960306567</v>
          </cell>
          <cell r="BU55">
            <v>60.465762394356439</v>
          </cell>
          <cell r="BV55">
            <v>15.152316191010563</v>
          </cell>
          <cell r="BW55">
            <v>15.127755192511195</v>
          </cell>
          <cell r="BX55">
            <v>15.457849515833866</v>
          </cell>
          <cell r="BY55">
            <v>10.98798408284598</v>
          </cell>
          <cell r="BZ55">
            <v>1.2321151867540348</v>
          </cell>
          <cell r="CA55">
            <v>19.266718624203925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23.628435320367778</v>
          </cell>
          <cell r="BK57">
            <v>23.383896645639311</v>
          </cell>
          <cell r="BL57">
            <v>22.274764190316041</v>
          </cell>
          <cell r="BM57">
            <v>41.549540629313974</v>
          </cell>
          <cell r="BN57">
            <v>10.237776695213707</v>
          </cell>
          <cell r="BO57">
            <v>61.134193684563456</v>
          </cell>
          <cell r="BP57">
            <v>25.039107254591197</v>
          </cell>
          <cell r="BQ57">
            <v>25.110159741015202</v>
          </cell>
          <cell r="BR57">
            <v>24.464924543366216</v>
          </cell>
          <cell r="BS57">
            <v>35.559121278569037</v>
          </cell>
          <cell r="BT57">
            <v>9.6246485468514784</v>
          </cell>
          <cell r="BU57">
            <v>51.891177247610145</v>
          </cell>
          <cell r="BV57">
            <v>-9.0588044809652217</v>
          </cell>
          <cell r="BW57">
            <v>-9.2240817084361826</v>
          </cell>
          <cell r="BX57">
            <v>-10.26432329132172</v>
          </cell>
          <cell r="BY57">
            <v>12.04984828217215</v>
          </cell>
          <cell r="BZ57">
            <v>0.38639931719974818</v>
          </cell>
          <cell r="CA57">
            <v>20.830724260374044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211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4" t="s">
        <v>95</v>
      </c>
      <c r="B8" s="105"/>
    </row>
    <row r="9" spans="1:7" ht="14.25" customHeight="1">
      <c r="A9" s="62"/>
      <c r="B9" s="62"/>
    </row>
    <row r="10" spans="1:7" ht="17.399999999999999">
      <c r="A10" s="63" t="s">
        <v>22</v>
      </c>
      <c r="B10" s="62"/>
    </row>
    <row r="12" spans="1:7">
      <c r="A12" s="64" t="s">
        <v>96</v>
      </c>
      <c r="B12" s="64" t="s">
        <v>97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98</v>
      </c>
      <c r="B15" s="67" t="s">
        <v>99</v>
      </c>
    </row>
    <row r="16" spans="1:7" ht="13.8">
      <c r="A16" s="68" t="s">
        <v>100</v>
      </c>
      <c r="B16" s="69" t="s">
        <v>101</v>
      </c>
    </row>
    <row r="17" spans="1:2" ht="13.8">
      <c r="A17" s="70" t="s">
        <v>102</v>
      </c>
      <c r="B17" s="71" t="s">
        <v>103</v>
      </c>
    </row>
    <row r="18" spans="1:2" ht="13.8">
      <c r="A18" s="72"/>
      <c r="B18" s="73"/>
    </row>
    <row r="19" spans="1:2" ht="13.8">
      <c r="A19" s="102" t="s">
        <v>98</v>
      </c>
      <c r="B19" s="103"/>
    </row>
    <row r="20" spans="1:2" ht="13.8">
      <c r="A20" s="74" t="s">
        <v>98</v>
      </c>
      <c r="B20" s="75" t="s">
        <v>99</v>
      </c>
    </row>
    <row r="21" spans="1:2" ht="13.8">
      <c r="A21" s="72"/>
      <c r="B21" s="73"/>
    </row>
    <row r="22" spans="1:2" ht="13.8">
      <c r="A22" s="102" t="s">
        <v>104</v>
      </c>
      <c r="B22" s="103"/>
    </row>
    <row r="23" spans="1:2" ht="13.8">
      <c r="A23" s="66" t="s">
        <v>100</v>
      </c>
      <c r="B23" s="67" t="s">
        <v>101</v>
      </c>
    </row>
    <row r="24" spans="1:2" ht="13.8">
      <c r="A24" s="70" t="s">
        <v>102</v>
      </c>
      <c r="B24" s="71" t="s">
        <v>103</v>
      </c>
    </row>
    <row r="25" spans="1:2" ht="13.8">
      <c r="A25" s="72"/>
      <c r="B25" s="73"/>
    </row>
    <row r="26" spans="1:2" ht="13.8">
      <c r="A26" s="102" t="s">
        <v>105</v>
      </c>
      <c r="B26" s="103"/>
    </row>
    <row r="27" spans="1:2" ht="13.8">
      <c r="A27" s="74" t="s">
        <v>100</v>
      </c>
      <c r="B27" s="75" t="s">
        <v>101</v>
      </c>
    </row>
    <row r="28" spans="1:2">
      <c r="A28" s="58"/>
    </row>
    <row r="29" spans="1:2" ht="13.8">
      <c r="A29" s="102" t="s">
        <v>106</v>
      </c>
      <c r="B29" s="103"/>
    </row>
    <row r="30" spans="1:2" ht="13.8">
      <c r="A30" s="70" t="s">
        <v>102</v>
      </c>
      <c r="B30" s="71" t="s">
        <v>103</v>
      </c>
    </row>
    <row r="31" spans="1:2">
      <c r="A31" s="58"/>
    </row>
    <row r="32" spans="1:2" ht="13.8">
      <c r="A32" s="102" t="s">
        <v>107</v>
      </c>
      <c r="B32" s="103"/>
    </row>
    <row r="33" spans="1:2" ht="13.8">
      <c r="A33" s="74" t="s">
        <v>108</v>
      </c>
      <c r="B33" s="75" t="s">
        <v>109</v>
      </c>
    </row>
    <row r="34" spans="1:2">
      <c r="A34" s="58"/>
    </row>
    <row r="35" spans="1:2" ht="13.8">
      <c r="A35" s="102" t="s">
        <v>110</v>
      </c>
      <c r="B35" s="103"/>
    </row>
    <row r="36" spans="1:2" ht="13.8">
      <c r="A36" s="74" t="s">
        <v>111</v>
      </c>
      <c r="B36" s="75" t="s">
        <v>112</v>
      </c>
    </row>
    <row r="37" spans="1:2">
      <c r="A37" s="58"/>
    </row>
    <row r="38" spans="1:2" ht="13.8">
      <c r="A38" s="102" t="s">
        <v>113</v>
      </c>
      <c r="B38" s="103"/>
    </row>
    <row r="39" spans="1:2" ht="13.8">
      <c r="A39" s="74" t="s">
        <v>113</v>
      </c>
      <c r="B39" s="75" t="s">
        <v>114</v>
      </c>
    </row>
    <row r="40" spans="1:2" ht="15.6">
      <c r="A40" s="65"/>
      <c r="B40" s="65"/>
    </row>
    <row r="41" spans="1:2" ht="13.8">
      <c r="A41" s="102" t="s">
        <v>115</v>
      </c>
      <c r="B41" s="103"/>
    </row>
    <row r="42" spans="1:2" ht="13.8">
      <c r="A42" s="74" t="s">
        <v>108</v>
      </c>
      <c r="B42" s="75" t="s">
        <v>116</v>
      </c>
    </row>
    <row r="43" spans="1:2">
      <c r="A43" s="58"/>
    </row>
    <row r="44" spans="1:2" ht="13.8">
      <c r="A44" s="102" t="s">
        <v>111</v>
      </c>
      <c r="B44" s="103"/>
    </row>
    <row r="45" spans="1:2" ht="13.8">
      <c r="A45" s="74" t="s">
        <v>111</v>
      </c>
      <c r="B45" s="75" t="s">
        <v>117</v>
      </c>
    </row>
    <row r="46" spans="1:2">
      <c r="A46" s="58"/>
    </row>
    <row r="47" spans="1:2" ht="13.8">
      <c r="A47" s="102" t="s">
        <v>113</v>
      </c>
      <c r="B47" s="103"/>
    </row>
    <row r="48" spans="1:2" ht="13.8">
      <c r="A48" s="74" t="s">
        <v>113</v>
      </c>
      <c r="B48" s="75" t="s">
        <v>118</v>
      </c>
    </row>
    <row r="49" spans="1:9" ht="15.6">
      <c r="A49" s="65"/>
      <c r="B49" s="65"/>
    </row>
    <row r="50" spans="1:9" ht="17.399999999999999">
      <c r="A50" s="63" t="s">
        <v>119</v>
      </c>
      <c r="B50" s="65"/>
    </row>
    <row r="51" spans="1:9" ht="15.6">
      <c r="A51" s="65"/>
      <c r="B51" s="65"/>
    </row>
    <row r="52" spans="1:9" ht="13.8">
      <c r="A52" s="102" t="s">
        <v>98</v>
      </c>
      <c r="B52" s="103"/>
    </row>
    <row r="53" spans="1:9" ht="13.8">
      <c r="A53" s="74" t="s">
        <v>98</v>
      </c>
      <c r="B53" s="75" t="s">
        <v>99</v>
      </c>
    </row>
    <row r="54" spans="1:9" ht="15.6">
      <c r="A54" s="65"/>
      <c r="B54" s="65"/>
      <c r="I54" s="76"/>
    </row>
    <row r="55" spans="1:9" ht="13.8">
      <c r="A55" s="102" t="s">
        <v>120</v>
      </c>
      <c r="B55" s="103"/>
    </row>
    <row r="56" spans="1:9" ht="13.8">
      <c r="A56" s="74"/>
      <c r="B56" s="75" t="s">
        <v>121</v>
      </c>
    </row>
    <row r="57" spans="1:9" ht="15.6">
      <c r="A57" s="65"/>
      <c r="B57" s="65"/>
    </row>
    <row r="58" spans="1:9" ht="13.8">
      <c r="A58" s="102" t="s">
        <v>122</v>
      </c>
      <c r="B58" s="103"/>
    </row>
    <row r="59" spans="1:9" ht="13.8">
      <c r="A59" s="74"/>
      <c r="B59" s="75" t="s">
        <v>123</v>
      </c>
    </row>
    <row r="60" spans="1:9" ht="15.6">
      <c r="A60" s="65"/>
      <c r="B60" s="65"/>
    </row>
    <row r="61" spans="1:9" ht="13.8">
      <c r="A61" s="102" t="s">
        <v>124</v>
      </c>
      <c r="B61" s="103"/>
    </row>
    <row r="62" spans="1:9" ht="13.8">
      <c r="A62" s="74"/>
      <c r="B62" s="75" t="s">
        <v>125</v>
      </c>
    </row>
    <row r="63" spans="1:9" ht="15.6">
      <c r="A63" s="65"/>
      <c r="B63" s="65"/>
    </row>
    <row r="64" spans="1:9" ht="13.8">
      <c r="A64" s="102" t="s">
        <v>126</v>
      </c>
      <c r="B64" s="103"/>
    </row>
    <row r="65" spans="1:16" ht="13.8">
      <c r="A65" s="74"/>
      <c r="B65" s="75" t="s">
        <v>127</v>
      </c>
    </row>
    <row r="66" spans="1:16" s="58" customFormat="1" ht="15.6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3.8">
      <c r="A67" s="102" t="s">
        <v>55</v>
      </c>
      <c r="B67" s="10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3.8">
      <c r="A68" s="74"/>
      <c r="B68" s="75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5.6">
      <c r="A69" s="65"/>
      <c r="B69" s="65"/>
      <c r="P69" s="2"/>
    </row>
    <row r="70" spans="1:16" s="58" customFormat="1" ht="13.8">
      <c r="A70" s="102" t="s">
        <v>129</v>
      </c>
      <c r="B70" s="103"/>
      <c r="P70" s="2"/>
    </row>
    <row r="71" spans="1:16" s="58" customFormat="1" ht="13.8">
      <c r="A71" s="74"/>
      <c r="B71" s="75" t="s">
        <v>130</v>
      </c>
      <c r="P71" s="2"/>
    </row>
    <row r="72" spans="1:16" s="58" customFormat="1" ht="13.8">
      <c r="A72" s="72"/>
      <c r="B72" s="73"/>
      <c r="P72" s="2"/>
    </row>
    <row r="73" spans="1:16" s="58" customFormat="1" ht="13.8">
      <c r="A73" s="102" t="s">
        <v>131</v>
      </c>
      <c r="B73" s="103"/>
      <c r="P73" s="2"/>
    </row>
    <row r="74" spans="1:16" s="58" customFormat="1" ht="13.8">
      <c r="A74" s="74"/>
      <c r="B74" s="75" t="s">
        <v>132</v>
      </c>
      <c r="P74" s="2"/>
    </row>
    <row r="75" spans="1:16" s="58" customFormat="1" ht="13.8">
      <c r="A75" s="72"/>
      <c r="B75" s="73"/>
      <c r="P75" s="2"/>
    </row>
    <row r="76" spans="1:16" s="58" customFormat="1" ht="13.8">
      <c r="A76" s="102" t="s">
        <v>55</v>
      </c>
      <c r="B76" s="103"/>
      <c r="P76" s="2"/>
    </row>
    <row r="77" spans="1:16" s="58" customFormat="1" ht="13.8">
      <c r="A77" s="74"/>
      <c r="B77" s="75" t="s">
        <v>133</v>
      </c>
      <c r="P77" s="2"/>
    </row>
    <row r="78" spans="1:16" s="58" customFormat="1" ht="13.8">
      <c r="A78" s="72"/>
      <c r="B78" s="73"/>
      <c r="P78" s="2"/>
    </row>
    <row r="79" spans="1:16" s="58" customFormat="1" ht="13.8">
      <c r="A79" s="102" t="s">
        <v>134</v>
      </c>
      <c r="B79" s="103"/>
      <c r="P79" s="2"/>
    </row>
    <row r="80" spans="1:16" s="58" customFormat="1" ht="13.8">
      <c r="A80" s="74"/>
      <c r="B80" s="75" t="s">
        <v>135</v>
      </c>
      <c r="P80" s="2"/>
    </row>
    <row r="81" spans="1:16" s="58" customFormat="1" ht="13.8">
      <c r="A81" s="72"/>
      <c r="B81" s="73"/>
      <c r="P81" s="2"/>
    </row>
    <row r="82" spans="1:16" s="58" customFormat="1" ht="13.8">
      <c r="A82" s="102" t="s">
        <v>136</v>
      </c>
      <c r="B82" s="103"/>
      <c r="P82" s="2"/>
    </row>
    <row r="83" spans="1:16" s="58" customFormat="1" ht="13.8">
      <c r="A83" s="74"/>
      <c r="B83" s="75" t="s">
        <v>137</v>
      </c>
      <c r="P83" s="2"/>
    </row>
    <row r="84" spans="1:16" s="58" customFormat="1" ht="13.8">
      <c r="A84" s="72"/>
      <c r="B84" s="73"/>
      <c r="P84" s="2"/>
    </row>
    <row r="85" spans="1:16" s="58" customFormat="1" ht="13.8">
      <c r="A85" s="102" t="s">
        <v>134</v>
      </c>
      <c r="B85" s="103"/>
      <c r="P85" s="2"/>
    </row>
    <row r="86" spans="1:16" s="58" customFormat="1" ht="13.8">
      <c r="A86" s="74"/>
      <c r="B86" s="75" t="s">
        <v>138</v>
      </c>
      <c r="P86" s="2"/>
    </row>
    <row r="87" spans="1:16" s="58" customFormat="1" ht="13.8">
      <c r="A87" s="72"/>
      <c r="B87" s="73"/>
      <c r="P87" s="2"/>
    </row>
    <row r="88" spans="1:16" s="58" customFormat="1" ht="13.8">
      <c r="A88" s="102" t="s">
        <v>53</v>
      </c>
      <c r="B88" s="103"/>
      <c r="P88" s="2"/>
    </row>
    <row r="89" spans="1:16" s="58" customFormat="1" ht="13.8">
      <c r="A89" s="74"/>
      <c r="B89" s="75" t="s">
        <v>139</v>
      </c>
      <c r="P89" s="2"/>
    </row>
    <row r="90" spans="1:16" s="58" customFormat="1" ht="13.8">
      <c r="A90" s="72"/>
      <c r="B90" s="73"/>
      <c r="P90" s="2"/>
    </row>
    <row r="91" spans="1:16" s="58" customFormat="1" ht="13.8">
      <c r="A91" s="102" t="s">
        <v>140</v>
      </c>
      <c r="B91" s="103"/>
      <c r="P91" s="2"/>
    </row>
    <row r="92" spans="1:16" s="58" customFormat="1" ht="13.8">
      <c r="A92" s="74"/>
      <c r="B92" s="75" t="s">
        <v>141</v>
      </c>
      <c r="P92" s="2"/>
    </row>
    <row r="93" spans="1:16" s="58" customFormat="1" ht="13.8">
      <c r="A93" s="72"/>
      <c r="B93" s="73"/>
      <c r="P93" s="2"/>
    </row>
    <row r="94" spans="1:16" s="58" customFormat="1" ht="13.8">
      <c r="A94" s="102" t="s">
        <v>142</v>
      </c>
      <c r="B94" s="103"/>
      <c r="P94" s="2"/>
    </row>
    <row r="95" spans="1:16" s="58" customFormat="1" ht="13.8">
      <c r="A95" s="74"/>
      <c r="B95" s="75" t="s">
        <v>143</v>
      </c>
      <c r="P95" s="2"/>
    </row>
    <row r="96" spans="1:16" s="58" customFormat="1" ht="13.8">
      <c r="A96" s="72"/>
      <c r="B96" s="73"/>
      <c r="P96" s="2"/>
    </row>
    <row r="97" spans="1:16" s="58" customFormat="1" ht="13.8">
      <c r="A97" s="72"/>
      <c r="B97" s="73"/>
      <c r="P97" s="2"/>
    </row>
    <row r="98" spans="1:16" s="58" customFormat="1" ht="17.399999999999999">
      <c r="A98" s="63" t="s">
        <v>144</v>
      </c>
      <c r="B98" s="73"/>
      <c r="P98" s="2"/>
    </row>
    <row r="99" spans="1:16" s="58" customFormat="1" ht="13.8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3.8">
      <c r="A100" s="102" t="s">
        <v>105</v>
      </c>
      <c r="B100" s="103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3.8">
      <c r="A101" s="74" t="s">
        <v>100</v>
      </c>
      <c r="B101" s="75" t="s">
        <v>101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5.6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3.8">
      <c r="A103" s="102" t="s">
        <v>120</v>
      </c>
      <c r="B103" s="10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3.8">
      <c r="A104" s="74"/>
      <c r="B104" s="75" t="s">
        <v>145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5.6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3.8">
      <c r="A106" s="102" t="s">
        <v>122</v>
      </c>
      <c r="B106" s="10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74"/>
      <c r="B107" s="75" t="s">
        <v>146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5.6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3.8">
      <c r="A109" s="102" t="s">
        <v>124</v>
      </c>
      <c r="B109" s="10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3.8">
      <c r="A110" s="74"/>
      <c r="B110" s="75" t="s">
        <v>147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5.6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3.8">
      <c r="A112" s="102" t="s">
        <v>126</v>
      </c>
      <c r="B112" s="103"/>
      <c r="J112" s="2"/>
      <c r="K112" s="2"/>
      <c r="L112" s="2"/>
      <c r="M112" s="2"/>
      <c r="N112" s="2"/>
      <c r="O112" s="2"/>
    </row>
    <row r="113" spans="1:15" s="58" customFormat="1" ht="13.8">
      <c r="A113" s="74"/>
      <c r="B113" s="75" t="s">
        <v>148</v>
      </c>
      <c r="J113" s="2"/>
      <c r="K113" s="2"/>
      <c r="L113" s="2"/>
      <c r="M113" s="2"/>
      <c r="N113" s="2"/>
      <c r="O113" s="2"/>
    </row>
    <row r="114" spans="1:15" s="58" customFormat="1" ht="15.6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3.8">
      <c r="A115" s="102" t="s">
        <v>55</v>
      </c>
      <c r="B115" s="103"/>
      <c r="J115" s="2"/>
      <c r="K115" s="2"/>
      <c r="L115" s="2"/>
      <c r="M115" s="2"/>
      <c r="N115" s="2"/>
      <c r="O115" s="2"/>
    </row>
    <row r="116" spans="1:15" s="58" customFormat="1" ht="13.8">
      <c r="A116" s="74"/>
      <c r="B116" s="75" t="s">
        <v>149</v>
      </c>
      <c r="J116" s="2"/>
      <c r="K116" s="2"/>
      <c r="L116" s="2"/>
      <c r="M116" s="2"/>
      <c r="N116" s="2"/>
      <c r="O116" s="2"/>
    </row>
    <row r="117" spans="1:15" s="58" customFormat="1" ht="15.6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3.8">
      <c r="A118" s="102" t="s">
        <v>129</v>
      </c>
      <c r="B118" s="103"/>
      <c r="J118" s="2"/>
      <c r="K118" s="2"/>
      <c r="L118" s="2"/>
      <c r="M118" s="2"/>
      <c r="N118" s="2"/>
      <c r="O118" s="2"/>
    </row>
    <row r="119" spans="1:15" s="58" customFormat="1" ht="13.8">
      <c r="A119" s="74"/>
      <c r="B119" s="75" t="s">
        <v>150</v>
      </c>
      <c r="J119" s="2"/>
      <c r="K119" s="2"/>
      <c r="L119" s="2"/>
      <c r="M119" s="2"/>
      <c r="N119" s="2"/>
      <c r="O119" s="2"/>
    </row>
    <row r="120" spans="1:15" s="58" customFormat="1" ht="13.8">
      <c r="A120" s="72"/>
      <c r="B120" s="73"/>
      <c r="J120" s="2"/>
      <c r="K120" s="2"/>
      <c r="L120" s="2"/>
      <c r="M120" s="2"/>
      <c r="N120" s="2"/>
      <c r="O120" s="2"/>
    </row>
    <row r="121" spans="1:15" ht="13.8">
      <c r="A121" s="102" t="s">
        <v>131</v>
      </c>
      <c r="B121" s="103"/>
    </row>
    <row r="122" spans="1:15" ht="13.8">
      <c r="A122" s="74"/>
      <c r="B122" s="75" t="s">
        <v>151</v>
      </c>
    </row>
    <row r="123" spans="1:15" ht="13.8">
      <c r="A123" s="72"/>
      <c r="B123" s="73"/>
    </row>
    <row r="124" spans="1:15" ht="13.8">
      <c r="A124" s="102" t="s">
        <v>55</v>
      </c>
      <c r="B124" s="103"/>
    </row>
    <row r="125" spans="1:15" ht="13.8">
      <c r="A125" s="74"/>
      <c r="B125" s="75" t="s">
        <v>152</v>
      </c>
    </row>
    <row r="126" spans="1:15" ht="13.8">
      <c r="A126" s="72"/>
      <c r="B126" s="73"/>
    </row>
    <row r="127" spans="1:15" ht="13.8">
      <c r="A127" s="102" t="s">
        <v>134</v>
      </c>
      <c r="B127" s="103"/>
    </row>
    <row r="128" spans="1:15" ht="13.8">
      <c r="A128" s="74"/>
      <c r="B128" s="75" t="s">
        <v>153</v>
      </c>
    </row>
    <row r="129" spans="1:15" ht="13.8">
      <c r="A129" s="72"/>
      <c r="B129" s="73"/>
    </row>
    <row r="130" spans="1:15" ht="13.8">
      <c r="A130" s="102" t="s">
        <v>136</v>
      </c>
      <c r="B130" s="103"/>
    </row>
    <row r="131" spans="1:15" ht="13.8">
      <c r="A131" s="74"/>
      <c r="B131" s="75" t="s">
        <v>154</v>
      </c>
    </row>
    <row r="132" spans="1:15" ht="13.8">
      <c r="A132" s="72"/>
      <c r="B132" s="73"/>
    </row>
    <row r="133" spans="1:15" ht="13.8">
      <c r="A133" s="102" t="s">
        <v>134</v>
      </c>
      <c r="B133" s="103"/>
    </row>
    <row r="134" spans="1:15" ht="13.8">
      <c r="A134" s="74"/>
      <c r="B134" s="75" t="s">
        <v>155</v>
      </c>
      <c r="J134" s="58"/>
      <c r="K134" s="58"/>
      <c r="L134" s="58"/>
      <c r="M134" s="58"/>
      <c r="N134" s="58"/>
      <c r="O134" s="58"/>
    </row>
    <row r="135" spans="1:15" ht="13.8">
      <c r="A135" s="72"/>
      <c r="B135" s="73"/>
      <c r="J135" s="58"/>
      <c r="K135" s="58"/>
      <c r="L135" s="58"/>
      <c r="M135" s="58"/>
      <c r="N135" s="58"/>
      <c r="O135" s="58"/>
    </row>
    <row r="136" spans="1:15" ht="17.399999999999999">
      <c r="A136" s="63" t="s">
        <v>156</v>
      </c>
      <c r="B136" s="73"/>
      <c r="J136" s="58"/>
      <c r="K136" s="58"/>
      <c r="L136" s="58"/>
      <c r="M136" s="58"/>
      <c r="N136" s="58"/>
      <c r="O136" s="58"/>
    </row>
    <row r="137" spans="1:15" ht="13.8">
      <c r="A137" s="72"/>
      <c r="B137" s="73"/>
      <c r="J137" s="58"/>
      <c r="K137" s="58"/>
      <c r="L137" s="58"/>
      <c r="M137" s="58"/>
      <c r="N137" s="58"/>
      <c r="O137" s="58"/>
    </row>
    <row r="138" spans="1:15" ht="13.8">
      <c r="A138" s="102" t="s">
        <v>106</v>
      </c>
      <c r="B138" s="103"/>
      <c r="I138" s="76"/>
      <c r="J138" s="58"/>
      <c r="K138" s="58"/>
      <c r="L138" s="58"/>
      <c r="M138" s="58"/>
      <c r="N138" s="58"/>
      <c r="O138" s="58"/>
    </row>
    <row r="139" spans="1:15" ht="13.8">
      <c r="A139" s="70" t="s">
        <v>102</v>
      </c>
      <c r="B139" s="71" t="s">
        <v>103</v>
      </c>
      <c r="J139" s="58"/>
      <c r="K139" s="58"/>
      <c r="L139" s="58"/>
      <c r="M139" s="58"/>
      <c r="N139" s="58"/>
      <c r="O139" s="58"/>
    </row>
    <row r="140" spans="1:15" ht="15.6">
      <c r="A140" s="65"/>
      <c r="B140" s="65"/>
      <c r="J140" s="58"/>
      <c r="K140" s="58"/>
      <c r="L140" s="58"/>
      <c r="M140" s="58"/>
      <c r="N140" s="58"/>
      <c r="O140" s="58"/>
    </row>
    <row r="141" spans="1:15" ht="13.8">
      <c r="A141" s="102" t="s">
        <v>120</v>
      </c>
      <c r="B141" s="103"/>
      <c r="J141" s="58"/>
      <c r="K141" s="58"/>
      <c r="L141" s="58"/>
      <c r="M141" s="58"/>
      <c r="N141" s="58"/>
      <c r="O141" s="58"/>
    </row>
    <row r="142" spans="1:15" ht="13.8">
      <c r="A142" s="74"/>
      <c r="B142" s="75" t="s">
        <v>157</v>
      </c>
      <c r="J142" s="58"/>
      <c r="K142" s="58"/>
      <c r="L142" s="58"/>
      <c r="M142" s="58"/>
      <c r="N142" s="58"/>
      <c r="O142" s="58"/>
    </row>
    <row r="143" spans="1:15" ht="15.6">
      <c r="A143" s="65"/>
      <c r="B143" s="65"/>
      <c r="J143" s="58"/>
      <c r="K143" s="58"/>
      <c r="L143" s="58"/>
      <c r="M143" s="58"/>
      <c r="N143" s="58"/>
      <c r="O143" s="58"/>
    </row>
    <row r="144" spans="1:15" ht="13.8">
      <c r="A144" s="102" t="s">
        <v>122</v>
      </c>
      <c r="B144" s="103"/>
      <c r="J144" s="58"/>
      <c r="K144" s="58"/>
      <c r="L144" s="58"/>
      <c r="M144" s="58"/>
      <c r="N144" s="58"/>
      <c r="O144" s="58"/>
    </row>
    <row r="145" spans="1:15" ht="13.8">
      <c r="A145" s="74"/>
      <c r="B145" s="75" t="s">
        <v>158</v>
      </c>
      <c r="J145" s="58"/>
      <c r="K145" s="58"/>
      <c r="L145" s="58"/>
      <c r="M145" s="58"/>
      <c r="N145" s="58"/>
      <c r="O145" s="58"/>
    </row>
    <row r="146" spans="1:15" ht="15.6">
      <c r="A146" s="65"/>
      <c r="B146" s="65"/>
      <c r="J146" s="58"/>
      <c r="K146" s="58"/>
      <c r="L146" s="58"/>
      <c r="M146" s="58"/>
      <c r="N146" s="58"/>
      <c r="O146" s="58"/>
    </row>
    <row r="147" spans="1:15" ht="13.8">
      <c r="A147" s="102" t="s">
        <v>124</v>
      </c>
      <c r="B147" s="103"/>
      <c r="J147" s="58"/>
      <c r="K147" s="58"/>
      <c r="L147" s="58"/>
      <c r="M147" s="58"/>
      <c r="N147" s="58"/>
      <c r="O147" s="58"/>
    </row>
    <row r="148" spans="1:15" ht="13.8">
      <c r="A148" s="74"/>
      <c r="B148" s="75" t="s">
        <v>159</v>
      </c>
      <c r="J148" s="58"/>
      <c r="K148" s="58"/>
      <c r="L148" s="58"/>
      <c r="M148" s="58"/>
      <c r="N148" s="58"/>
      <c r="O148" s="58"/>
    </row>
    <row r="149" spans="1:15" ht="15.6">
      <c r="A149" s="65"/>
      <c r="B149" s="65"/>
      <c r="J149" s="58"/>
      <c r="K149" s="58"/>
      <c r="L149" s="58"/>
      <c r="M149" s="58"/>
      <c r="N149" s="58"/>
      <c r="O149" s="58"/>
    </row>
    <row r="150" spans="1:15" ht="13.8">
      <c r="A150" s="102" t="s">
        <v>126</v>
      </c>
      <c r="B150" s="103"/>
    </row>
    <row r="151" spans="1:15" ht="13.8">
      <c r="A151" s="74"/>
      <c r="B151" s="75" t="s">
        <v>160</v>
      </c>
    </row>
    <row r="152" spans="1:15" ht="15.6">
      <c r="A152" s="65"/>
      <c r="B152" s="65"/>
    </row>
    <row r="153" spans="1:15" ht="13.8">
      <c r="A153" s="102" t="s">
        <v>55</v>
      </c>
      <c r="B153" s="103"/>
    </row>
    <row r="154" spans="1:15" ht="13.8">
      <c r="A154" s="74"/>
      <c r="B154" s="75" t="s">
        <v>161</v>
      </c>
    </row>
    <row r="155" spans="1:15" ht="15.6">
      <c r="A155" s="65"/>
      <c r="B155" s="65"/>
    </row>
    <row r="156" spans="1:15" ht="13.8">
      <c r="A156" s="102" t="s">
        <v>129</v>
      </c>
      <c r="B156" s="103"/>
    </row>
    <row r="157" spans="1:15" ht="13.8">
      <c r="A157" s="74"/>
      <c r="B157" s="75" t="s">
        <v>162</v>
      </c>
    </row>
    <row r="158" spans="1:15" ht="13.8">
      <c r="A158" s="72"/>
      <c r="B158" s="73"/>
    </row>
    <row r="159" spans="1:15" ht="13.8">
      <c r="A159" s="102" t="s">
        <v>131</v>
      </c>
      <c r="B159" s="103"/>
    </row>
    <row r="160" spans="1:15" ht="13.8">
      <c r="A160" s="74"/>
      <c r="B160" s="75" t="s">
        <v>163</v>
      </c>
      <c r="E160" s="58"/>
      <c r="F160" s="58"/>
      <c r="G160" s="58"/>
      <c r="H160" s="58"/>
      <c r="I160" s="58"/>
    </row>
    <row r="161" spans="1:9" ht="13.8">
      <c r="A161" s="72"/>
      <c r="B161" s="73"/>
      <c r="E161" s="58"/>
      <c r="F161" s="58"/>
      <c r="G161" s="58"/>
      <c r="H161" s="58"/>
      <c r="I161" s="58"/>
    </row>
    <row r="162" spans="1:9" ht="13.8">
      <c r="A162" s="102" t="s">
        <v>55</v>
      </c>
      <c r="B162" s="103"/>
      <c r="E162" s="58"/>
      <c r="F162" s="58"/>
      <c r="G162" s="58"/>
      <c r="H162" s="58"/>
      <c r="I162" s="58"/>
    </row>
    <row r="163" spans="1:9" ht="13.8">
      <c r="A163" s="74"/>
      <c r="B163" s="75" t="s">
        <v>164</v>
      </c>
      <c r="E163" s="58"/>
      <c r="F163" s="58"/>
      <c r="G163" s="58"/>
      <c r="H163" s="58"/>
      <c r="I163" s="58"/>
    </row>
    <row r="164" spans="1:9" ht="13.8">
      <c r="A164" s="72"/>
      <c r="B164" s="73"/>
      <c r="E164" s="58"/>
      <c r="F164" s="58"/>
      <c r="G164" s="58"/>
      <c r="H164" s="58"/>
      <c r="I164" s="58"/>
    </row>
    <row r="165" spans="1:9" ht="13.8">
      <c r="A165" s="102" t="s">
        <v>134</v>
      </c>
      <c r="B165" s="103"/>
      <c r="E165" s="58"/>
      <c r="F165" s="58"/>
      <c r="G165" s="58"/>
      <c r="H165" s="58"/>
      <c r="I165" s="58"/>
    </row>
    <row r="166" spans="1:9" ht="13.8">
      <c r="A166" s="74"/>
      <c r="B166" s="75" t="s">
        <v>165</v>
      </c>
      <c r="D166" s="58"/>
      <c r="E166" s="58"/>
      <c r="F166" s="58"/>
      <c r="G166" s="58"/>
      <c r="H166" s="58"/>
      <c r="I166" s="58"/>
    </row>
    <row r="167" spans="1:9" ht="13.8">
      <c r="A167" s="72"/>
      <c r="B167" s="73"/>
      <c r="D167" s="58"/>
      <c r="E167" s="58"/>
      <c r="F167" s="58"/>
      <c r="G167" s="58"/>
      <c r="H167" s="58"/>
      <c r="I167" s="58"/>
    </row>
    <row r="168" spans="1:9" ht="13.8">
      <c r="A168" s="102" t="s">
        <v>136</v>
      </c>
      <c r="B168" s="103"/>
      <c r="D168" s="58"/>
      <c r="E168" s="58"/>
      <c r="F168" s="58"/>
      <c r="G168" s="58"/>
      <c r="H168" s="58"/>
      <c r="I168" s="58"/>
    </row>
    <row r="169" spans="1:9" ht="13.8">
      <c r="A169" s="74"/>
      <c r="B169" s="75" t="s">
        <v>166</v>
      </c>
      <c r="D169" s="58"/>
      <c r="E169" s="58"/>
      <c r="F169" s="58"/>
      <c r="G169" s="58"/>
      <c r="H169" s="58"/>
      <c r="I169" s="58"/>
    </row>
    <row r="170" spans="1:9" ht="13.8">
      <c r="A170" s="72"/>
      <c r="B170" s="73"/>
      <c r="D170" s="58"/>
      <c r="E170" s="58"/>
      <c r="F170" s="58"/>
      <c r="G170" s="58"/>
      <c r="H170" s="58"/>
      <c r="I170" s="58"/>
    </row>
    <row r="171" spans="1:9" ht="13.8">
      <c r="A171" s="102" t="s">
        <v>134</v>
      </c>
      <c r="B171" s="103"/>
      <c r="D171" s="58"/>
      <c r="E171" s="58"/>
      <c r="F171" s="58"/>
      <c r="G171" s="58"/>
      <c r="H171" s="58"/>
      <c r="I171" s="58"/>
    </row>
    <row r="172" spans="1:9" ht="13.8">
      <c r="A172" s="74"/>
      <c r="B172" s="75" t="s">
        <v>167</v>
      </c>
      <c r="D172" s="58"/>
      <c r="E172" s="58"/>
      <c r="F172" s="58"/>
      <c r="G172" s="58"/>
      <c r="H172" s="58"/>
      <c r="I172" s="58"/>
    </row>
    <row r="173" spans="1:9">
      <c r="D173" s="58"/>
      <c r="E173" s="58"/>
      <c r="F173" s="58"/>
      <c r="G173" s="58"/>
      <c r="H173" s="58"/>
      <c r="I173" s="58"/>
    </row>
    <row r="175" spans="1:9" ht="17.399999999999999">
      <c r="A175" s="63" t="s">
        <v>168</v>
      </c>
      <c r="B175" s="73"/>
    </row>
    <row r="176" spans="1:9" ht="13.8">
      <c r="A176" s="72"/>
      <c r="B176" s="73"/>
    </row>
    <row r="177" spans="1:2" ht="13.8">
      <c r="A177" s="77" t="s">
        <v>110</v>
      </c>
      <c r="B177" s="78"/>
    </row>
    <row r="178" spans="1:2" ht="13.8">
      <c r="A178" s="74" t="s">
        <v>111</v>
      </c>
      <c r="B178" s="75" t="s">
        <v>112</v>
      </c>
    </row>
    <row r="179" spans="1:2" ht="15.6">
      <c r="A179" s="65"/>
      <c r="B179" s="65"/>
    </row>
    <row r="180" spans="1:2" ht="13.8">
      <c r="A180" s="102" t="s">
        <v>86</v>
      </c>
      <c r="B180" s="103"/>
    </row>
    <row r="181" spans="1:2" ht="13.8">
      <c r="A181" s="74"/>
      <c r="B181" s="75" t="s">
        <v>169</v>
      </c>
    </row>
    <row r="182" spans="1:2" ht="15.6">
      <c r="A182" s="65"/>
      <c r="B182" s="65"/>
    </row>
    <row r="183" spans="1:2" ht="13.8">
      <c r="A183" s="102" t="s">
        <v>87</v>
      </c>
      <c r="B183" s="103"/>
    </row>
    <row r="184" spans="1:2" ht="13.8">
      <c r="A184" s="74"/>
      <c r="B184" s="75" t="s">
        <v>170</v>
      </c>
    </row>
    <row r="185" spans="1:2" ht="15.6">
      <c r="A185" s="65"/>
      <c r="B185" s="65"/>
    </row>
    <row r="186" spans="1:2" ht="13.8">
      <c r="A186" s="102" t="s">
        <v>171</v>
      </c>
      <c r="B186" s="103"/>
    </row>
    <row r="187" spans="1:2" ht="13.8">
      <c r="A187" s="74"/>
      <c r="B187" s="75" t="s">
        <v>172</v>
      </c>
    </row>
    <row r="188" spans="1:2" ht="15.6">
      <c r="A188" s="65"/>
      <c r="B188" s="65"/>
    </row>
    <row r="189" spans="1:2" ht="13.8">
      <c r="A189" s="102" t="s">
        <v>173</v>
      </c>
      <c r="B189" s="103"/>
    </row>
    <row r="190" spans="1:2" ht="13.8">
      <c r="A190" s="74"/>
      <c r="B190" s="75" t="s">
        <v>174</v>
      </c>
    </row>
    <row r="191" spans="1:2" ht="13.8">
      <c r="A191" s="72"/>
      <c r="B191" s="73"/>
    </row>
    <row r="192" spans="1:2" ht="13.8">
      <c r="A192" s="102" t="s">
        <v>89</v>
      </c>
      <c r="B192" s="103"/>
    </row>
    <row r="193" spans="1:2" ht="13.8">
      <c r="A193" s="74"/>
      <c r="B193" s="75" t="s">
        <v>175</v>
      </c>
    </row>
    <row r="194" spans="1:2" ht="13.8">
      <c r="A194" s="72"/>
      <c r="B194" s="73"/>
    </row>
    <row r="195" spans="1:2" ht="13.8">
      <c r="A195" s="102" t="s">
        <v>60</v>
      </c>
      <c r="B195" s="103"/>
    </row>
    <row r="196" spans="1:2" ht="13.8">
      <c r="A196" s="74"/>
      <c r="B196" s="75" t="s">
        <v>176</v>
      </c>
    </row>
    <row r="199" spans="1:2" ht="17.399999999999999">
      <c r="A199" s="63" t="s">
        <v>177</v>
      </c>
      <c r="B199" s="73"/>
    </row>
    <row r="200" spans="1:2" ht="13.8">
      <c r="A200" s="72"/>
      <c r="B200" s="73"/>
    </row>
    <row r="201" spans="1:2" ht="13.8">
      <c r="A201" s="102" t="s">
        <v>178</v>
      </c>
      <c r="B201" s="103"/>
    </row>
    <row r="202" spans="1:2" ht="13.8">
      <c r="A202" s="74" t="s">
        <v>113</v>
      </c>
      <c r="B202" s="75" t="s">
        <v>114</v>
      </c>
    </row>
    <row r="203" spans="1:2" ht="15.6">
      <c r="A203" s="65"/>
      <c r="B203" s="65"/>
    </row>
    <row r="204" spans="1:2" ht="13.8">
      <c r="A204" s="102" t="s">
        <v>86</v>
      </c>
      <c r="B204" s="103"/>
    </row>
    <row r="205" spans="1:2" ht="13.8">
      <c r="A205" s="74"/>
      <c r="B205" s="75" t="s">
        <v>179</v>
      </c>
    </row>
    <row r="206" spans="1:2" ht="15.6">
      <c r="A206" s="65"/>
      <c r="B206" s="65"/>
    </row>
    <row r="207" spans="1:2" ht="13.8">
      <c r="A207" s="102" t="s">
        <v>87</v>
      </c>
      <c r="B207" s="103"/>
    </row>
    <row r="208" spans="1:2" ht="13.8">
      <c r="A208" s="74"/>
      <c r="B208" s="75" t="s">
        <v>180</v>
      </c>
    </row>
    <row r="209" spans="1:2" ht="15.6">
      <c r="A209" s="65"/>
      <c r="B209" s="65"/>
    </row>
    <row r="210" spans="1:2" ht="13.8">
      <c r="A210" s="102" t="s">
        <v>171</v>
      </c>
      <c r="B210" s="103"/>
    </row>
    <row r="211" spans="1:2" ht="13.8">
      <c r="A211" s="74"/>
      <c r="B211" s="75" t="s">
        <v>181</v>
      </c>
    </row>
    <row r="212" spans="1:2" ht="15.6">
      <c r="A212" s="65"/>
      <c r="B212" s="65"/>
    </row>
    <row r="213" spans="1:2" ht="13.8">
      <c r="A213" s="102" t="s">
        <v>173</v>
      </c>
      <c r="B213" s="103"/>
    </row>
    <row r="214" spans="1:2" ht="13.8">
      <c r="A214" s="74"/>
      <c r="B214" s="75" t="s">
        <v>182</v>
      </c>
    </row>
    <row r="215" spans="1:2" ht="13.8">
      <c r="A215" s="72"/>
      <c r="B215" s="73"/>
    </row>
    <row r="216" spans="1:2" ht="13.8">
      <c r="A216" s="102" t="s">
        <v>89</v>
      </c>
      <c r="B216" s="103"/>
    </row>
    <row r="217" spans="1:2" ht="13.8">
      <c r="A217" s="74"/>
      <c r="B217" s="75" t="s">
        <v>183</v>
      </c>
    </row>
    <row r="218" spans="1:2" ht="13.8">
      <c r="A218" s="72"/>
      <c r="B218" s="73"/>
    </row>
    <row r="219" spans="1:2" ht="13.8">
      <c r="A219" s="102" t="s">
        <v>60</v>
      </c>
      <c r="B219" s="103"/>
    </row>
    <row r="220" spans="1:2" ht="13.8">
      <c r="A220" s="74"/>
      <c r="B220" s="75" t="s">
        <v>184</v>
      </c>
    </row>
    <row r="223" spans="1:2" ht="17.399999999999999">
      <c r="A223" s="63" t="s">
        <v>185</v>
      </c>
      <c r="B223" s="73"/>
    </row>
    <row r="224" spans="1:2" ht="13.8">
      <c r="A224" s="72"/>
      <c r="B224" s="73"/>
    </row>
    <row r="225" spans="1:2" ht="13.8">
      <c r="A225" s="77" t="s">
        <v>186</v>
      </c>
      <c r="B225" s="78"/>
    </row>
    <row r="226" spans="1:2" ht="13.8">
      <c r="A226" s="74" t="s">
        <v>111</v>
      </c>
      <c r="B226" s="75" t="s">
        <v>117</v>
      </c>
    </row>
    <row r="227" spans="1:2" ht="15.6">
      <c r="A227" s="65"/>
      <c r="B227" s="65"/>
    </row>
    <row r="228" spans="1:2" ht="13.8">
      <c r="A228" s="102" t="s">
        <v>86</v>
      </c>
      <c r="B228" s="103"/>
    </row>
    <row r="229" spans="1:2" ht="13.8">
      <c r="A229" s="74"/>
      <c r="B229" s="75" t="s">
        <v>187</v>
      </c>
    </row>
    <row r="230" spans="1:2" ht="15.6">
      <c r="A230" s="65"/>
      <c r="B230" s="65"/>
    </row>
    <row r="231" spans="1:2" ht="13.8">
      <c r="A231" s="102" t="s">
        <v>87</v>
      </c>
      <c r="B231" s="103"/>
    </row>
    <row r="232" spans="1:2" ht="13.8">
      <c r="A232" s="74"/>
      <c r="B232" s="75" t="s">
        <v>188</v>
      </c>
    </row>
    <row r="233" spans="1:2" ht="15.6">
      <c r="A233" s="65"/>
      <c r="B233" s="65"/>
    </row>
    <row r="234" spans="1:2" ht="13.8">
      <c r="A234" s="102" t="s">
        <v>171</v>
      </c>
      <c r="B234" s="103"/>
    </row>
    <row r="235" spans="1:2" ht="13.8">
      <c r="A235" s="74"/>
      <c r="B235" s="75" t="s">
        <v>189</v>
      </c>
    </row>
    <row r="236" spans="1:2" ht="15.6">
      <c r="A236" s="65"/>
      <c r="B236" s="65"/>
    </row>
    <row r="237" spans="1:2" ht="13.8">
      <c r="A237" s="102" t="s">
        <v>173</v>
      </c>
      <c r="B237" s="103"/>
    </row>
    <row r="238" spans="1:2" ht="13.8">
      <c r="A238" s="74"/>
      <c r="B238" s="75" t="s">
        <v>190</v>
      </c>
    </row>
    <row r="239" spans="1:2" ht="13.8">
      <c r="A239" s="72"/>
      <c r="B239" s="73"/>
    </row>
    <row r="240" spans="1:2" ht="13.8">
      <c r="A240" s="102" t="s">
        <v>89</v>
      </c>
      <c r="B240" s="103"/>
    </row>
    <row r="241" spans="1:2" ht="13.8">
      <c r="A241" s="74"/>
      <c r="B241" s="75" t="s">
        <v>191</v>
      </c>
    </row>
    <row r="242" spans="1:2" ht="13.8">
      <c r="A242" s="72"/>
      <c r="B242" s="73"/>
    </row>
    <row r="243" spans="1:2" ht="13.8">
      <c r="A243" s="102" t="s">
        <v>60</v>
      </c>
      <c r="B243" s="103"/>
    </row>
    <row r="244" spans="1:2" ht="13.8">
      <c r="A244" s="74"/>
      <c r="B244" s="75" t="s">
        <v>192</v>
      </c>
    </row>
    <row r="247" spans="1:2" ht="17.399999999999999">
      <c r="A247" s="63" t="s">
        <v>193</v>
      </c>
      <c r="B247" s="73"/>
    </row>
    <row r="248" spans="1:2" ht="13.8">
      <c r="A248" s="72"/>
      <c r="B248" s="73"/>
    </row>
    <row r="249" spans="1:2" ht="13.8">
      <c r="A249" s="102" t="s">
        <v>194</v>
      </c>
      <c r="B249" s="103"/>
    </row>
    <row r="250" spans="1:2" ht="13.8">
      <c r="A250" s="74" t="s">
        <v>113</v>
      </c>
      <c r="B250" s="75" t="s">
        <v>118</v>
      </c>
    </row>
    <row r="251" spans="1:2" ht="15.6">
      <c r="A251" s="65"/>
      <c r="B251" s="65"/>
    </row>
    <row r="252" spans="1:2" ht="13.8">
      <c r="A252" s="102" t="s">
        <v>86</v>
      </c>
      <c r="B252" s="103"/>
    </row>
    <row r="253" spans="1:2" ht="13.8">
      <c r="A253" s="74"/>
      <c r="B253" s="75" t="s">
        <v>195</v>
      </c>
    </row>
    <row r="254" spans="1:2" ht="15.6">
      <c r="A254" s="65"/>
      <c r="B254" s="65"/>
    </row>
    <row r="255" spans="1:2" ht="13.8">
      <c r="A255" s="102" t="s">
        <v>87</v>
      </c>
      <c r="B255" s="103"/>
    </row>
    <row r="256" spans="1:2" ht="13.8">
      <c r="A256" s="74"/>
      <c r="B256" s="75" t="s">
        <v>196</v>
      </c>
    </row>
    <row r="257" spans="1:2" ht="15.6">
      <c r="A257" s="65"/>
      <c r="B257" s="65"/>
    </row>
    <row r="258" spans="1:2" ht="13.8">
      <c r="A258" s="102" t="s">
        <v>171</v>
      </c>
      <c r="B258" s="103"/>
    </row>
    <row r="259" spans="1:2" ht="13.8">
      <c r="A259" s="74"/>
      <c r="B259" s="75" t="s">
        <v>197</v>
      </c>
    </row>
    <row r="260" spans="1:2" ht="15.6">
      <c r="A260" s="65"/>
      <c r="B260" s="65"/>
    </row>
    <row r="261" spans="1:2" ht="13.8">
      <c r="A261" s="102" t="s">
        <v>173</v>
      </c>
      <c r="B261" s="103"/>
    </row>
    <row r="262" spans="1:2" ht="13.8">
      <c r="A262" s="74"/>
      <c r="B262" s="75" t="s">
        <v>198</v>
      </c>
    </row>
    <row r="263" spans="1:2" ht="13.8">
      <c r="A263" s="72"/>
      <c r="B263" s="73"/>
    </row>
    <row r="264" spans="1:2" ht="13.8">
      <c r="A264" s="102" t="s">
        <v>89</v>
      </c>
      <c r="B264" s="103"/>
    </row>
    <row r="265" spans="1:2" ht="13.8">
      <c r="A265" s="74"/>
      <c r="B265" s="75" t="s">
        <v>199</v>
      </c>
    </row>
    <row r="266" spans="1:2" ht="13.8">
      <c r="A266" s="72"/>
      <c r="B266" s="73"/>
    </row>
    <row r="267" spans="1:2" ht="13.8">
      <c r="A267" s="102" t="s">
        <v>60</v>
      </c>
      <c r="B267" s="103"/>
    </row>
    <row r="268" spans="1:2" ht="13.8">
      <c r="A268" s="74"/>
      <c r="B268" s="75" t="s">
        <v>200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Q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6"/>
    </row>
    <row r="10" spans="1:16">
      <c r="A10" s="17" t="s">
        <v>210</v>
      </c>
      <c r="B10" s="18" t="s">
        <v>22</v>
      </c>
      <c r="C10" s="18" t="s">
        <v>23</v>
      </c>
      <c r="D10" s="80" t="s">
        <v>24</v>
      </c>
      <c r="E10" s="81"/>
      <c r="F10" s="82"/>
      <c r="G10" s="15" t="s">
        <v>22</v>
      </c>
      <c r="H10" s="15" t="s">
        <v>25</v>
      </c>
      <c r="I10" s="15" t="s">
        <v>25</v>
      </c>
      <c r="K10" s="15" t="s">
        <v>22</v>
      </c>
      <c r="L10" s="15" t="s">
        <v>25</v>
      </c>
      <c r="M10" s="15" t="s">
        <v>25</v>
      </c>
    </row>
    <row r="11" spans="1:16">
      <c r="A11" s="19"/>
      <c r="B11" s="20"/>
      <c r="C11" s="20"/>
      <c r="D11" s="19" t="s">
        <v>22</v>
      </c>
      <c r="E11" s="19" t="s">
        <v>26</v>
      </c>
      <c r="F11" s="19" t="s">
        <v>27</v>
      </c>
      <c r="G11" s="19"/>
      <c r="H11" s="19" t="s">
        <v>28</v>
      </c>
      <c r="I11" s="19" t="s">
        <v>29</v>
      </c>
      <c r="K11" s="19"/>
      <c r="L11" s="19" t="s">
        <v>28</v>
      </c>
      <c r="M11" s="19" t="s">
        <v>29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30</v>
      </c>
      <c r="B15" s="24">
        <v>1320218</v>
      </c>
      <c r="C15" s="25">
        <v>479454</v>
      </c>
      <c r="D15" s="25">
        <v>840764</v>
      </c>
      <c r="E15" s="25">
        <v>840764</v>
      </c>
      <c r="F15" s="25">
        <v>0</v>
      </c>
      <c r="G15" s="25">
        <v>57643</v>
      </c>
      <c r="H15" s="25">
        <v>57446</v>
      </c>
      <c r="I15" s="25">
        <v>197</v>
      </c>
      <c r="J15" s="26"/>
      <c r="K15" s="25">
        <v>55113</v>
      </c>
      <c r="L15" s="25">
        <v>55113</v>
      </c>
      <c r="M15" s="25">
        <v>0</v>
      </c>
      <c r="N15" s="26"/>
      <c r="P15" s="27"/>
    </row>
    <row r="16" spans="1:16">
      <c r="A16" s="28" t="s">
        <v>43</v>
      </c>
      <c r="B16" s="29">
        <v>182122</v>
      </c>
      <c r="C16" s="30">
        <v>114056</v>
      </c>
      <c r="D16" s="30">
        <v>68066</v>
      </c>
      <c r="E16" s="30">
        <v>68066</v>
      </c>
      <c r="F16" s="30">
        <v>0</v>
      </c>
      <c r="G16" s="30">
        <v>14948</v>
      </c>
      <c r="H16" s="30">
        <v>14948</v>
      </c>
      <c r="I16" s="30">
        <v>0</v>
      </c>
      <c r="J16" s="26"/>
      <c r="K16" s="30">
        <v>11215</v>
      </c>
      <c r="L16" s="30">
        <v>11215</v>
      </c>
      <c r="M16" s="30">
        <v>0</v>
      </c>
      <c r="N16" s="26"/>
      <c r="P16" s="27"/>
    </row>
    <row r="17" spans="1:17">
      <c r="A17" s="28" t="s">
        <v>31</v>
      </c>
      <c r="B17" s="29">
        <v>1601615</v>
      </c>
      <c r="C17" s="30">
        <v>41823</v>
      </c>
      <c r="D17" s="30">
        <v>1559792</v>
      </c>
      <c r="E17" s="30">
        <v>1559792</v>
      </c>
      <c r="F17" s="30">
        <v>0</v>
      </c>
      <c r="G17" s="30">
        <v>27684</v>
      </c>
      <c r="H17" s="30">
        <v>27684</v>
      </c>
      <c r="I17" s="30">
        <v>0</v>
      </c>
      <c r="J17" s="26"/>
      <c r="K17" s="30">
        <v>38087</v>
      </c>
      <c r="L17" s="30">
        <v>38003</v>
      </c>
      <c r="M17" s="30">
        <v>84</v>
      </c>
      <c r="N17" s="26"/>
      <c r="P17" s="27"/>
    </row>
    <row r="18" spans="1:17">
      <c r="A18" s="28" t="s">
        <v>32</v>
      </c>
      <c r="B18" s="29">
        <v>2604860</v>
      </c>
      <c r="C18" s="30">
        <v>1276086</v>
      </c>
      <c r="D18" s="30">
        <v>1328774</v>
      </c>
      <c r="E18" s="30">
        <v>1328774</v>
      </c>
      <c r="F18" s="30">
        <v>0</v>
      </c>
      <c r="G18" s="30">
        <v>1209521</v>
      </c>
      <c r="H18" s="30">
        <v>1198220</v>
      </c>
      <c r="I18" s="30">
        <v>11301</v>
      </c>
      <c r="J18" s="26"/>
      <c r="K18" s="30">
        <v>1320399</v>
      </c>
      <c r="L18" s="30">
        <v>1254867</v>
      </c>
      <c r="M18" s="30">
        <v>65532</v>
      </c>
      <c r="N18" s="26"/>
    </row>
    <row r="19" spans="1:17">
      <c r="A19" s="28" t="s">
        <v>33</v>
      </c>
      <c r="B19" s="29">
        <v>5181986</v>
      </c>
      <c r="C19" s="30">
        <v>2039048</v>
      </c>
      <c r="D19" s="30">
        <v>3142938</v>
      </c>
      <c r="E19" s="30">
        <v>3140037</v>
      </c>
      <c r="F19" s="30">
        <v>2901</v>
      </c>
      <c r="G19" s="30">
        <v>1445527</v>
      </c>
      <c r="H19" s="30">
        <v>1119891</v>
      </c>
      <c r="I19" s="30">
        <v>325636</v>
      </c>
      <c r="J19" s="26"/>
      <c r="K19" s="30">
        <v>1589915</v>
      </c>
      <c r="L19" s="30">
        <v>1190005</v>
      </c>
      <c r="M19" s="30">
        <v>399910</v>
      </c>
      <c r="N19" s="26"/>
      <c r="O19" s="31"/>
      <c r="P19" s="31"/>
      <c r="Q19" s="31"/>
    </row>
    <row r="20" spans="1:17">
      <c r="A20" s="32" t="s">
        <v>34</v>
      </c>
      <c r="B20" s="33">
        <v>7559375</v>
      </c>
      <c r="C20" s="34">
        <v>2243755</v>
      </c>
      <c r="D20" s="34">
        <v>5315620</v>
      </c>
      <c r="E20" s="34">
        <v>5289411</v>
      </c>
      <c r="F20" s="34">
        <v>26209</v>
      </c>
      <c r="G20" s="34">
        <v>722988</v>
      </c>
      <c r="H20" s="34">
        <v>662878</v>
      </c>
      <c r="I20" s="34">
        <v>60110</v>
      </c>
      <c r="J20" s="26"/>
      <c r="K20" s="34">
        <v>756129</v>
      </c>
      <c r="L20" s="34">
        <v>606604</v>
      </c>
      <c r="M20" s="34">
        <v>149525</v>
      </c>
      <c r="N20" s="26"/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7</v>
      </c>
      <c r="H21" s="34">
        <v>7</v>
      </c>
      <c r="I21" s="34">
        <v>0</v>
      </c>
      <c r="J21" s="26"/>
      <c r="K21" s="34">
        <v>190</v>
      </c>
      <c r="L21" s="34">
        <v>190</v>
      </c>
      <c r="M21" s="34">
        <v>0</v>
      </c>
      <c r="N21" s="26"/>
      <c r="P21" s="27"/>
    </row>
    <row r="22" spans="1:17">
      <c r="A22" s="32" t="s">
        <v>36</v>
      </c>
      <c r="B22" s="33">
        <v>859187</v>
      </c>
      <c r="C22" s="34">
        <v>185019</v>
      </c>
      <c r="D22" s="34">
        <v>674168</v>
      </c>
      <c r="E22" s="34">
        <v>674168</v>
      </c>
      <c r="F22" s="34">
        <v>0</v>
      </c>
      <c r="G22" s="34">
        <v>47924</v>
      </c>
      <c r="H22" s="34">
        <v>47924</v>
      </c>
      <c r="I22" s="34">
        <v>0</v>
      </c>
      <c r="J22" s="26"/>
      <c r="K22" s="34">
        <v>48714</v>
      </c>
      <c r="L22" s="34">
        <v>48714</v>
      </c>
      <c r="M22" s="34">
        <v>0</v>
      </c>
      <c r="N22" s="26"/>
    </row>
    <row r="23" spans="1:17">
      <c r="A23" s="32" t="s">
        <v>37</v>
      </c>
      <c r="B23" s="33">
        <v>372631</v>
      </c>
      <c r="C23" s="34">
        <v>0</v>
      </c>
      <c r="D23" s="34">
        <v>372631</v>
      </c>
      <c r="E23" s="34">
        <v>372631</v>
      </c>
      <c r="F23" s="34">
        <v>0</v>
      </c>
      <c r="G23" s="34">
        <v>81251</v>
      </c>
      <c r="H23" s="34">
        <v>80666</v>
      </c>
      <c r="I23" s="34">
        <v>585</v>
      </c>
      <c r="J23" s="26"/>
      <c r="K23" s="34">
        <v>67268</v>
      </c>
      <c r="L23" s="34">
        <v>67165</v>
      </c>
      <c r="M23" s="34">
        <v>103</v>
      </c>
      <c r="N23" s="26"/>
    </row>
    <row r="24" spans="1:17">
      <c r="A24" s="28" t="s">
        <v>39</v>
      </c>
      <c r="B24" s="29">
        <v>101702</v>
      </c>
      <c r="C24" s="30">
        <v>101702</v>
      </c>
      <c r="D24" s="30">
        <v>0</v>
      </c>
      <c r="E24" s="30">
        <v>0</v>
      </c>
      <c r="F24" s="30">
        <v>0</v>
      </c>
      <c r="G24" s="30">
        <v>5864</v>
      </c>
      <c r="H24" s="30">
        <v>1302</v>
      </c>
      <c r="I24" s="30">
        <v>4562</v>
      </c>
      <c r="J24" s="26"/>
      <c r="K24" s="30">
        <v>2445</v>
      </c>
      <c r="L24" s="30">
        <v>2132</v>
      </c>
      <c r="M24" s="30">
        <v>313</v>
      </c>
      <c r="N24" s="26"/>
      <c r="P24" s="27"/>
    </row>
    <row r="25" spans="1:17">
      <c r="A25" s="28" t="s">
        <v>40</v>
      </c>
      <c r="B25" s="29">
        <v>2658037</v>
      </c>
      <c r="C25" s="30">
        <v>173200</v>
      </c>
      <c r="D25" s="30">
        <v>2484837</v>
      </c>
      <c r="E25" s="30">
        <v>2484837</v>
      </c>
      <c r="F25" s="30">
        <v>0</v>
      </c>
      <c r="G25" s="30">
        <v>2375330</v>
      </c>
      <c r="H25" s="30">
        <v>2257813</v>
      </c>
      <c r="I25" s="30">
        <v>117517</v>
      </c>
      <c r="J25" s="26"/>
      <c r="K25" s="30">
        <v>2043033</v>
      </c>
      <c r="L25" s="30">
        <v>1904802</v>
      </c>
      <c r="M25" s="30">
        <v>138231</v>
      </c>
      <c r="N25" s="26"/>
      <c r="P25" s="27"/>
    </row>
    <row r="26" spans="1:17">
      <c r="A26" s="32" t="s">
        <v>41</v>
      </c>
      <c r="B26" s="33">
        <v>700173</v>
      </c>
      <c r="C26" s="34">
        <v>119722</v>
      </c>
      <c r="D26" s="34">
        <v>580451</v>
      </c>
      <c r="E26" s="34">
        <v>580451</v>
      </c>
      <c r="F26" s="34">
        <v>0</v>
      </c>
      <c r="G26" s="34">
        <v>138447</v>
      </c>
      <c r="H26" s="34">
        <v>129734</v>
      </c>
      <c r="I26" s="34">
        <v>8713</v>
      </c>
      <c r="J26" s="26"/>
      <c r="K26" s="34">
        <v>105578</v>
      </c>
      <c r="L26" s="34">
        <v>104097</v>
      </c>
      <c r="M26" s="34">
        <v>1481</v>
      </c>
      <c r="N26" s="26"/>
    </row>
    <row r="27" spans="1:17">
      <c r="A27" s="28" t="s">
        <v>38</v>
      </c>
      <c r="B27" s="29">
        <v>30042</v>
      </c>
      <c r="C27" s="30">
        <v>0</v>
      </c>
      <c r="D27" s="30">
        <v>30042</v>
      </c>
      <c r="E27" s="30">
        <v>0</v>
      </c>
      <c r="F27" s="30">
        <v>30042</v>
      </c>
      <c r="G27" s="30">
        <v>0</v>
      </c>
      <c r="H27" s="30">
        <v>0</v>
      </c>
      <c r="I27" s="30">
        <v>0</v>
      </c>
      <c r="J27" s="26"/>
      <c r="K27" s="30">
        <v>0</v>
      </c>
      <c r="L27" s="30">
        <v>0</v>
      </c>
      <c r="M27" s="30">
        <v>0</v>
      </c>
      <c r="N27" s="26"/>
    </row>
    <row r="28" spans="1:17">
      <c r="A28" s="32" t="s">
        <v>42</v>
      </c>
      <c r="B28" s="33">
        <v>9344</v>
      </c>
      <c r="C28" s="34">
        <v>0</v>
      </c>
      <c r="D28" s="34">
        <v>9344</v>
      </c>
      <c r="E28" s="34">
        <v>9344</v>
      </c>
      <c r="F28" s="34">
        <v>0</v>
      </c>
      <c r="G28" s="34">
        <v>762</v>
      </c>
      <c r="H28" s="34">
        <v>762</v>
      </c>
      <c r="I28" s="34">
        <v>0</v>
      </c>
      <c r="J28" s="26"/>
      <c r="K28" s="34">
        <v>3829</v>
      </c>
      <c r="L28" s="34">
        <v>3829</v>
      </c>
      <c r="M28" s="34">
        <v>0</v>
      </c>
      <c r="N28" s="26"/>
      <c r="P28" s="27"/>
    </row>
    <row r="29" spans="1:17">
      <c r="A29" s="28" t="s">
        <v>44</v>
      </c>
      <c r="B29" s="29">
        <v>619972</v>
      </c>
      <c r="C29" s="30">
        <v>56630</v>
      </c>
      <c r="D29" s="30">
        <v>563342</v>
      </c>
      <c r="E29" s="30">
        <v>563342</v>
      </c>
      <c r="F29" s="30">
        <v>0</v>
      </c>
      <c r="G29" s="30">
        <v>81969</v>
      </c>
      <c r="H29" s="30">
        <v>81969</v>
      </c>
      <c r="I29" s="30">
        <v>0</v>
      </c>
      <c r="J29" s="26"/>
      <c r="K29" s="30">
        <v>93252</v>
      </c>
      <c r="L29" s="30">
        <v>93252</v>
      </c>
      <c r="M29" s="30">
        <v>0</v>
      </c>
      <c r="N29" s="26"/>
      <c r="P29" s="27"/>
    </row>
    <row r="30" spans="1:17">
      <c r="A30" s="28" t="s">
        <v>204</v>
      </c>
      <c r="B30" s="29">
        <v>3011848</v>
      </c>
      <c r="C30" s="30">
        <v>59644</v>
      </c>
      <c r="D30" s="30">
        <v>2952204</v>
      </c>
      <c r="E30" s="30">
        <v>2738447</v>
      </c>
      <c r="F30" s="30">
        <v>213757</v>
      </c>
      <c r="G30" s="30">
        <v>1234466</v>
      </c>
      <c r="H30" s="30">
        <v>1143411</v>
      </c>
      <c r="I30" s="30">
        <v>91055</v>
      </c>
      <c r="J30" s="26"/>
      <c r="K30" s="30">
        <v>952335</v>
      </c>
      <c r="L30" s="30">
        <v>877777</v>
      </c>
      <c r="M30" s="30">
        <v>74558</v>
      </c>
      <c r="N30" s="26"/>
    </row>
    <row r="31" spans="1:17">
      <c r="A31" s="28" t="s">
        <v>45</v>
      </c>
      <c r="B31" s="29">
        <v>111185</v>
      </c>
      <c r="C31" s="30">
        <v>111185</v>
      </c>
      <c r="D31" s="30">
        <v>0</v>
      </c>
      <c r="E31" s="30">
        <v>0</v>
      </c>
      <c r="F31" s="30">
        <v>0</v>
      </c>
      <c r="G31" s="30">
        <v>135610</v>
      </c>
      <c r="H31" s="30">
        <v>135610</v>
      </c>
      <c r="I31" s="30">
        <v>0</v>
      </c>
      <c r="J31" s="26"/>
      <c r="K31" s="30">
        <v>162630</v>
      </c>
      <c r="L31" s="30">
        <v>162630</v>
      </c>
      <c r="M31" s="30">
        <v>0</v>
      </c>
      <c r="N31" s="26"/>
      <c r="P31" s="27"/>
    </row>
    <row r="32" spans="1:17">
      <c r="A32" s="35" t="s">
        <v>47</v>
      </c>
      <c r="B32" s="29">
        <v>25577</v>
      </c>
      <c r="C32" s="30">
        <v>0</v>
      </c>
      <c r="D32" s="30">
        <v>25577</v>
      </c>
      <c r="E32" s="30">
        <v>25577</v>
      </c>
      <c r="F32" s="30">
        <v>0</v>
      </c>
      <c r="G32" s="30">
        <v>71</v>
      </c>
      <c r="H32" s="30">
        <v>71</v>
      </c>
      <c r="I32" s="30">
        <v>0</v>
      </c>
      <c r="J32" s="26"/>
      <c r="K32" s="30">
        <v>70</v>
      </c>
      <c r="L32" s="30">
        <v>70</v>
      </c>
      <c r="M32" s="30">
        <v>0</v>
      </c>
      <c r="N32" s="26"/>
    </row>
    <row r="33" spans="1:16" ht="13.8" thickBot="1">
      <c r="A33" s="36" t="s">
        <v>46</v>
      </c>
      <c r="B33" s="37">
        <v>2064341</v>
      </c>
      <c r="C33" s="38">
        <v>768126</v>
      </c>
      <c r="D33" s="38">
        <v>1296215</v>
      </c>
      <c r="E33" s="38">
        <v>1296215</v>
      </c>
      <c r="F33" s="38">
        <v>0</v>
      </c>
      <c r="G33" s="38">
        <v>2166199</v>
      </c>
      <c r="H33" s="38">
        <v>2121058</v>
      </c>
      <c r="I33" s="38">
        <v>45141</v>
      </c>
      <c r="J33" s="26"/>
      <c r="K33" s="38">
        <v>2102931</v>
      </c>
      <c r="L33" s="38">
        <v>1983025</v>
      </c>
      <c r="M33" s="38">
        <v>119906</v>
      </c>
      <c r="N33" s="26"/>
      <c r="P33" s="27"/>
    </row>
    <row r="34" spans="1:16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26"/>
      <c r="K34" s="41"/>
      <c r="L34" s="41"/>
      <c r="M34" s="41"/>
      <c r="N34" s="26"/>
    </row>
    <row r="35" spans="1:16" ht="13.8" thickBot="1">
      <c r="A35" s="42" t="s">
        <v>48</v>
      </c>
      <c r="B35" s="43">
        <v>29014215</v>
      </c>
      <c r="C35" s="43">
        <v>7769450</v>
      </c>
      <c r="D35" s="43">
        <v>21244765</v>
      </c>
      <c r="E35" s="43">
        <v>20971856</v>
      </c>
      <c r="F35" s="43">
        <v>272909</v>
      </c>
      <c r="G35" s="43">
        <v>9746211</v>
      </c>
      <c r="H35" s="43">
        <v>9081394</v>
      </c>
      <c r="I35" s="43">
        <v>664817</v>
      </c>
      <c r="J35" s="26"/>
      <c r="K35" s="43">
        <v>9353133</v>
      </c>
      <c r="L35" s="43">
        <v>8403490</v>
      </c>
      <c r="M35" s="43">
        <v>949643</v>
      </c>
      <c r="N35" s="26"/>
    </row>
    <row r="36" spans="1:16">
      <c r="A36" s="44"/>
      <c r="B36" s="45"/>
      <c r="C36" s="45"/>
      <c r="D36" s="45"/>
      <c r="E36" s="45"/>
      <c r="F36" s="45"/>
      <c r="G36" s="45"/>
      <c r="H36" s="45"/>
      <c r="I36" s="45"/>
      <c r="J36" s="26"/>
      <c r="K36" s="45"/>
      <c r="L36" s="45"/>
      <c r="M36" s="45"/>
      <c r="N36" s="26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6"/>
      <c r="K37" s="45"/>
      <c r="L37" s="45"/>
      <c r="M37" s="45"/>
      <c r="N37" s="26"/>
    </row>
    <row r="38" spans="1:16">
      <c r="A38" s="41" t="s">
        <v>49</v>
      </c>
      <c r="B38" s="45"/>
      <c r="C38" s="45"/>
      <c r="D38" s="45"/>
      <c r="E38" s="45"/>
      <c r="F38" s="45"/>
      <c r="G38" s="45"/>
      <c r="H38" s="45"/>
      <c r="I38" s="45"/>
      <c r="J38" s="26"/>
      <c r="K38" s="45"/>
      <c r="L38" s="45"/>
      <c r="M38" s="45"/>
      <c r="N38" s="26"/>
    </row>
    <row r="39" spans="1:16">
      <c r="A39" s="79" t="s">
        <v>206</v>
      </c>
      <c r="B39" s="44"/>
      <c r="C39" s="47"/>
      <c r="D39" s="47"/>
      <c r="E39" s="47"/>
      <c r="F39" s="47"/>
      <c r="G39" s="47"/>
    </row>
    <row r="40" spans="1:16">
      <c r="A40" s="79" t="s">
        <v>207</v>
      </c>
      <c r="B40" s="2"/>
      <c r="C40" s="2"/>
      <c r="D40" s="2"/>
      <c r="E40" s="2"/>
      <c r="F40" s="2"/>
      <c r="G40" s="2"/>
    </row>
    <row r="41" spans="1:16">
      <c r="A41" s="79" t="s">
        <v>208</v>
      </c>
    </row>
    <row r="42" spans="1:16">
      <c r="A42" s="79" t="s">
        <v>209</v>
      </c>
    </row>
    <row r="43" spans="1:16">
      <c r="A43" s="46"/>
    </row>
    <row r="44" spans="1:16">
      <c r="A44" s="2" t="s">
        <v>50</v>
      </c>
    </row>
    <row r="45" spans="1:16">
      <c r="A45" s="2"/>
    </row>
    <row r="46" spans="1:16">
      <c r="A46" s="2"/>
    </row>
    <row r="48" spans="1:16">
      <c r="A48" s="9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:A33 A24:A28 A15:A22">
    <cfRule type="cellIs" dxfId="23" priority="3" stopIfTrue="1" operator="equal">
      <formula>"División"</formula>
    </cfRule>
  </conditionalFormatting>
  <conditionalFormatting sqref="A29">
    <cfRule type="cellIs" dxfId="22" priority="2" stopIfTrue="1" operator="equal">
      <formula>"División"</formula>
    </cfRule>
  </conditionalFormatting>
  <conditionalFormatting sqref="A23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3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5"/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53</v>
      </c>
      <c r="P9" s="81"/>
      <c r="Q9" s="82"/>
    </row>
    <row r="10" spans="1:17">
      <c r="A10" s="1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  <c r="O10" s="15"/>
      <c r="P10" s="17" t="s">
        <v>57</v>
      </c>
      <c r="Q10" s="17" t="s">
        <v>57</v>
      </c>
    </row>
    <row r="11" spans="1:17">
      <c r="A11" s="17" t="s">
        <v>205</v>
      </c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  <c r="O11" s="17" t="s">
        <v>64</v>
      </c>
      <c r="P11" s="17" t="s">
        <v>65</v>
      </c>
      <c r="Q11" s="17" t="s">
        <v>65</v>
      </c>
    </row>
    <row r="12" spans="1:17">
      <c r="A12" s="52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  <c r="O12" s="17"/>
      <c r="P12" s="17" t="s">
        <v>72</v>
      </c>
      <c r="Q12" s="17" t="s">
        <v>73</v>
      </c>
    </row>
    <row r="13" spans="1:17">
      <c r="A13" s="19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  <c r="O13" s="54"/>
      <c r="P13" s="19" t="s">
        <v>81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30</v>
      </c>
      <c r="B15" s="24">
        <v>479454</v>
      </c>
      <c r="C15" s="25">
        <v>191353</v>
      </c>
      <c r="D15" s="25">
        <v>84150</v>
      </c>
      <c r="E15" s="25">
        <v>107203</v>
      </c>
      <c r="F15" s="25">
        <v>0</v>
      </c>
      <c r="G15" s="25">
        <v>252349</v>
      </c>
      <c r="H15" s="25">
        <v>249192</v>
      </c>
      <c r="I15" s="25">
        <v>135</v>
      </c>
      <c r="J15" s="25">
        <v>3022</v>
      </c>
      <c r="K15" s="25">
        <v>0</v>
      </c>
      <c r="L15" s="25">
        <v>0</v>
      </c>
      <c r="M15" s="25">
        <v>0</v>
      </c>
      <c r="O15" s="25">
        <v>35752</v>
      </c>
      <c r="P15" s="25">
        <v>35752</v>
      </c>
      <c r="Q15" s="25">
        <v>0</v>
      </c>
    </row>
    <row r="16" spans="1:17">
      <c r="A16" s="28" t="s">
        <v>43</v>
      </c>
      <c r="B16" s="29">
        <v>114056</v>
      </c>
      <c r="C16" s="30">
        <v>80284</v>
      </c>
      <c r="D16" s="30">
        <v>57287</v>
      </c>
      <c r="E16" s="30">
        <v>22997</v>
      </c>
      <c r="F16" s="30">
        <v>0</v>
      </c>
      <c r="G16" s="30">
        <v>25772</v>
      </c>
      <c r="H16" s="30">
        <v>19076</v>
      </c>
      <c r="I16" s="30">
        <v>4634</v>
      </c>
      <c r="J16" s="30">
        <v>2062</v>
      </c>
      <c r="K16" s="30">
        <v>0</v>
      </c>
      <c r="L16" s="30">
        <v>0</v>
      </c>
      <c r="M16" s="30">
        <v>0</v>
      </c>
      <c r="O16" s="30">
        <v>8000</v>
      </c>
      <c r="P16" s="30">
        <v>8000</v>
      </c>
      <c r="Q16" s="30">
        <v>0</v>
      </c>
    </row>
    <row r="17" spans="1:17">
      <c r="A17" s="28" t="s">
        <v>31</v>
      </c>
      <c r="B17" s="29">
        <v>41823</v>
      </c>
      <c r="C17" s="30">
        <v>9726</v>
      </c>
      <c r="D17" s="30">
        <v>6633</v>
      </c>
      <c r="E17" s="30">
        <v>3093</v>
      </c>
      <c r="F17" s="30">
        <v>0</v>
      </c>
      <c r="G17" s="30">
        <v>32097</v>
      </c>
      <c r="H17" s="30">
        <v>23207</v>
      </c>
      <c r="I17" s="30">
        <v>3834</v>
      </c>
      <c r="J17" s="30">
        <v>5056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32</v>
      </c>
      <c r="B18" s="29">
        <v>1276086</v>
      </c>
      <c r="C18" s="30">
        <v>1058021</v>
      </c>
      <c r="D18" s="30">
        <v>1024328</v>
      </c>
      <c r="E18" s="30">
        <v>33693</v>
      </c>
      <c r="F18" s="30">
        <v>0</v>
      </c>
      <c r="G18" s="30">
        <v>142687</v>
      </c>
      <c r="H18" s="30">
        <v>131849</v>
      </c>
      <c r="I18" s="30">
        <v>9374</v>
      </c>
      <c r="J18" s="30">
        <v>1464</v>
      </c>
      <c r="K18" s="30">
        <v>0</v>
      </c>
      <c r="L18" s="30">
        <v>0</v>
      </c>
      <c r="M18" s="30">
        <v>0</v>
      </c>
      <c r="O18" s="30">
        <v>75378</v>
      </c>
      <c r="P18" s="30">
        <v>75378</v>
      </c>
      <c r="Q18" s="30">
        <v>0</v>
      </c>
    </row>
    <row r="19" spans="1:17">
      <c r="A19" s="28" t="s">
        <v>33</v>
      </c>
      <c r="B19" s="29">
        <v>2039048</v>
      </c>
      <c r="C19" s="30">
        <v>1275554</v>
      </c>
      <c r="D19" s="30">
        <v>246302</v>
      </c>
      <c r="E19" s="30">
        <v>1026543</v>
      </c>
      <c r="F19" s="30">
        <v>2709</v>
      </c>
      <c r="G19" s="30">
        <v>702272</v>
      </c>
      <c r="H19" s="30">
        <v>667411</v>
      </c>
      <c r="I19" s="30">
        <v>4445</v>
      </c>
      <c r="J19" s="30">
        <v>30416</v>
      </c>
      <c r="K19" s="30">
        <v>4001</v>
      </c>
      <c r="L19" s="30">
        <v>0</v>
      </c>
      <c r="M19" s="30">
        <v>4001</v>
      </c>
      <c r="O19" s="30">
        <v>57221</v>
      </c>
      <c r="P19" s="30">
        <v>30962</v>
      </c>
      <c r="Q19" s="30">
        <v>26259</v>
      </c>
    </row>
    <row r="20" spans="1:17">
      <c r="A20" s="32" t="s">
        <v>34</v>
      </c>
      <c r="B20" s="33">
        <v>2243755</v>
      </c>
      <c r="C20" s="34">
        <v>58286</v>
      </c>
      <c r="D20" s="34">
        <v>23172</v>
      </c>
      <c r="E20" s="34">
        <v>35114</v>
      </c>
      <c r="F20" s="34">
        <v>0</v>
      </c>
      <c r="G20" s="34">
        <v>2175729</v>
      </c>
      <c r="H20" s="34">
        <v>2165202</v>
      </c>
      <c r="I20" s="34">
        <v>0</v>
      </c>
      <c r="J20" s="34">
        <v>10527</v>
      </c>
      <c r="K20" s="34">
        <v>0</v>
      </c>
      <c r="L20" s="34">
        <v>0</v>
      </c>
      <c r="M20" s="34">
        <v>0</v>
      </c>
      <c r="O20" s="34">
        <v>9740</v>
      </c>
      <c r="P20" s="34">
        <v>9740</v>
      </c>
      <c r="Q20" s="34">
        <v>0</v>
      </c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36</v>
      </c>
      <c r="B22" s="33">
        <v>185019</v>
      </c>
      <c r="C22" s="34">
        <v>97769</v>
      </c>
      <c r="D22" s="34">
        <v>2582</v>
      </c>
      <c r="E22" s="34">
        <v>95187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O22" s="34">
        <v>87250</v>
      </c>
      <c r="P22" s="34">
        <v>0</v>
      </c>
      <c r="Q22" s="34">
        <v>87250</v>
      </c>
    </row>
    <row r="23" spans="1:17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28" t="s">
        <v>39</v>
      </c>
      <c r="B24" s="29">
        <v>101702</v>
      </c>
      <c r="C24" s="30">
        <v>34406</v>
      </c>
      <c r="D24" s="30">
        <v>20132</v>
      </c>
      <c r="E24" s="30">
        <v>14274</v>
      </c>
      <c r="F24" s="30">
        <v>0</v>
      </c>
      <c r="G24" s="30">
        <v>67296</v>
      </c>
      <c r="H24" s="30">
        <v>67296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O24" s="30">
        <v>0</v>
      </c>
      <c r="P24" s="30">
        <v>0</v>
      </c>
      <c r="Q24" s="30">
        <v>0</v>
      </c>
    </row>
    <row r="25" spans="1:17">
      <c r="A25" s="28" t="s">
        <v>40</v>
      </c>
      <c r="B25" s="29">
        <v>173200</v>
      </c>
      <c r="C25" s="30">
        <v>155892</v>
      </c>
      <c r="D25" s="30">
        <v>33625</v>
      </c>
      <c r="E25" s="30">
        <v>122267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10145</v>
      </c>
      <c r="L25" s="30">
        <v>0</v>
      </c>
      <c r="M25" s="30">
        <v>10145</v>
      </c>
      <c r="O25" s="30">
        <v>7163</v>
      </c>
      <c r="P25" s="30">
        <v>7163</v>
      </c>
      <c r="Q25" s="30">
        <v>0</v>
      </c>
    </row>
    <row r="26" spans="1:17">
      <c r="A26" s="32" t="s">
        <v>41</v>
      </c>
      <c r="B26" s="33">
        <v>119722</v>
      </c>
      <c r="C26" s="34">
        <v>17389</v>
      </c>
      <c r="D26" s="34">
        <v>9799</v>
      </c>
      <c r="E26" s="34">
        <v>7528</v>
      </c>
      <c r="F26" s="34">
        <v>62</v>
      </c>
      <c r="G26" s="34">
        <v>85784</v>
      </c>
      <c r="H26" s="34">
        <v>77806</v>
      </c>
      <c r="I26" s="34">
        <v>4</v>
      </c>
      <c r="J26" s="34">
        <v>7974</v>
      </c>
      <c r="K26" s="34">
        <v>0</v>
      </c>
      <c r="L26" s="34">
        <v>0</v>
      </c>
      <c r="M26" s="34">
        <v>0</v>
      </c>
      <c r="O26" s="34">
        <v>16549</v>
      </c>
      <c r="P26" s="34">
        <v>16549</v>
      </c>
      <c r="Q26" s="34">
        <v>0</v>
      </c>
    </row>
    <row r="27" spans="1:17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O27" s="30">
        <v>0</v>
      </c>
      <c r="P27" s="30">
        <v>0</v>
      </c>
      <c r="Q27" s="30">
        <v>0</v>
      </c>
    </row>
    <row r="28" spans="1:17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O28" s="34">
        <v>0</v>
      </c>
      <c r="P28" s="34">
        <v>0</v>
      </c>
      <c r="Q28" s="34">
        <v>0</v>
      </c>
    </row>
    <row r="29" spans="1:17">
      <c r="A29" s="28" t="s">
        <v>44</v>
      </c>
      <c r="B29" s="29">
        <v>56630</v>
      </c>
      <c r="C29" s="30">
        <v>56630</v>
      </c>
      <c r="D29" s="30">
        <v>55509</v>
      </c>
      <c r="E29" s="30">
        <v>1121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O29" s="30">
        <v>0</v>
      </c>
      <c r="P29" s="30">
        <v>0</v>
      </c>
      <c r="Q29" s="30">
        <v>0</v>
      </c>
    </row>
    <row r="30" spans="1:17">
      <c r="A30" s="28" t="s">
        <v>204</v>
      </c>
      <c r="B30" s="29">
        <v>59644</v>
      </c>
      <c r="C30" s="30">
        <v>34652</v>
      </c>
      <c r="D30" s="30">
        <v>19836</v>
      </c>
      <c r="E30" s="30">
        <v>14816</v>
      </c>
      <c r="F30" s="30">
        <v>0</v>
      </c>
      <c r="G30" s="30">
        <v>4121</v>
      </c>
      <c r="H30" s="30">
        <v>4117</v>
      </c>
      <c r="I30" s="30">
        <v>4</v>
      </c>
      <c r="J30" s="30">
        <v>0</v>
      </c>
      <c r="K30" s="30">
        <v>16932</v>
      </c>
      <c r="L30" s="30">
        <v>12484</v>
      </c>
      <c r="M30" s="30">
        <v>4448</v>
      </c>
      <c r="O30" s="30">
        <v>3939</v>
      </c>
      <c r="P30" s="30">
        <v>3939</v>
      </c>
      <c r="Q30" s="30">
        <v>0</v>
      </c>
    </row>
    <row r="31" spans="1:17">
      <c r="A31" s="28" t="s">
        <v>45</v>
      </c>
      <c r="B31" s="29">
        <v>111185</v>
      </c>
      <c r="C31" s="30">
        <v>111185</v>
      </c>
      <c r="D31" s="30">
        <v>6120</v>
      </c>
      <c r="E31" s="30">
        <v>105065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O31" s="30">
        <v>0</v>
      </c>
      <c r="P31" s="30">
        <v>0</v>
      </c>
      <c r="Q31" s="30">
        <v>0</v>
      </c>
    </row>
    <row r="32" spans="1:17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 ht="13.8" thickBot="1">
      <c r="A33" s="36" t="s">
        <v>46</v>
      </c>
      <c r="B33" s="37">
        <v>768126</v>
      </c>
      <c r="C33" s="38">
        <v>143878</v>
      </c>
      <c r="D33" s="38">
        <v>39000</v>
      </c>
      <c r="E33" s="38">
        <v>100009</v>
      </c>
      <c r="F33" s="38">
        <v>4869</v>
      </c>
      <c r="G33" s="38">
        <v>514258</v>
      </c>
      <c r="H33" s="38">
        <v>504295</v>
      </c>
      <c r="I33" s="38">
        <v>6173</v>
      </c>
      <c r="J33" s="38">
        <v>3790</v>
      </c>
      <c r="K33" s="38">
        <v>0</v>
      </c>
      <c r="L33" s="38">
        <v>0</v>
      </c>
      <c r="M33" s="38">
        <v>0</v>
      </c>
      <c r="O33" s="38">
        <v>109990</v>
      </c>
      <c r="P33" s="38">
        <v>109990</v>
      </c>
      <c r="Q33" s="38">
        <v>0</v>
      </c>
    </row>
    <row r="34" spans="1:17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O34" s="41"/>
      <c r="P34" s="41"/>
      <c r="Q34" s="41"/>
    </row>
    <row r="35" spans="1:17" ht="13.8" thickBot="1">
      <c r="A35" s="42" t="s">
        <v>48</v>
      </c>
      <c r="B35" s="43">
        <v>7769450</v>
      </c>
      <c r="C35" s="43">
        <v>3325025</v>
      </c>
      <c r="D35" s="43">
        <v>1628475</v>
      </c>
      <c r="E35" s="43">
        <v>1688910</v>
      </c>
      <c r="F35" s="43">
        <v>7640</v>
      </c>
      <c r="G35" s="43">
        <v>4002365</v>
      </c>
      <c r="H35" s="43">
        <v>3909451</v>
      </c>
      <c r="I35" s="43">
        <v>28603</v>
      </c>
      <c r="J35" s="43">
        <v>64311</v>
      </c>
      <c r="K35" s="43">
        <v>31078</v>
      </c>
      <c r="L35" s="43">
        <v>12484</v>
      </c>
      <c r="M35" s="43">
        <v>18594</v>
      </c>
      <c r="O35" s="43">
        <v>410982</v>
      </c>
      <c r="P35" s="43">
        <v>297473</v>
      </c>
      <c r="Q35" s="43">
        <v>113509</v>
      </c>
    </row>
    <row r="36" spans="1:17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O36" s="45"/>
      <c r="P36" s="45"/>
      <c r="Q36" s="45"/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26"/>
    </row>
    <row r="38" spans="1:17">
      <c r="A38" s="41" t="s">
        <v>49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6"/>
    </row>
    <row r="39" spans="1:17">
      <c r="A39" s="4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6"/>
    </row>
    <row r="40" spans="1:17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6"/>
    </row>
    <row r="41" spans="1:17">
      <c r="A41" s="1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6"/>
    </row>
    <row r="42" spans="1:17">
      <c r="A42" s="2" t="s">
        <v>50</v>
      </c>
      <c r="B42" s="55"/>
      <c r="C42" s="55"/>
      <c r="D42" s="56"/>
      <c r="E42" s="56"/>
      <c r="F42" s="56"/>
      <c r="G42" s="56"/>
    </row>
    <row r="43" spans="1:17">
      <c r="E43" s="16"/>
      <c r="J43" s="57"/>
      <c r="K43" s="57"/>
      <c r="L43" s="58"/>
      <c r="M43" s="59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:A33 A24:A28 A15:A22">
    <cfRule type="cellIs" dxfId="20" priority="3" stopIfTrue="1" operator="equal">
      <formula>"División"</formula>
    </cfRule>
  </conditionalFormatting>
  <conditionalFormatting sqref="A29">
    <cfRule type="cellIs" dxfId="19" priority="2" stopIfTrue="1" operator="equal">
      <formula>"División"</formula>
    </cfRule>
  </conditionalFormatting>
  <conditionalFormatting sqref="A23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2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3" t="s">
        <v>82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205</v>
      </c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4" s="60" customFormat="1">
      <c r="A11" s="97"/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</row>
    <row r="12" spans="1:14" s="60" customFormat="1">
      <c r="A12" s="97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</row>
    <row r="13" spans="1:14">
      <c r="A13" s="98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8"/>
    </row>
    <row r="15" spans="1:14">
      <c r="A15" s="23" t="s">
        <v>30</v>
      </c>
      <c r="B15" s="24">
        <v>840764</v>
      </c>
      <c r="C15" s="25">
        <v>684784</v>
      </c>
      <c r="D15" s="25">
        <v>583225</v>
      </c>
      <c r="E15" s="25">
        <v>101559</v>
      </c>
      <c r="F15" s="25">
        <v>0</v>
      </c>
      <c r="G15" s="25">
        <v>140704</v>
      </c>
      <c r="H15" s="25">
        <v>140704</v>
      </c>
      <c r="I15" s="25">
        <v>0</v>
      </c>
      <c r="J15" s="25">
        <v>0</v>
      </c>
      <c r="K15" s="25">
        <v>15276</v>
      </c>
      <c r="L15" s="25">
        <v>0</v>
      </c>
      <c r="M15" s="25">
        <v>15276</v>
      </c>
    </row>
    <row r="16" spans="1:14">
      <c r="A16" s="28" t="s">
        <v>43</v>
      </c>
      <c r="B16" s="29">
        <v>68066</v>
      </c>
      <c r="C16" s="30">
        <v>26711</v>
      </c>
      <c r="D16" s="30">
        <v>13580</v>
      </c>
      <c r="E16" s="30">
        <v>13131</v>
      </c>
      <c r="F16" s="30">
        <v>0</v>
      </c>
      <c r="G16" s="30">
        <v>41355</v>
      </c>
      <c r="H16" s="30">
        <v>33312</v>
      </c>
      <c r="I16" s="30">
        <v>5052</v>
      </c>
      <c r="J16" s="30">
        <v>2991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1559792</v>
      </c>
      <c r="C17" s="30">
        <v>485321</v>
      </c>
      <c r="D17" s="30">
        <v>229565</v>
      </c>
      <c r="E17" s="30">
        <v>253856</v>
      </c>
      <c r="F17" s="30">
        <v>1900</v>
      </c>
      <c r="G17" s="30">
        <v>423047</v>
      </c>
      <c r="H17" s="30">
        <v>142016</v>
      </c>
      <c r="I17" s="30">
        <v>281031</v>
      </c>
      <c r="J17" s="30">
        <v>0</v>
      </c>
      <c r="K17" s="30">
        <v>651424</v>
      </c>
      <c r="L17" s="30">
        <v>0</v>
      </c>
      <c r="M17" s="30">
        <v>651424</v>
      </c>
    </row>
    <row r="18" spans="1:13">
      <c r="A18" s="28" t="s">
        <v>32</v>
      </c>
      <c r="B18" s="29">
        <v>1328774</v>
      </c>
      <c r="C18" s="30">
        <v>164875</v>
      </c>
      <c r="D18" s="30">
        <v>134314</v>
      </c>
      <c r="E18" s="30">
        <v>0</v>
      </c>
      <c r="F18" s="30">
        <v>30561</v>
      </c>
      <c r="G18" s="30">
        <v>1062513</v>
      </c>
      <c r="H18" s="30">
        <v>949539</v>
      </c>
      <c r="I18" s="30">
        <v>6574</v>
      </c>
      <c r="J18" s="30">
        <v>106400</v>
      </c>
      <c r="K18" s="30">
        <v>101386</v>
      </c>
      <c r="L18" s="30">
        <v>0</v>
      </c>
      <c r="M18" s="30">
        <v>101386</v>
      </c>
    </row>
    <row r="19" spans="1:13">
      <c r="A19" s="28" t="s">
        <v>33</v>
      </c>
      <c r="B19" s="29">
        <v>3140037</v>
      </c>
      <c r="C19" s="30">
        <v>709617</v>
      </c>
      <c r="D19" s="30">
        <v>42424</v>
      </c>
      <c r="E19" s="30">
        <v>661004</v>
      </c>
      <c r="F19" s="30">
        <v>6189</v>
      </c>
      <c r="G19" s="30">
        <v>117408</v>
      </c>
      <c r="H19" s="30">
        <v>104014</v>
      </c>
      <c r="I19" s="30">
        <v>11493</v>
      </c>
      <c r="J19" s="30">
        <v>1901</v>
      </c>
      <c r="K19" s="30">
        <v>2313012</v>
      </c>
      <c r="L19" s="30">
        <v>79871</v>
      </c>
      <c r="M19" s="30">
        <v>2233141</v>
      </c>
    </row>
    <row r="20" spans="1:13">
      <c r="A20" s="32" t="s">
        <v>34</v>
      </c>
      <c r="B20" s="33">
        <v>5289411</v>
      </c>
      <c r="C20" s="34">
        <v>2183571</v>
      </c>
      <c r="D20" s="34">
        <v>2041493</v>
      </c>
      <c r="E20" s="34">
        <v>142078</v>
      </c>
      <c r="F20" s="34">
        <v>0</v>
      </c>
      <c r="G20" s="34">
        <v>2179046</v>
      </c>
      <c r="H20" s="34">
        <v>2152257</v>
      </c>
      <c r="I20" s="34">
        <v>7017</v>
      </c>
      <c r="J20" s="34">
        <v>19772</v>
      </c>
      <c r="K20" s="34">
        <v>926794</v>
      </c>
      <c r="L20" s="34">
        <v>13597</v>
      </c>
      <c r="M20" s="34">
        <v>913197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674168</v>
      </c>
      <c r="C22" s="34">
        <v>270288</v>
      </c>
      <c r="D22" s="34">
        <v>255226</v>
      </c>
      <c r="E22" s="34">
        <v>15062</v>
      </c>
      <c r="F22" s="34">
        <v>0</v>
      </c>
      <c r="G22" s="34">
        <v>403880</v>
      </c>
      <c r="H22" s="34">
        <v>403880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372631</v>
      </c>
      <c r="C23" s="34">
        <v>250055</v>
      </c>
      <c r="D23" s="34">
        <v>35375</v>
      </c>
      <c r="E23" s="34">
        <v>214680</v>
      </c>
      <c r="F23" s="34">
        <v>0</v>
      </c>
      <c r="G23" s="34">
        <v>122576</v>
      </c>
      <c r="H23" s="34">
        <v>119169</v>
      </c>
      <c r="I23" s="34">
        <v>3407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28" t="s">
        <v>39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</row>
    <row r="25" spans="1:13">
      <c r="A25" s="28" t="s">
        <v>40</v>
      </c>
      <c r="B25" s="29">
        <v>2484837</v>
      </c>
      <c r="C25" s="30">
        <v>2034684</v>
      </c>
      <c r="D25" s="30">
        <v>813873</v>
      </c>
      <c r="E25" s="30">
        <v>1220183</v>
      </c>
      <c r="F25" s="30">
        <v>628</v>
      </c>
      <c r="G25" s="30">
        <v>24891</v>
      </c>
      <c r="H25" s="30">
        <v>21891</v>
      </c>
      <c r="I25" s="30">
        <v>0</v>
      </c>
      <c r="J25" s="30">
        <v>3000</v>
      </c>
      <c r="K25" s="30">
        <v>425262</v>
      </c>
      <c r="L25" s="30">
        <v>269971</v>
      </c>
      <c r="M25" s="30">
        <v>155291</v>
      </c>
    </row>
    <row r="26" spans="1:13">
      <c r="A26" s="32" t="s">
        <v>41</v>
      </c>
      <c r="B26" s="33">
        <v>580451</v>
      </c>
      <c r="C26" s="34">
        <v>314238</v>
      </c>
      <c r="D26" s="34">
        <v>314238</v>
      </c>
      <c r="E26" s="34">
        <v>0</v>
      </c>
      <c r="F26" s="34">
        <v>0</v>
      </c>
      <c r="G26" s="34">
        <v>145752</v>
      </c>
      <c r="H26" s="34">
        <v>97444</v>
      </c>
      <c r="I26" s="34">
        <v>48308</v>
      </c>
      <c r="J26" s="34">
        <v>0</v>
      </c>
      <c r="K26" s="34">
        <v>120461</v>
      </c>
      <c r="L26" s="34">
        <v>0</v>
      </c>
      <c r="M26" s="34">
        <v>120461</v>
      </c>
    </row>
    <row r="27" spans="1:13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2" t="s">
        <v>42</v>
      </c>
      <c r="B28" s="33">
        <v>9344</v>
      </c>
      <c r="C28" s="34">
        <v>9344</v>
      </c>
      <c r="D28" s="34">
        <v>9344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28" t="s">
        <v>44</v>
      </c>
      <c r="B29" s="29">
        <v>563342</v>
      </c>
      <c r="C29" s="30">
        <v>377786</v>
      </c>
      <c r="D29" s="30">
        <v>129693</v>
      </c>
      <c r="E29" s="30">
        <v>248093</v>
      </c>
      <c r="F29" s="30">
        <v>0</v>
      </c>
      <c r="G29" s="30">
        <v>140922</v>
      </c>
      <c r="H29" s="30">
        <v>140922</v>
      </c>
      <c r="I29" s="30">
        <v>0</v>
      </c>
      <c r="J29" s="30">
        <v>0</v>
      </c>
      <c r="K29" s="30">
        <v>44634</v>
      </c>
      <c r="L29" s="30">
        <v>44634</v>
      </c>
      <c r="M29" s="30">
        <v>0</v>
      </c>
    </row>
    <row r="30" spans="1:13">
      <c r="A30" s="28" t="s">
        <v>204</v>
      </c>
      <c r="B30" s="29">
        <v>2738447</v>
      </c>
      <c r="C30" s="30">
        <v>1576828</v>
      </c>
      <c r="D30" s="30">
        <v>763021</v>
      </c>
      <c r="E30" s="30">
        <v>787435</v>
      </c>
      <c r="F30" s="30">
        <v>26372</v>
      </c>
      <c r="G30" s="30">
        <v>44745</v>
      </c>
      <c r="H30" s="30">
        <v>38635</v>
      </c>
      <c r="I30" s="30">
        <v>46</v>
      </c>
      <c r="J30" s="30">
        <v>6064</v>
      </c>
      <c r="K30" s="30">
        <v>1116874</v>
      </c>
      <c r="L30" s="30">
        <v>717881</v>
      </c>
      <c r="M30" s="30">
        <v>398993</v>
      </c>
    </row>
    <row r="31" spans="1:13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35" t="s">
        <v>47</v>
      </c>
      <c r="B32" s="29">
        <v>25577</v>
      </c>
      <c r="C32" s="30">
        <v>14985</v>
      </c>
      <c r="D32" s="30">
        <v>14985</v>
      </c>
      <c r="E32" s="30">
        <v>0</v>
      </c>
      <c r="F32" s="30">
        <v>0</v>
      </c>
      <c r="G32" s="30">
        <v>10592</v>
      </c>
      <c r="H32" s="30">
        <v>10592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 ht="13.8" thickBot="1">
      <c r="A33" s="36" t="s">
        <v>46</v>
      </c>
      <c r="B33" s="37">
        <v>1296215</v>
      </c>
      <c r="C33" s="38">
        <v>1248613</v>
      </c>
      <c r="D33" s="38">
        <v>469172</v>
      </c>
      <c r="E33" s="38">
        <v>750671</v>
      </c>
      <c r="F33" s="38">
        <v>28770</v>
      </c>
      <c r="G33" s="38">
        <v>47602</v>
      </c>
      <c r="H33" s="38">
        <v>47410</v>
      </c>
      <c r="I33" s="38">
        <v>192</v>
      </c>
      <c r="J33" s="38">
        <v>0</v>
      </c>
      <c r="K33" s="38">
        <v>0</v>
      </c>
      <c r="L33" s="38">
        <v>0</v>
      </c>
      <c r="M33" s="38">
        <v>0</v>
      </c>
    </row>
    <row r="34" spans="1:13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s="60" customFormat="1" ht="13.8" thickBot="1">
      <c r="A35" s="42" t="s">
        <v>48</v>
      </c>
      <c r="B35" s="43">
        <v>20971856</v>
      </c>
      <c r="C35" s="43">
        <v>10351700</v>
      </c>
      <c r="D35" s="43">
        <v>5849528</v>
      </c>
      <c r="E35" s="43">
        <v>4407752</v>
      </c>
      <c r="F35" s="43">
        <v>94420</v>
      </c>
      <c r="G35" s="43">
        <v>4905033</v>
      </c>
      <c r="H35" s="43">
        <v>4401785</v>
      </c>
      <c r="I35" s="43">
        <v>363120</v>
      </c>
      <c r="J35" s="43">
        <v>140128</v>
      </c>
      <c r="K35" s="43">
        <v>5715123</v>
      </c>
      <c r="L35" s="43">
        <v>1125954</v>
      </c>
      <c r="M35" s="43">
        <v>4589169</v>
      </c>
    </row>
    <row r="36" spans="1:13" s="60" customForma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60" customFormat="1">
      <c r="A37" s="44"/>
      <c r="B37" s="47"/>
      <c r="C37" s="47"/>
      <c r="D37" s="47"/>
      <c r="E37" s="47"/>
      <c r="F37" s="47"/>
      <c r="G37" s="47"/>
      <c r="H37" s="47"/>
      <c r="I37" s="47"/>
      <c r="J37" s="47"/>
    </row>
    <row r="38" spans="1:13" s="60" customFormat="1">
      <c r="A38" s="41" t="s">
        <v>49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6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2"/>
      <c r="B40" s="47"/>
      <c r="C40" s="47"/>
      <c r="D40" s="47"/>
      <c r="E40" s="47"/>
      <c r="F40" s="47"/>
      <c r="G40" s="47"/>
      <c r="H40" s="47"/>
      <c r="I40" s="47"/>
      <c r="J40" s="47"/>
    </row>
    <row r="41" spans="1:13">
      <c r="A41" s="12"/>
    </row>
    <row r="42" spans="1:13">
      <c r="A42" s="2" t="s">
        <v>50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:A33 A24:A28 A15:A22">
    <cfRule type="cellIs" dxfId="17" priority="3" stopIfTrue="1" operator="equal">
      <formula>"División"</formula>
    </cfRule>
  </conditionalFormatting>
  <conditionalFormatting sqref="A29">
    <cfRule type="cellIs" dxfId="16" priority="2" stopIfTrue="1" operator="equal">
      <formula>"División"</formula>
    </cfRule>
  </conditionalFormatting>
  <conditionalFormatting sqref="A23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2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205</v>
      </c>
      <c r="B9" s="51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8"/>
      <c r="C10" s="92" t="s">
        <v>54</v>
      </c>
      <c r="D10" s="93"/>
      <c r="E10" s="93"/>
      <c r="F10" s="94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18" t="s">
        <v>22</v>
      </c>
      <c r="C11" s="18"/>
      <c r="D11" s="17" t="s">
        <v>58</v>
      </c>
      <c r="E11" s="17" t="s">
        <v>59</v>
      </c>
      <c r="F11" s="17" t="s">
        <v>60</v>
      </c>
      <c r="G11" s="18"/>
      <c r="H11" s="17" t="s">
        <v>60</v>
      </c>
      <c r="I11" s="17" t="s">
        <v>61</v>
      </c>
      <c r="J11" s="17" t="s">
        <v>62</v>
      </c>
      <c r="K11" s="18"/>
      <c r="L11" s="17" t="s">
        <v>63</v>
      </c>
      <c r="M11" s="17" t="s">
        <v>62</v>
      </c>
    </row>
    <row r="12" spans="1:13">
      <c r="A12" s="97"/>
      <c r="B12" s="53"/>
      <c r="C12" s="17" t="s">
        <v>64</v>
      </c>
      <c r="D12" s="17" t="s">
        <v>66</v>
      </c>
      <c r="E12" s="17" t="s">
        <v>67</v>
      </c>
      <c r="F12" s="17" t="s">
        <v>68</v>
      </c>
      <c r="G12" s="17" t="s">
        <v>64</v>
      </c>
      <c r="H12" s="17" t="s">
        <v>69</v>
      </c>
      <c r="I12" s="17" t="s">
        <v>70</v>
      </c>
      <c r="J12" s="17" t="s">
        <v>70</v>
      </c>
      <c r="K12" s="17" t="s">
        <v>64</v>
      </c>
      <c r="L12" s="17" t="s">
        <v>71</v>
      </c>
      <c r="M12" s="17" t="s">
        <v>70</v>
      </c>
    </row>
    <row r="13" spans="1:13">
      <c r="A13" s="98"/>
      <c r="B13" s="20"/>
      <c r="C13" s="20"/>
      <c r="D13" s="19" t="s">
        <v>74</v>
      </c>
      <c r="E13" s="19" t="s">
        <v>75</v>
      </c>
      <c r="F13" s="19" t="s">
        <v>76</v>
      </c>
      <c r="G13" s="20"/>
      <c r="H13" s="19" t="s">
        <v>77</v>
      </c>
      <c r="I13" s="19" t="s">
        <v>78</v>
      </c>
      <c r="J13" s="19" t="s">
        <v>78</v>
      </c>
      <c r="K13" s="20"/>
      <c r="L13" s="19" t="s">
        <v>79</v>
      </c>
      <c r="M13" s="19" t="s">
        <v>80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32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33</v>
      </c>
      <c r="B19" s="29">
        <v>2901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2901</v>
      </c>
      <c r="L19" s="30">
        <v>2901</v>
      </c>
      <c r="M19" s="30">
        <v>0</v>
      </c>
    </row>
    <row r="20" spans="1:13">
      <c r="A20" s="32" t="s">
        <v>34</v>
      </c>
      <c r="B20" s="33">
        <v>26209</v>
      </c>
      <c r="C20" s="34">
        <v>26209</v>
      </c>
      <c r="D20" s="34">
        <v>0</v>
      </c>
      <c r="E20" s="34">
        <v>25981</v>
      </c>
      <c r="F20" s="34">
        <v>228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28" t="s">
        <v>39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</row>
    <row r="25" spans="1:13">
      <c r="A25" s="28" t="s">
        <v>40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</row>
    <row r="26" spans="1:13">
      <c r="A26" s="32" t="s">
        <v>41</v>
      </c>
      <c r="B26" s="33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</row>
    <row r="27" spans="1:13">
      <c r="A27" s="28" t="s">
        <v>38</v>
      </c>
      <c r="B27" s="29">
        <v>30042</v>
      </c>
      <c r="C27" s="30">
        <v>0</v>
      </c>
      <c r="D27" s="30">
        <v>0</v>
      </c>
      <c r="E27" s="30">
        <v>0</v>
      </c>
      <c r="F27" s="30">
        <v>0</v>
      </c>
      <c r="G27" s="30">
        <v>30042</v>
      </c>
      <c r="H27" s="30">
        <v>30042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>
      <c r="A30" s="28" t="s">
        <v>204</v>
      </c>
      <c r="B30" s="29">
        <v>213757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213757</v>
      </c>
      <c r="L30" s="30">
        <v>0</v>
      </c>
      <c r="M30" s="30">
        <v>213757</v>
      </c>
    </row>
    <row r="31" spans="1:13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 ht="13.8" thickBot="1">
      <c r="A33" s="36" t="s">
        <v>46</v>
      </c>
      <c r="B33" s="37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21" ht="13.8" thickBot="1">
      <c r="A35" s="42" t="s">
        <v>48</v>
      </c>
      <c r="B35" s="43">
        <v>272909</v>
      </c>
      <c r="C35" s="43">
        <v>26209</v>
      </c>
      <c r="D35" s="43">
        <v>0</v>
      </c>
      <c r="E35" s="43">
        <v>25981</v>
      </c>
      <c r="F35" s="43">
        <v>228</v>
      </c>
      <c r="G35" s="43">
        <v>30042</v>
      </c>
      <c r="H35" s="43">
        <v>30042</v>
      </c>
      <c r="I35" s="43">
        <v>0</v>
      </c>
      <c r="J35" s="43">
        <v>0</v>
      </c>
      <c r="K35" s="43">
        <v>216658</v>
      </c>
      <c r="L35" s="43">
        <v>2901</v>
      </c>
      <c r="M35" s="43">
        <v>213757</v>
      </c>
      <c r="N35" s="60"/>
      <c r="O35" s="60"/>
      <c r="P35" s="60"/>
      <c r="Q35" s="60"/>
      <c r="R35" s="60"/>
      <c r="S35" s="60"/>
      <c r="T35" s="60"/>
      <c r="U35" s="60"/>
    </row>
    <row r="36" spans="1:2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7"/>
      <c r="C37" s="47"/>
      <c r="D37" s="47"/>
      <c r="E37" s="47"/>
      <c r="F37" s="47"/>
      <c r="G37" s="47"/>
      <c r="H37" s="47"/>
      <c r="I37" s="47"/>
      <c r="J37" s="47"/>
      <c r="K37" s="60"/>
      <c r="L37" s="60"/>
      <c r="M37" s="60"/>
      <c r="N37" s="26"/>
    </row>
    <row r="38" spans="1:21">
      <c r="A38" s="41" t="s">
        <v>49</v>
      </c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6"/>
    </row>
    <row r="39" spans="1:21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</row>
    <row r="40" spans="1:21"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A41" s="12"/>
    </row>
    <row r="42" spans="1:21">
      <c r="A42" s="2" t="s">
        <v>50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:A33 A24:A28 A15:A22">
    <cfRule type="cellIs" dxfId="14" priority="3" stopIfTrue="1" operator="equal">
      <formula>"División"</formula>
    </cfRule>
  </conditionalFormatting>
  <conditionalFormatting sqref="A29">
    <cfRule type="cellIs" dxfId="13" priority="2" stopIfTrue="1" operator="equal">
      <formula>"División"</formula>
    </cfRule>
  </conditionalFormatting>
  <conditionalFormatting sqref="A23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4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84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6" t="s">
        <v>205</v>
      </c>
      <c r="B10" s="15"/>
      <c r="C10" s="80" t="s">
        <v>85</v>
      </c>
      <c r="D10" s="81"/>
      <c r="E10" s="81"/>
      <c r="F10" s="81"/>
      <c r="G10" s="81"/>
      <c r="H10" s="82"/>
    </row>
    <row r="11" spans="1:10">
      <c r="A11" s="100"/>
      <c r="B11" s="17"/>
      <c r="C11" s="15"/>
      <c r="D11" s="15"/>
      <c r="E11" s="15"/>
      <c r="F11" s="15"/>
      <c r="G11" s="15"/>
      <c r="H11" s="15"/>
    </row>
    <row r="12" spans="1:10">
      <c r="A12" s="100"/>
      <c r="B12" s="17" t="s">
        <v>22</v>
      </c>
      <c r="C12" s="17" t="s">
        <v>86</v>
      </c>
      <c r="D12" s="17" t="s">
        <v>87</v>
      </c>
      <c r="E12" s="17" t="s">
        <v>88</v>
      </c>
      <c r="F12" s="17" t="s">
        <v>88</v>
      </c>
      <c r="G12" s="17" t="s">
        <v>89</v>
      </c>
      <c r="H12" s="17" t="s">
        <v>60</v>
      </c>
    </row>
    <row r="13" spans="1:10">
      <c r="A13" s="101"/>
      <c r="B13" s="19"/>
      <c r="C13" s="19"/>
      <c r="D13" s="19"/>
      <c r="E13" s="19" t="s">
        <v>90</v>
      </c>
      <c r="F13" s="19" t="s">
        <v>91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30</v>
      </c>
      <c r="B15" s="24">
        <v>57446</v>
      </c>
      <c r="C15" s="25">
        <v>20178</v>
      </c>
      <c r="D15" s="25">
        <v>37268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43</v>
      </c>
      <c r="B16" s="29">
        <v>14948</v>
      </c>
      <c r="C16" s="30">
        <v>8186</v>
      </c>
      <c r="D16" s="30">
        <v>6762</v>
      </c>
      <c r="E16" s="30">
        <v>0</v>
      </c>
      <c r="F16" s="30">
        <v>0</v>
      </c>
      <c r="G16" s="30">
        <v>0</v>
      </c>
      <c r="H16" s="30">
        <v>0</v>
      </c>
    </row>
    <row r="17" spans="1:8">
      <c r="A17" s="28" t="s">
        <v>31</v>
      </c>
      <c r="B17" s="29">
        <v>27684</v>
      </c>
      <c r="C17" s="30">
        <v>14669</v>
      </c>
      <c r="D17" s="30">
        <v>12412</v>
      </c>
      <c r="E17" s="30">
        <v>0</v>
      </c>
      <c r="F17" s="30">
        <v>0</v>
      </c>
      <c r="G17" s="30">
        <v>0</v>
      </c>
      <c r="H17" s="30">
        <v>603</v>
      </c>
    </row>
    <row r="18" spans="1:8">
      <c r="A18" s="28" t="s">
        <v>32</v>
      </c>
      <c r="B18" s="29">
        <v>1198220</v>
      </c>
      <c r="C18" s="30">
        <v>518267</v>
      </c>
      <c r="D18" s="30">
        <v>676257</v>
      </c>
      <c r="E18" s="30">
        <v>3495</v>
      </c>
      <c r="F18" s="30">
        <v>201</v>
      </c>
      <c r="G18" s="30">
        <v>0</v>
      </c>
      <c r="H18" s="30">
        <v>0</v>
      </c>
    </row>
    <row r="19" spans="1:8">
      <c r="A19" s="28" t="s">
        <v>33</v>
      </c>
      <c r="B19" s="29">
        <v>1119891</v>
      </c>
      <c r="C19" s="30">
        <v>235367</v>
      </c>
      <c r="D19" s="30">
        <v>876786</v>
      </c>
      <c r="E19" s="30">
        <v>7235</v>
      </c>
      <c r="F19" s="30">
        <v>379</v>
      </c>
      <c r="G19" s="30">
        <v>124</v>
      </c>
      <c r="H19" s="30">
        <v>0</v>
      </c>
    </row>
    <row r="20" spans="1:8">
      <c r="A20" s="32" t="s">
        <v>34</v>
      </c>
      <c r="B20" s="33">
        <v>662878</v>
      </c>
      <c r="C20" s="34">
        <v>227377</v>
      </c>
      <c r="D20" s="34">
        <v>435468</v>
      </c>
      <c r="E20" s="34">
        <v>32</v>
      </c>
      <c r="F20" s="34">
        <v>1</v>
      </c>
      <c r="G20" s="34">
        <v>0</v>
      </c>
      <c r="H20" s="34">
        <v>0</v>
      </c>
    </row>
    <row r="21" spans="1:8">
      <c r="A21" s="32" t="s">
        <v>35</v>
      </c>
      <c r="B21" s="33">
        <v>7</v>
      </c>
      <c r="C21" s="34">
        <v>7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36</v>
      </c>
      <c r="B22" s="33">
        <v>47924</v>
      </c>
      <c r="C22" s="34">
        <v>38925</v>
      </c>
      <c r="D22" s="34">
        <v>8999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37</v>
      </c>
      <c r="B23" s="33">
        <v>80666</v>
      </c>
      <c r="C23" s="34">
        <v>32846</v>
      </c>
      <c r="D23" s="34">
        <v>47820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28" t="s">
        <v>39</v>
      </c>
      <c r="B24" s="29">
        <v>1302</v>
      </c>
      <c r="C24" s="30">
        <v>104</v>
      </c>
      <c r="D24" s="30">
        <v>1198</v>
      </c>
      <c r="E24" s="30">
        <v>0</v>
      </c>
      <c r="F24" s="30">
        <v>0</v>
      </c>
      <c r="G24" s="30">
        <v>0</v>
      </c>
      <c r="H24" s="30">
        <v>0</v>
      </c>
    </row>
    <row r="25" spans="1:8">
      <c r="A25" s="28" t="s">
        <v>40</v>
      </c>
      <c r="B25" s="29">
        <v>2257813</v>
      </c>
      <c r="C25" s="30">
        <v>400416</v>
      </c>
      <c r="D25" s="30">
        <v>1854092</v>
      </c>
      <c r="E25" s="30">
        <v>3304</v>
      </c>
      <c r="F25" s="30">
        <v>1</v>
      </c>
      <c r="G25" s="30">
        <v>0</v>
      </c>
      <c r="H25" s="30">
        <v>0</v>
      </c>
    </row>
    <row r="26" spans="1:8">
      <c r="A26" s="32" t="s">
        <v>41</v>
      </c>
      <c r="B26" s="33">
        <v>129734</v>
      </c>
      <c r="C26" s="34">
        <v>60597</v>
      </c>
      <c r="D26" s="34">
        <v>69137</v>
      </c>
      <c r="E26" s="34">
        <v>0</v>
      </c>
      <c r="F26" s="34">
        <v>0</v>
      </c>
      <c r="G26" s="34">
        <v>0</v>
      </c>
      <c r="H26" s="34">
        <v>0</v>
      </c>
    </row>
    <row r="27" spans="1:8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</row>
    <row r="28" spans="1:8">
      <c r="A28" s="32" t="s">
        <v>42</v>
      </c>
      <c r="B28" s="33">
        <v>762</v>
      </c>
      <c r="C28" s="34">
        <v>762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28" t="s">
        <v>44</v>
      </c>
      <c r="B29" s="29">
        <v>81969</v>
      </c>
      <c r="C29" s="30">
        <v>77963</v>
      </c>
      <c r="D29" s="30">
        <v>4006</v>
      </c>
      <c r="E29" s="30">
        <v>0</v>
      </c>
      <c r="F29" s="30">
        <v>0</v>
      </c>
      <c r="G29" s="30">
        <v>0</v>
      </c>
      <c r="H29" s="30">
        <v>0</v>
      </c>
    </row>
    <row r="30" spans="1:8">
      <c r="A30" s="28" t="s">
        <v>204</v>
      </c>
      <c r="B30" s="29">
        <v>1143411</v>
      </c>
      <c r="C30" s="30">
        <v>239475</v>
      </c>
      <c r="D30" s="30">
        <v>900516</v>
      </c>
      <c r="E30" s="30">
        <v>3330</v>
      </c>
      <c r="F30" s="30">
        <v>62</v>
      </c>
      <c r="G30" s="30">
        <v>28</v>
      </c>
      <c r="H30" s="30">
        <v>0</v>
      </c>
    </row>
    <row r="31" spans="1:8">
      <c r="A31" s="28" t="s">
        <v>45</v>
      </c>
      <c r="B31" s="29">
        <v>135610</v>
      </c>
      <c r="C31" s="30">
        <v>67670</v>
      </c>
      <c r="D31" s="30">
        <v>66019</v>
      </c>
      <c r="E31" s="30">
        <v>1121</v>
      </c>
      <c r="F31" s="30">
        <v>800</v>
      </c>
      <c r="G31" s="30">
        <v>0</v>
      </c>
      <c r="H31" s="30">
        <v>0</v>
      </c>
    </row>
    <row r="32" spans="1:8">
      <c r="A32" s="35" t="s">
        <v>47</v>
      </c>
      <c r="B32" s="29">
        <v>71</v>
      </c>
      <c r="C32" s="30">
        <v>71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13.8" thickBot="1">
      <c r="A33" s="36" t="s">
        <v>46</v>
      </c>
      <c r="B33" s="37">
        <v>2121058</v>
      </c>
      <c r="C33" s="38">
        <v>575145</v>
      </c>
      <c r="D33" s="38">
        <v>1545548</v>
      </c>
      <c r="E33" s="38">
        <v>95</v>
      </c>
      <c r="F33" s="38">
        <v>270</v>
      </c>
      <c r="G33" s="38">
        <v>0</v>
      </c>
      <c r="H33" s="38">
        <v>0</v>
      </c>
    </row>
    <row r="34" spans="1:8" ht="13.8" thickBot="1">
      <c r="A34" s="39"/>
      <c r="B34" s="40"/>
      <c r="C34" s="41"/>
      <c r="D34" s="41"/>
      <c r="E34" s="41"/>
      <c r="F34" s="41"/>
      <c r="G34" s="41"/>
      <c r="H34" s="41"/>
    </row>
    <row r="35" spans="1:8" ht="13.8" thickBot="1">
      <c r="A35" s="42" t="s">
        <v>48</v>
      </c>
      <c r="B35" s="43">
        <v>9081394</v>
      </c>
      <c r="C35" s="43">
        <v>2518025</v>
      </c>
      <c r="D35" s="43">
        <v>6542288</v>
      </c>
      <c r="E35" s="43">
        <v>18612</v>
      </c>
      <c r="F35" s="43">
        <v>1714</v>
      </c>
      <c r="G35" s="43">
        <v>152</v>
      </c>
      <c r="H35" s="43">
        <v>603</v>
      </c>
    </row>
    <row r="36" spans="1:8">
      <c r="A36" s="44"/>
      <c r="B36" s="45"/>
      <c r="C36" s="45"/>
      <c r="D36" s="45"/>
      <c r="E36" s="45"/>
      <c r="F36" s="45"/>
      <c r="G36" s="45"/>
      <c r="H36" s="45"/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1" t="s">
        <v>49</v>
      </c>
    </row>
    <row r="39" spans="1:8">
      <c r="A39" s="46"/>
    </row>
    <row r="41" spans="1:8">
      <c r="A41" s="12"/>
    </row>
    <row r="42" spans="1:8">
      <c r="A42" s="2" t="s">
        <v>50</v>
      </c>
    </row>
    <row r="44" spans="1:8">
      <c r="A44" s="44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30:A33 A24:A28 A15:A22">
    <cfRule type="cellIs" dxfId="11" priority="3" stopIfTrue="1" operator="equal">
      <formula>"División"</formula>
    </cfRule>
  </conditionalFormatting>
  <conditionalFormatting sqref="A29">
    <cfRule type="cellIs" dxfId="10" priority="2" stopIfTrue="1" operator="equal">
      <formula>"División"</formula>
    </cfRule>
  </conditionalFormatting>
  <conditionalFormatting sqref="A23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/>
    </row>
    <row r="4" spans="1:21" ht="13.8" thickBot="1"/>
    <row r="5" spans="1:21" ht="17.399999999999999">
      <c r="A5" s="83" t="s">
        <v>92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6" t="s">
        <v>205</v>
      </c>
      <c r="B10" s="15"/>
      <c r="C10" s="80" t="s">
        <v>85</v>
      </c>
      <c r="D10" s="81"/>
      <c r="E10" s="81"/>
      <c r="F10" s="81"/>
      <c r="G10" s="81"/>
      <c r="H10" s="82"/>
    </row>
    <row r="11" spans="1:21">
      <c r="A11" s="100"/>
      <c r="B11" s="17"/>
      <c r="C11" s="15"/>
      <c r="D11" s="15"/>
      <c r="E11" s="15"/>
      <c r="F11" s="15"/>
      <c r="G11" s="15"/>
      <c r="H11" s="15"/>
    </row>
    <row r="12" spans="1:21">
      <c r="A12" s="100"/>
      <c r="B12" s="17" t="s">
        <v>22</v>
      </c>
      <c r="C12" s="17" t="s">
        <v>86</v>
      </c>
      <c r="D12" s="17" t="s">
        <v>87</v>
      </c>
      <c r="E12" s="17" t="s">
        <v>88</v>
      </c>
      <c r="F12" s="17" t="s">
        <v>88</v>
      </c>
      <c r="G12" s="17" t="s">
        <v>89</v>
      </c>
      <c r="H12" s="17" t="s">
        <v>60</v>
      </c>
    </row>
    <row r="13" spans="1:21">
      <c r="A13" s="101"/>
      <c r="B13" s="19"/>
      <c r="C13" s="19"/>
      <c r="D13" s="19"/>
      <c r="E13" s="19" t="s">
        <v>90</v>
      </c>
      <c r="F13" s="19" t="s">
        <v>91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197</v>
      </c>
      <c r="C15" s="25">
        <v>0</v>
      </c>
      <c r="D15" s="25">
        <v>197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11301</v>
      </c>
      <c r="C18" s="30">
        <v>0</v>
      </c>
      <c r="D18" s="30">
        <v>11301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325636</v>
      </c>
      <c r="C19" s="30">
        <v>8620</v>
      </c>
      <c r="D19" s="30">
        <v>317016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60110</v>
      </c>
      <c r="C20" s="34">
        <v>0</v>
      </c>
      <c r="D20" s="34">
        <v>60110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585</v>
      </c>
      <c r="C23" s="34">
        <v>0</v>
      </c>
      <c r="D23" s="34">
        <v>585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4562</v>
      </c>
      <c r="C24" s="30">
        <v>0</v>
      </c>
      <c r="D24" s="30">
        <v>4562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117517</v>
      </c>
      <c r="C25" s="30">
        <v>712</v>
      </c>
      <c r="D25" s="30">
        <v>116805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8713</v>
      </c>
      <c r="C26" s="34">
        <v>0</v>
      </c>
      <c r="D26" s="34">
        <v>8713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91055</v>
      </c>
      <c r="C30" s="30">
        <v>62121</v>
      </c>
      <c r="D30" s="30">
        <v>28934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45141</v>
      </c>
      <c r="C33" s="38">
        <v>4528</v>
      </c>
      <c r="D33" s="38">
        <v>40613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664817</v>
      </c>
      <c r="C35" s="43">
        <v>75981</v>
      </c>
      <c r="D35" s="43">
        <v>588836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</row>
    <row r="38" spans="1:21">
      <c r="A38" s="41" t="s">
        <v>49</v>
      </c>
      <c r="B38" s="45"/>
      <c r="C38" s="45"/>
      <c r="D38" s="45"/>
      <c r="E38" s="45"/>
      <c r="F38" s="45"/>
      <c r="G38" s="45"/>
      <c r="H38" s="45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:A33 A24:A28 A15:A22">
    <cfRule type="cellIs" dxfId="8" priority="3" stopIfTrue="1" operator="equal">
      <formula>"División"</formula>
    </cfRule>
  </conditionalFormatting>
  <conditionalFormatting sqref="A29">
    <cfRule type="cellIs" dxfId="7" priority="2" stopIfTrue="1" operator="equal">
      <formula>"División"</formula>
    </cfRule>
  </conditionalFormatting>
  <conditionalFormatting sqref="A23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205</v>
      </c>
      <c r="B9" s="15"/>
      <c r="C9" s="80" t="s">
        <v>85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86</v>
      </c>
      <c r="D11" s="17" t="s">
        <v>87</v>
      </c>
      <c r="E11" s="17" t="s">
        <v>88</v>
      </c>
      <c r="F11" s="17" t="s">
        <v>88</v>
      </c>
      <c r="G11" s="17" t="s">
        <v>89</v>
      </c>
      <c r="H11" s="17" t="s">
        <v>60</v>
      </c>
    </row>
    <row r="12" spans="1:21">
      <c r="A12" s="101"/>
      <c r="B12" s="19"/>
      <c r="C12" s="19"/>
      <c r="D12" s="19"/>
      <c r="E12" s="19" t="s">
        <v>90</v>
      </c>
      <c r="F12" s="19" t="s">
        <v>91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55113</v>
      </c>
      <c r="C15" s="25">
        <v>17343</v>
      </c>
      <c r="D15" s="25">
        <v>37770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11215</v>
      </c>
      <c r="C16" s="30">
        <v>3629</v>
      </c>
      <c r="D16" s="30">
        <v>7586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38003</v>
      </c>
      <c r="C17" s="30">
        <v>26463</v>
      </c>
      <c r="D17" s="30">
        <v>11178</v>
      </c>
      <c r="E17" s="30">
        <v>0</v>
      </c>
      <c r="F17" s="30">
        <v>0</v>
      </c>
      <c r="G17" s="30">
        <v>0</v>
      </c>
      <c r="H17" s="30">
        <v>362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1254867</v>
      </c>
      <c r="C18" s="30">
        <v>461656</v>
      </c>
      <c r="D18" s="30">
        <v>788029</v>
      </c>
      <c r="E18" s="30">
        <v>2006</v>
      </c>
      <c r="F18" s="30">
        <v>3176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1190005</v>
      </c>
      <c r="C19" s="30">
        <v>211055</v>
      </c>
      <c r="D19" s="30">
        <v>970649</v>
      </c>
      <c r="E19" s="30">
        <v>4882</v>
      </c>
      <c r="F19" s="30">
        <v>3419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606604</v>
      </c>
      <c r="C20" s="34">
        <v>208487</v>
      </c>
      <c r="D20" s="34">
        <v>398056</v>
      </c>
      <c r="E20" s="34">
        <v>60</v>
      </c>
      <c r="F20" s="34">
        <v>1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190</v>
      </c>
      <c r="C21" s="34">
        <v>190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48714</v>
      </c>
      <c r="C22" s="34">
        <v>40681</v>
      </c>
      <c r="D22" s="34">
        <v>8033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67165</v>
      </c>
      <c r="C23" s="34">
        <v>34490</v>
      </c>
      <c r="D23" s="34">
        <v>32675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2132</v>
      </c>
      <c r="C24" s="30">
        <v>266</v>
      </c>
      <c r="D24" s="30">
        <v>1866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1904802</v>
      </c>
      <c r="C25" s="30">
        <v>255097</v>
      </c>
      <c r="D25" s="30">
        <v>1647201</v>
      </c>
      <c r="E25" s="30">
        <v>1231</v>
      </c>
      <c r="F25" s="30">
        <v>1273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104097</v>
      </c>
      <c r="C26" s="34">
        <v>59419</v>
      </c>
      <c r="D26" s="34">
        <v>44677</v>
      </c>
      <c r="E26" s="34">
        <v>1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3829</v>
      </c>
      <c r="C28" s="34">
        <v>3829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93252</v>
      </c>
      <c r="C29" s="30">
        <v>87476</v>
      </c>
      <c r="D29" s="30">
        <v>5776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877777</v>
      </c>
      <c r="C30" s="30">
        <v>235030</v>
      </c>
      <c r="D30" s="30">
        <v>639607</v>
      </c>
      <c r="E30" s="30">
        <v>1514</v>
      </c>
      <c r="F30" s="30">
        <v>1626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162630</v>
      </c>
      <c r="C31" s="30">
        <v>13321</v>
      </c>
      <c r="D31" s="30">
        <v>147395</v>
      </c>
      <c r="E31" s="30">
        <v>1114</v>
      </c>
      <c r="F31" s="30">
        <v>800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70</v>
      </c>
      <c r="C32" s="30">
        <v>70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1983025</v>
      </c>
      <c r="C33" s="38">
        <v>590362</v>
      </c>
      <c r="D33" s="38">
        <v>1392298</v>
      </c>
      <c r="E33" s="38">
        <v>95</v>
      </c>
      <c r="F33" s="38">
        <v>270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8403490</v>
      </c>
      <c r="C35" s="43">
        <v>2248864</v>
      </c>
      <c r="D35" s="43">
        <v>6132796</v>
      </c>
      <c r="E35" s="43">
        <v>10903</v>
      </c>
      <c r="F35" s="43">
        <v>10565</v>
      </c>
      <c r="G35" s="43">
        <v>0</v>
      </c>
      <c r="H35" s="43">
        <v>362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</row>
    <row r="38" spans="1:21">
      <c r="A38" s="41" t="s">
        <v>49</v>
      </c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:A33 A24:A28 A15:A22">
    <cfRule type="cellIs" dxfId="5" priority="3" stopIfTrue="1" operator="equal">
      <formula>"División"</formula>
    </cfRule>
  </conditionalFormatting>
  <conditionalFormatting sqref="A29">
    <cfRule type="cellIs" dxfId="4" priority="2" stopIfTrue="1" operator="equal">
      <formula>"División"</formula>
    </cfRule>
  </conditionalFormatting>
  <conditionalFormatting sqref="A23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203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205</v>
      </c>
      <c r="B9" s="15"/>
      <c r="C9" s="80" t="s">
        <v>85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86</v>
      </c>
      <c r="D11" s="17" t="s">
        <v>87</v>
      </c>
      <c r="E11" s="17" t="s">
        <v>88</v>
      </c>
      <c r="F11" s="17" t="s">
        <v>88</v>
      </c>
      <c r="G11" s="17" t="s">
        <v>89</v>
      </c>
      <c r="H11" s="17" t="s">
        <v>60</v>
      </c>
    </row>
    <row r="12" spans="1:21">
      <c r="A12" s="101"/>
      <c r="B12" s="19"/>
      <c r="C12" s="19"/>
      <c r="D12" s="19"/>
      <c r="E12" s="19" t="s">
        <v>90</v>
      </c>
      <c r="F12" s="19" t="s">
        <v>91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43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84</v>
      </c>
      <c r="C17" s="30">
        <v>0</v>
      </c>
      <c r="D17" s="30">
        <v>84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65532</v>
      </c>
      <c r="C18" s="30">
        <v>0</v>
      </c>
      <c r="D18" s="30">
        <v>65532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399910</v>
      </c>
      <c r="C19" s="30">
        <v>4836</v>
      </c>
      <c r="D19" s="30">
        <v>395074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149525</v>
      </c>
      <c r="C20" s="34">
        <v>20422</v>
      </c>
      <c r="D20" s="34">
        <v>129103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103</v>
      </c>
      <c r="C23" s="34">
        <v>0</v>
      </c>
      <c r="D23" s="34">
        <v>103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28" t="s">
        <v>39</v>
      </c>
      <c r="B24" s="29">
        <v>313</v>
      </c>
      <c r="C24" s="30">
        <v>0</v>
      </c>
      <c r="D24" s="30">
        <v>313</v>
      </c>
      <c r="E24" s="30">
        <v>0</v>
      </c>
      <c r="F24" s="30">
        <v>0</v>
      </c>
      <c r="G24" s="30">
        <v>0</v>
      </c>
      <c r="H24" s="30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138231</v>
      </c>
      <c r="C25" s="30">
        <v>4758</v>
      </c>
      <c r="D25" s="30">
        <v>133473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2" t="s">
        <v>41</v>
      </c>
      <c r="B26" s="33">
        <v>1481</v>
      </c>
      <c r="C26" s="34">
        <v>0</v>
      </c>
      <c r="D26" s="34">
        <v>1481</v>
      </c>
      <c r="E26" s="34">
        <v>0</v>
      </c>
      <c r="F26" s="34">
        <v>0</v>
      </c>
      <c r="G26" s="34">
        <v>0</v>
      </c>
      <c r="H26" s="3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38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44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204</v>
      </c>
      <c r="B30" s="29">
        <v>74558</v>
      </c>
      <c r="C30" s="30">
        <v>18315</v>
      </c>
      <c r="D30" s="30">
        <v>56243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45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5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 t="s">
        <v>46</v>
      </c>
      <c r="B33" s="37">
        <v>119906</v>
      </c>
      <c r="C33" s="38">
        <v>1254</v>
      </c>
      <c r="D33" s="38">
        <v>118652</v>
      </c>
      <c r="E33" s="38">
        <v>0</v>
      </c>
      <c r="F33" s="38">
        <v>0</v>
      </c>
      <c r="G33" s="38">
        <v>0</v>
      </c>
      <c r="H33" s="38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/>
      <c r="B34" s="40"/>
      <c r="C34" s="41"/>
      <c r="D34" s="41"/>
      <c r="E34" s="41"/>
      <c r="F34" s="41"/>
      <c r="G34" s="41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2" t="s">
        <v>48</v>
      </c>
      <c r="B35" s="43">
        <v>949643</v>
      </c>
      <c r="C35" s="43">
        <v>49585</v>
      </c>
      <c r="D35" s="43">
        <v>900058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4"/>
      <c r="B36" s="45"/>
      <c r="C36" s="45"/>
      <c r="D36" s="45"/>
      <c r="E36" s="45"/>
      <c r="F36" s="45"/>
      <c r="G36" s="45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</row>
    <row r="38" spans="1:21">
      <c r="A38" s="41" t="s">
        <v>49</v>
      </c>
      <c r="B38" s="2"/>
      <c r="C38" s="2"/>
      <c r="D38" s="2"/>
      <c r="E38" s="2"/>
      <c r="F38" s="2"/>
      <c r="G38" s="2"/>
      <c r="H38" s="2"/>
    </row>
    <row r="39" spans="1:21">
      <c r="A39" s="46"/>
      <c r="B39" s="2"/>
      <c r="C39" s="2"/>
      <c r="D39" s="2"/>
      <c r="E39" s="2"/>
      <c r="F39" s="2"/>
      <c r="G39" s="2"/>
      <c r="H39" s="2"/>
    </row>
    <row r="40" spans="1:21">
      <c r="A40" s="2"/>
    </row>
    <row r="42" spans="1:21">
      <c r="A42" s="2" t="s">
        <v>50</v>
      </c>
    </row>
    <row r="43" spans="1:21">
      <c r="A43" s="2"/>
    </row>
    <row r="44" spans="1:21">
      <c r="A44" s="44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:A33 A24:A28 A15:A22">
    <cfRule type="cellIs" dxfId="2" priority="3" stopIfTrue="1" operator="equal">
      <formula>"División"</formula>
    </cfRule>
  </conditionalFormatting>
  <conditionalFormatting sqref="A29">
    <cfRule type="cellIs" dxfId="1" priority="2" stopIfTrue="1" operator="equal">
      <formula>"División"</formula>
    </cfRule>
  </conditionalFormatting>
  <conditionalFormatting sqref="A23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>SBIF</dc:creator>
  <cp:keywords>REPORTE INSTRUMENTOS FINANCIEROS NO DERIVADOS Y DERIVADOS</cp:keywords>
  <cp:lastModifiedBy>SBIF</cp:lastModifiedBy>
  <dcterms:created xsi:type="dcterms:W3CDTF">2019-02-14T12:03:23Z</dcterms:created>
  <dcterms:modified xsi:type="dcterms:W3CDTF">2019-02-18T20:06:47Z</dcterms:modified>
  <cp:category>REPORTE INSTRUMENTOS FINANCIEROS NO DERIVADOS Y DERIVADOS</cp:category>
</cp:coreProperties>
</file>