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jccamus/Documents/docssbif/temp/Series EEFF Bancos/Balance/"/>
    </mc:Choice>
  </mc:AlternateContent>
  <bookViews>
    <workbookView xWindow="-47480" yWindow="-1960" windowWidth="23020" windowHeight="8900"/>
  </bookViews>
  <sheets>
    <sheet name="Índice " sheetId="1" r:id="rId1"/>
    <sheet name="Balance Sistema" sheetId="2" r:id="rId2"/>
    <sheet name="Estado de Resultados Sistema" sheetId="3" r:id="rId3"/>
    <sheet name="Indicadores" sheetId="4" r:id="rId4"/>
    <sheet name="Anexos" sheetId="5" r:id="rId5"/>
    <sheet name="Activos Bancos 1" sheetId="6" r:id="rId6"/>
    <sheet name="Activos Bancos 2" sheetId="7" r:id="rId7"/>
    <sheet name="Pasivos_Bancos" sheetId="8" r:id="rId8"/>
    <sheet name="Otras Provisiones" sheetId="9" r:id="rId9"/>
    <sheet name="Estado Resultados Bancos 1" sheetId="10" r:id="rId10"/>
    <sheet name="Estado Resultados bancos 2" sheetId="11" r:id="rId11"/>
    <sheet name="Margen Interes" sheetId="12" r:id="rId12"/>
    <sheet name="Comisiones" sheetId="13" r:id="rId13"/>
    <sheet name="Oper. financ. - cambio " sheetId="14" r:id="rId14"/>
    <sheet name="Indic. Activ. var. mensual" sheetId="15" r:id="rId15"/>
    <sheet name="Indic. Activ. var.12 meses" sheetId="16" r:id="rId16"/>
    <sheet name="Ind. de rentab. y eficiencia" sheetId="17" r:id="rId17"/>
    <sheet name="Ind. R. crédito provisiones" sheetId="18" r:id="rId18"/>
    <sheet name="Mora y Deteriorada" sheetId="19" r:id="rId19"/>
    <sheet name="Calidad de colocaciones 1" sheetId="20" r:id="rId20"/>
    <sheet name="Calidad de colocaciones 2" sheetId="21" r:id="rId21"/>
    <sheet name="Calidad de colocaciones 3" sheetId="22" r:id="rId22"/>
    <sheet name="Créditos_contingentes" sheetId="23" r:id="rId23"/>
    <sheet name="Calidad de créditos conting." sheetId="24" r:id="rId24"/>
    <sheet name="Conceptos Definidos" sheetId="25" r:id="rId25"/>
  </sheets>
  <externalReferences>
    <externalReference r:id="rId26"/>
    <externalReference r:id="rId27"/>
    <externalReference r:id="rId28"/>
    <externalReference r:id="rId29"/>
    <externalReference r:id="rId30"/>
  </externalReferences>
  <definedNames>
    <definedName name="APC">[1]C04!$G$4:$N$32</definedName>
    <definedName name="_xlnm.Print_Area" localSheetId="1">'Balance Sistema'!$B$3:$H$114</definedName>
    <definedName name="_xlnm.Print_Area" localSheetId="2">'Estado de Resultados Sistema'!$B$3:$G$56</definedName>
    <definedName name="_xlnm.Print_Area" localSheetId="3">Indicadores!$B$3:$F$79</definedName>
    <definedName name="bacilea">[1]C04!$P$4:$T$51</definedName>
    <definedName name="BANCOS">'[1]0'!$AB$2:$AB$50</definedName>
    <definedName name="basilea">[1]C04!$P$4:$T$51</definedName>
    <definedName name="basileac">[1]C04!$AF$4:$AJ$51</definedName>
    <definedName name="ccc" localSheetId="1">'Balance Sistema'!#REF!</definedName>
    <definedName name="ccc" localSheetId="2">'Estado de Resultados Sistema'!#REF!</definedName>
    <definedName name="ccc" localSheetId="16">#REF!</definedName>
    <definedName name="ccc" localSheetId="3">Indicadores!#REF!</definedName>
    <definedName name="ccc" localSheetId="18">#REF!</definedName>
    <definedName name="ChartRow" localSheetId="24">7</definedName>
    <definedName name="ChartRow">3</definedName>
    <definedName name="codbanco">'[1]0'!$Z$2:$AA$50</definedName>
    <definedName name="codbco">'[1]0'!$Z$2:$AA$50</definedName>
    <definedName name="dolar">'[1]0'!$AK$2:$AL$344</definedName>
    <definedName name="dollar">'[1]0'!$L$4</definedName>
    <definedName name="DOLLARA">'[2]0'!$M$4</definedName>
    <definedName name="ID" localSheetId="5">"cce638bc-2916-4224-b7f6-f6f2831930a1"</definedName>
    <definedName name="ID" localSheetId="6">"a53ce07c-a7cd-4298-8ea9-e1c24cc0cf41"</definedName>
    <definedName name="ID" localSheetId="4">"c1276739-761f-4a1c-82bb-4ee4a8331be8"</definedName>
    <definedName name="ID" localSheetId="1">"27b1f923-1b9c-4392-855b-3cbf5fbd7744"</definedName>
    <definedName name="ID" localSheetId="19">"365f03a2-6abe-4ff9-b703-58951c472b90"</definedName>
    <definedName name="ID" localSheetId="20">"e5dcf494-3ac3-4ee6-812a-132d2e34dc53"</definedName>
    <definedName name="ID" localSheetId="21">"26f19b2c-6e4f-47ad-8e51-9fe40afb503b"</definedName>
    <definedName name="ID" localSheetId="23">"f0be8122-584d-4c67-b80e-54b7d5056a7a"</definedName>
    <definedName name="ID" localSheetId="12">"b1210fd7-daa2-4ac5-a2ef-6667378eaee6"</definedName>
    <definedName name="ID" localSheetId="24">"3b1c52dc-2097-4f9c-bf90-2bbb3c5aeabd"</definedName>
    <definedName name="ID" localSheetId="22">"38c80c85-9c4b-4b49-aa2b-c1fabc4cc41a"</definedName>
    <definedName name="ID" localSheetId="2">"9b653041-927e-41d4-8a64-e05d98596e81"</definedName>
    <definedName name="ID" localSheetId="9">"5ebe4b6b-5e1f-4d20-8fd0-edff691b9a80"</definedName>
    <definedName name="ID" localSheetId="10">"93c12bda-5e49-4a94-936f-d0a8c8654dcc"</definedName>
    <definedName name="ID" localSheetId="16">"b9dd7369-5881-4d92-b3f2-a95fc40163ba"</definedName>
    <definedName name="ID" localSheetId="17">"c32bbe14-a554-4e28-a763-dadb126fc8ae"</definedName>
    <definedName name="ID" localSheetId="14">"2a64d2d7-c294-4f94-a906-38ee7d0224fb"</definedName>
    <definedName name="ID" localSheetId="15">"d842bb61-73d5-4f10-9ed9-f32da27d73e2"</definedName>
    <definedName name="ID" localSheetId="3">"28b09094-6823-4d8f-bbf2-8f636146e3e5"</definedName>
    <definedName name="ID" localSheetId="0">"c745eb99-3128-4ed2-886c-12465b89b388"</definedName>
    <definedName name="ID" localSheetId="11">"743c2ed1-cd75-4428-aa50-9e38f438cb61"</definedName>
    <definedName name="ID" localSheetId="18">"a9a19323-60a8-4ac6-8266-701ababadbf6"</definedName>
    <definedName name="ID" localSheetId="13">"474ca40f-7dbe-4020-9909-58eda9bd9399"</definedName>
    <definedName name="ID" localSheetId="8">"c2d9fe48-d2ef-4cca-a001-4445bcf26cf3"</definedName>
    <definedName name="ID" localSheetId="7">"6ad870ec-dd67-4254-bc4d-729f733ff766"</definedName>
    <definedName name="IND_ACTA">'Indic. Activ. var.12 meses'!#REF!</definedName>
    <definedName name="ind_actm">'Indic. Activ. var. mensual'!#REF!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 localSheetId="16">'Ind. de rentab. y eficiencia'!#REF!</definedName>
    <definedName name="ind_efi0">'[1]Ind. de rentab. y eficiencia3'!$P$78:$Z$130</definedName>
    <definedName name="ind_efi1" localSheetId="16">'Ind. de rentab. y eficiencia'!#REF!</definedName>
    <definedName name="ind_efi1">'[1]Ind. de rentab. y eficiencia3'!$P$13:$Z$66</definedName>
    <definedName name="ind_gpro">'Estado Resultados bancos 2'!#REF!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INSTIT" localSheetId="22">'[3]0'!$AA$2:$AB$31</definedName>
    <definedName name="MES">[4]PARAMETROS!$F$4:$G$15</definedName>
    <definedName name="Print_Area" localSheetId="5">'Activos Bancos 1'!$A$4:$R$48</definedName>
    <definedName name="Print_Area" localSheetId="6">'Activos Bancos 2'!$A$4:$Z$46</definedName>
    <definedName name="Print_Area" localSheetId="4">Anexos!$B$1:$B$54</definedName>
    <definedName name="Print_Area" localSheetId="1">'Balance Sistema'!$B$3:$H$114</definedName>
    <definedName name="Print_Area" localSheetId="19">'Calidad de colocaciones 1'!$A$4:$I$46</definedName>
    <definedName name="Print_Area" localSheetId="20">'Calidad de colocaciones 2'!$A$4:$M$46</definedName>
    <definedName name="Print_Area" localSheetId="21">'Calidad de colocaciones 3'!$A$4:$J$46</definedName>
    <definedName name="Print_Area" localSheetId="23">'Calidad de créditos conting.'!$A$4:$I$45</definedName>
    <definedName name="Print_Area" localSheetId="12">Comisiones!$A$4:$AA$46</definedName>
    <definedName name="Print_Area" localSheetId="22">Créditos_contingentes!$A$4:$K$46</definedName>
    <definedName name="Print_Area" localSheetId="2">'Estado de Resultados Sistema'!$B$3:$G$56</definedName>
    <definedName name="Print_Area" localSheetId="9">'Estado Resultados Bancos 1'!$A$4:$J$45</definedName>
    <definedName name="Print_Area" localSheetId="10">'Estado Resultados bancos 2'!$A$4:$U$46</definedName>
    <definedName name="Print_Area" localSheetId="16">'Ind. de rentab. y eficiencia'!$A$4:$P$49</definedName>
    <definedName name="Print_Area" localSheetId="17">'Ind. R. crédito provisiones'!$A$4:$O$46</definedName>
    <definedName name="Print_Area" localSheetId="14">'Indic. Activ. var. mensual'!$A$4:$O$46</definedName>
    <definedName name="Print_Area" localSheetId="15">'Indic. Activ. var.12 meses'!$A$4:$O$47</definedName>
    <definedName name="Print_Area" localSheetId="3">Indicadores!$B$3:$F$79</definedName>
    <definedName name="Print_Area" localSheetId="0">'Índice '!$A$1:$D$66</definedName>
    <definedName name="Print_Area" localSheetId="11">'Margen Interes'!$A$4:$T$45</definedName>
    <definedName name="Print_Area" localSheetId="18">'Mora y Deteriorada'!$A$4:$M$47</definedName>
    <definedName name="Print_Area" localSheetId="13">'Oper. financ. - cambio '!$A$4:$N$45</definedName>
    <definedName name="Print_Area" localSheetId="8">'Otras Provisiones'!$A$4:$G$44</definedName>
    <definedName name="Print_Area" localSheetId="7">Pasivos_Bancos!$A$4:$U$46</definedName>
    <definedName name="resulmes">'Estado Resultados bancos 2'!#REF!</definedName>
    <definedName name="UF">'[5]0'!$J$2:$L$321</definedName>
    <definedName name="US">'[1]0'!$AK$2:$AL$344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5251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<sst xmlns="http://schemas.openxmlformats.org/spreadsheetml/2006/main" count="2307" uniqueCount="852">
  <si>
    <t>Sistema Bancario</t>
  </si>
  <si>
    <t>Estado de Situación Financiera Consolidado del Sistema Bancario</t>
  </si>
  <si>
    <t>Estado de Resultados Consolidado del Sistema Bancario</t>
  </si>
  <si>
    <t>Principales Indicadores</t>
  </si>
  <si>
    <t>Anexos</t>
  </si>
  <si>
    <t>Principales Activos Consolidados por Instituciones I</t>
  </si>
  <si>
    <t>Principales Activos Consolidados por Instituciones II</t>
  </si>
  <si>
    <t>Principales Pasivos Consolidados por Instituciones</t>
  </si>
  <si>
    <t>Otras Provisiones Consolidadas por Instituciones</t>
  </si>
  <si>
    <t>Estado de Resultado Consolidado por Instituciones I</t>
  </si>
  <si>
    <t>Estado de Resultado Consolidado por Instituciones II</t>
  </si>
  <si>
    <t>Margen de intereses por instituciones</t>
  </si>
  <si>
    <t>Comisiones netas por instituciones</t>
  </si>
  <si>
    <t>Utilidad neta de operaciones financieras y cambios por instituciones</t>
  </si>
  <si>
    <t>Indicadores de Actividad mensual por instituciones</t>
  </si>
  <si>
    <t>Indicadores de Actividad (variación en 12 meses) por instituciones</t>
  </si>
  <si>
    <t>Indicadores de Rentabilidad y Eficiencia por instituciones</t>
  </si>
  <si>
    <t>Indicadores de Riesgo de crédito de Provisiones por instituciones</t>
  </si>
  <si>
    <t>Indicadores de Riesgo de crédito Carteras con morosidad de 90 días o más y Cartera deteriorada por instituciones</t>
  </si>
  <si>
    <t>Calidad de colocaciones por instituciones I</t>
  </si>
  <si>
    <t>Calidad de colocaciones por instituciones II</t>
  </si>
  <si>
    <t>Calidad de colocaciones por instituciones III</t>
  </si>
  <si>
    <t>Créditos Contingentes por instituciones</t>
  </si>
  <si>
    <t>Calidad de los Créditos Contingentes por instituciones</t>
  </si>
  <si>
    <t>Definiciones de Conceptos usadas para bancos consolidados</t>
  </si>
  <si>
    <t>Nota: La información contenida en este reporte es provisoria y puede ser modificada en cualquier momento.</t>
  </si>
  <si>
    <t>Obtenga siempre la última versión desde el sitio web SBIF (www.sbif.cl)</t>
  </si>
  <si>
    <t>Para Imprimir: Control+P</t>
  </si>
  <si>
    <t>Volver</t>
  </si>
  <si>
    <t>Para Guardar: F12</t>
  </si>
  <si>
    <t>PRINCIPALES ACTIVOS Y PASIVOS CONSOLIDADOS</t>
  </si>
  <si>
    <t>ESTADO DE SITUACIÓN FINANCIERA CONSOLIDADO</t>
  </si>
  <si>
    <t>Monto</t>
  </si>
  <si>
    <t xml:space="preserve">Variación real respecto a: (%) </t>
  </si>
  <si>
    <t>MM$</t>
  </si>
  <si>
    <t>12 meses</t>
  </si>
  <si>
    <t>Adeudado por bancos</t>
  </si>
  <si>
    <t>- Bancos del país (1)</t>
  </si>
  <si>
    <t>- Préstamos interbancarios</t>
  </si>
  <si>
    <t>- Créditos de comercio exterior</t>
  </si>
  <si>
    <t>- Bancos del exterior (1)</t>
  </si>
  <si>
    <t xml:space="preserve">   - Provisiones constituidas de adeudado por bancos</t>
  </si>
  <si>
    <t>- Banco Central de Chile</t>
  </si>
  <si>
    <t>Créditos y cuentas por cobrar a clientes (netas de provisiones)</t>
  </si>
  <si>
    <t>Créditos y cuentas por cobrar a clientes</t>
  </si>
  <si>
    <t xml:space="preserve">   - Colocaciones Comerciales (empresas) (1)</t>
  </si>
  <si>
    <t xml:space="preserve">        - Préstamos comerciales</t>
  </si>
  <si>
    <t xml:space="preserve">        - Créditos de comercio exterior</t>
  </si>
  <si>
    <t xml:space="preserve">        - Operaciones de factoraje</t>
  </si>
  <si>
    <t xml:space="preserve">   - Colocaciones a personas (1)</t>
  </si>
  <si>
    <t xml:space="preserve">        - Colocaciones de consumo (1)</t>
  </si>
  <si>
    <t xml:space="preserve">             Créditos de consumo en cuotas</t>
  </si>
  <si>
    <t xml:space="preserve">             Deudores por tarjetas de crédito</t>
  </si>
  <si>
    <t xml:space="preserve">             Otros</t>
  </si>
  <si>
    <t xml:space="preserve">        - Colocaciones para vivienda (1)</t>
  </si>
  <si>
    <t xml:space="preserve">   - Provisiones constituidas de créditos y ctas. por cob. a clientes</t>
  </si>
  <si>
    <t>Créditos y ctas. por cobrar a clientes (1)</t>
  </si>
  <si>
    <t>Instrumentos financieros no derivados (activos)</t>
  </si>
  <si>
    <t xml:space="preserve">  - Instrumentos para negociación</t>
  </si>
  <si>
    <t xml:space="preserve">  - Instrumentos de inversión</t>
  </si>
  <si>
    <t xml:space="preserve">        - Disponibles para la venta</t>
  </si>
  <si>
    <t xml:space="preserve">        - Hasta el vencimiento</t>
  </si>
  <si>
    <t>Contratos de retrocompra y préstamos de valores (activos)</t>
  </si>
  <si>
    <t xml:space="preserve">  - Contratos de retrocompra</t>
  </si>
  <si>
    <t xml:space="preserve">  - Derechos por préstamos de valores</t>
  </si>
  <si>
    <t>Instrumentos financieros derivados (activos)</t>
  </si>
  <si>
    <t xml:space="preserve"> - Derivados para negociación</t>
  </si>
  <si>
    <t xml:space="preserve"> - Derivados para coberturas contables</t>
  </si>
  <si>
    <t>Activos totales</t>
  </si>
  <si>
    <t>Depósitos totales</t>
  </si>
  <si>
    <t xml:space="preserve"> - Depósitos a la vista </t>
  </si>
  <si>
    <t>Cuentas corrientes</t>
  </si>
  <si>
    <t>de otras personas jurídicas (no bancos)</t>
  </si>
  <si>
    <t>de personas naturales</t>
  </si>
  <si>
    <t xml:space="preserve"> - Depósitos a plazo</t>
  </si>
  <si>
    <t>Contratos de retrocompra y préstamos de valores (pasivos)</t>
  </si>
  <si>
    <t xml:space="preserve">  - Obligaciones por préstamos de valores</t>
  </si>
  <si>
    <t>Obligaciones con bancos (del país, del exterior y BCCH)</t>
  </si>
  <si>
    <t xml:space="preserve"> - Bancos del país</t>
  </si>
  <si>
    <t>Préstamos interbancarios</t>
  </si>
  <si>
    <t xml:space="preserve"> - Bancos del exterior</t>
  </si>
  <si>
    <t xml:space="preserve"> - Banco Central de Chile</t>
  </si>
  <si>
    <t>Otras obligaciones financieras</t>
  </si>
  <si>
    <t>Instrumentos de deuda emitidos</t>
  </si>
  <si>
    <t xml:space="preserve"> - Letras de crédito</t>
  </si>
  <si>
    <t xml:space="preserve"> - Bonos corrientes (ordinarios)</t>
  </si>
  <si>
    <t xml:space="preserve"> - Bonos subordinados</t>
  </si>
  <si>
    <t xml:space="preserve"> - Bonos hipotecarios</t>
  </si>
  <si>
    <t>Instrumentos financieros derivados (pasivos)</t>
  </si>
  <si>
    <t>Provisiones adicionales para Colocaciones</t>
  </si>
  <si>
    <t>Provisiones por riesgo de créditos contingentes</t>
  </si>
  <si>
    <t>Ajuste a provisión mínima cartera normal (2)</t>
  </si>
  <si>
    <t>Pasivos</t>
  </si>
  <si>
    <t>Patrimonio</t>
  </si>
  <si>
    <t>Memo:</t>
  </si>
  <si>
    <t>Colocaciones (3)</t>
  </si>
  <si>
    <t>Créditos contingentes</t>
  </si>
  <si>
    <t>Colocaciones de comercio exterior totales</t>
  </si>
  <si>
    <t>Operaciones de leasing totales</t>
  </si>
  <si>
    <t>Cartera con morosidad de 90 días o más  (4)</t>
  </si>
  <si>
    <t>Cartera deteriorada</t>
  </si>
  <si>
    <t>Cartera normal (individual y grupal) (5)</t>
  </si>
  <si>
    <t>Cartera subestandar  (5)</t>
  </si>
  <si>
    <t>Cartera en incumplimiento (individual y grupal)  (5)</t>
  </si>
  <si>
    <t>Colocaciones</t>
  </si>
  <si>
    <t>Notas:</t>
  </si>
  <si>
    <t>(1) Las cifras están sin deducir las provisiones constituidas.</t>
  </si>
  <si>
    <t>(2)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</si>
  <si>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</t>
  </si>
  <si>
    <t>(3) Corresponde a la suma de los conceptos Adeudado por bancos y Créditos y cuentas por cobrar a clientes, exceptuando el rubro Banco Central de Chile.</t>
  </si>
  <si>
    <t xml:space="preserve">     Sin deducir las provisiones constituidas.</t>
  </si>
  <si>
    <t>(4) A partir de la información de noviembre 2015 corresponde a la situación financiera consolidada.</t>
  </si>
  <si>
    <t>(5) Corresponde a la estructura de las Colocaciones según su clasificación de riesgo.</t>
  </si>
  <si>
    <t>Fuente: Superintendencia de Bancos e Instituciones Financieras (Chile)</t>
  </si>
  <si>
    <t>Personas</t>
  </si>
  <si>
    <t>Bonos corrientes (ordinarios)</t>
  </si>
  <si>
    <t>Bonos subordinados</t>
  </si>
  <si>
    <t>Patrimonio de los propietarios</t>
  </si>
  <si>
    <t>Interes no controlador</t>
  </si>
  <si>
    <t>ESTADO DE RESULTADOS CONSOLIDADOS</t>
  </si>
  <si>
    <t>ESTADO DE RESULTADOS CONSOLIDADO</t>
  </si>
  <si>
    <t>Monto acumul.</t>
  </si>
  <si>
    <t>Variación real respecto a: (%)</t>
  </si>
  <si>
    <t>12 meses (2)</t>
  </si>
  <si>
    <t>Ingresos por intereses y reajustes</t>
  </si>
  <si>
    <t>Gastos por intereses y reajustes</t>
  </si>
  <si>
    <t>Margen de intereses</t>
  </si>
  <si>
    <t>Comisiones netas</t>
  </si>
  <si>
    <t>Utilidad neta de operaciones financieras</t>
  </si>
  <si>
    <t>Utilidad (pérdida) de cambio neta</t>
  </si>
  <si>
    <t>Recuperación de créditos castigados</t>
  </si>
  <si>
    <t>Otros ingresos operacionales netos</t>
  </si>
  <si>
    <t>Resultado operacional bruto</t>
  </si>
  <si>
    <t xml:space="preserve">Gasto en provisiones totales </t>
  </si>
  <si>
    <t>Gasto en provisiones por riesgo de crédito de Colocaciones</t>
  </si>
  <si>
    <t>Gasto en provisiones adicionales</t>
  </si>
  <si>
    <t>Gasto en provisiones por riesgo de crédito de Créditos contingentes</t>
  </si>
  <si>
    <t>Ajuste a provisión mínima</t>
  </si>
  <si>
    <t>Ajuste a provisión mínima cartera normal</t>
  </si>
  <si>
    <t>Gastos de apoyo</t>
  </si>
  <si>
    <t>Resultado operacional neto</t>
  </si>
  <si>
    <t>Resultados de inversiones en sociedades</t>
  </si>
  <si>
    <t>Resultado antes de impuestos</t>
  </si>
  <si>
    <t>Impuestos</t>
  </si>
  <si>
    <t>Resultado del ejercicio (3)</t>
  </si>
  <si>
    <t>Resultado atribuible a los propietarios</t>
  </si>
  <si>
    <t>Interés no controlador</t>
  </si>
  <si>
    <t>Castigos del ejercicio</t>
  </si>
  <si>
    <t>Resultado de operaciones financieras (4)</t>
  </si>
  <si>
    <t>Gasto en provisiones neto (5)</t>
  </si>
  <si>
    <t>(1) Corresponde a la variación real entre los resultados del mes, respecto de los registrados durante el mes anterior.</t>
  </si>
  <si>
    <t>(2) Corresponde a la variación real entre los resultados acumulados a la fecha y los obtenidos en igual fecha del año anterior.</t>
  </si>
  <si>
    <t>(3) Corresponde al resultado del ejercicio consolidado.</t>
  </si>
  <si>
    <t>(4) Corresponde a la suma de utilidad neta de operaciones financieras y utilidad (pérdida) de cambio neta.</t>
  </si>
  <si>
    <t>(5) Corresponde a los gastos en provisiones totales menos la recuperación de créditos castigados.</t>
  </si>
  <si>
    <t>mes anterior</t>
  </si>
  <si>
    <t>Consumo</t>
  </si>
  <si>
    <t>Vivienda</t>
  </si>
  <si>
    <t>PRINCIPALES INDICADORES</t>
  </si>
  <si>
    <t>INDICADORES (en %)</t>
  </si>
  <si>
    <t>Actividad variación mensual</t>
  </si>
  <si>
    <t>Créd. y cuentas por cobrar a clientes</t>
  </si>
  <si>
    <t>Comercial (empresas)</t>
  </si>
  <si>
    <t>Actividad variación 12 meses</t>
  </si>
  <si>
    <t>Créd. y cuentas por cobra a clientes</t>
  </si>
  <si>
    <t>Rentabilidad</t>
  </si>
  <si>
    <t>Rentabilidad sobre Patrimonio antes de impuestos</t>
  </si>
  <si>
    <t>Rentabilidad sobre Patrimonio después de impuestos</t>
  </si>
  <si>
    <t>Rentabilidad sobre Activos totales antes de impuestos</t>
  </si>
  <si>
    <t>Rentabilidad sobre Activos totales después de impuestos</t>
  </si>
  <si>
    <t>Rentabilidad Promedio</t>
  </si>
  <si>
    <t>Rentabilidad sobre Patrimonio Promedio antes de impuestos</t>
  </si>
  <si>
    <t>Rentabilidad sobre Patrimonio Promedio después de impuestos (ROAE)</t>
  </si>
  <si>
    <t>Rentabilidad sobre Activos Promedio antes de impuestos</t>
  </si>
  <si>
    <t>Rentabilidad sobre Activos Promedio después de impuestos (ROAA)</t>
  </si>
  <si>
    <t>Eficiencia operativa</t>
  </si>
  <si>
    <t>Gastos operacionales a Ingresos Operacionales</t>
  </si>
  <si>
    <t>Gastos operacionales a Activos totales</t>
  </si>
  <si>
    <t>Gastos de apoyo a Result. Operacional Bruto</t>
  </si>
  <si>
    <t>Gastos de apoyo a Activos Totales</t>
  </si>
  <si>
    <t>Riesgo de crédito por provisiones</t>
  </si>
  <si>
    <t>Por clasificación (1)</t>
  </si>
  <si>
    <t>Cartera con morosidad de 90 días o más (Consolidada) (2)</t>
  </si>
  <si>
    <t>(1)  El indicador incluye las provisiones derivadas de la clasificación de riesgo de las Colocaciones.</t>
  </si>
  <si>
    <t>(2)  Disponible a partir de abril de 2014.</t>
  </si>
  <si>
    <t>A N E X O S</t>
  </si>
  <si>
    <t>(Cifras en millones de pesos)</t>
  </si>
  <si>
    <t>Instituciones</t>
  </si>
  <si>
    <t>Efectivo y depósitos en bancos</t>
  </si>
  <si>
    <t>Instrumentos financieros no derivados</t>
  </si>
  <si>
    <t>Instrumentos financieros derivados</t>
  </si>
  <si>
    <t>Inversiones en sociedades y en sucursales en el exterior</t>
  </si>
  <si>
    <t>Activo fijo</t>
  </si>
  <si>
    <t>Otros activos (1)</t>
  </si>
  <si>
    <t>Activos Totales</t>
  </si>
  <si>
    <t>Operaciones de factoraje</t>
  </si>
  <si>
    <t>Cartera con morosidad de 90 días o más (2)</t>
  </si>
  <si>
    <t>Créditos de comercio exterior</t>
  </si>
  <si>
    <t>Banco Bice</t>
  </si>
  <si>
    <t>Banco Bilbao Vizcaya Argentaria,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</si>
  <si>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</si>
  <si>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</si>
  <si>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</si>
  <si>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</si>
  <si>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</si>
  <si>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</si>
  <si>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</si>
  <si>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</si>
  <si>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Banco Paris</t>
  </si>
  <si>
    <t>Banco Penta</t>
  </si>
  <si>
    <t>Banco Ripley</t>
  </si>
  <si>
    <t>Banco Santander-Chile</t>
  </si>
  <si>
    <t>Banco Security</t>
  </si>
  <si>
    <t>China Construction Bank, Agencia en Chile</t>
  </si>
  <si>
    <t>Corpbanca</t>
  </si>
  <si>
    <t>Deutsche Bank (Chile) (4)</t>
  </si>
  <si>
    <t>Banco BTG Pactual Chile</t>
  </si>
  <si>
    <t>HSBC Bank (Chile)</t>
  </si>
  <si>
    <t>JP Morgan Chase Bank, N.A.</t>
  </si>
  <si>
    <t>Rabobank Chile</t>
  </si>
  <si>
    <t>Scotiabank Chile</t>
  </si>
  <si>
    <t>The Bank of Tokyo-Mitsubishi UFJ, Ltd.</t>
  </si>
  <si>
    <t>(1) Otros activos corresponde al total de los rubros que no han sido individualizados.</t>
  </si>
  <si>
    <t>(2) A partir de la información de noviembre 2015 corresponde a la situación financiera consolidada.</t>
  </si>
  <si>
    <t>Activos</t>
  </si>
  <si>
    <t>Adeudado por bancos (neto de provisiones)</t>
  </si>
  <si>
    <t xml:space="preserve">Créditos y cuentas por cobrar a clientes </t>
  </si>
  <si>
    <t>Total</t>
  </si>
  <si>
    <t>Bancos del país</t>
  </si>
  <si>
    <t>Bancos del exterior</t>
  </si>
  <si>
    <t>Banco Central de Chile</t>
  </si>
  <si>
    <t>Total (1)</t>
  </si>
  <si>
    <t>Provisiones constituidas de créd. y ctas. por cob. a clientes</t>
  </si>
  <si>
    <t>Colocaciones comerciales (empresas) (1)</t>
  </si>
  <si>
    <t>Provisiones para créditos con bancos del país</t>
  </si>
  <si>
    <t>Provisiones para créditos con bancos del exterior</t>
  </si>
  <si>
    <t>Provisiones</t>
  </si>
  <si>
    <t>Consumo (1)</t>
  </si>
  <si>
    <t>Vivienda (1)</t>
  </si>
  <si>
    <t>En cuotas</t>
  </si>
  <si>
    <t>Tarjetas de crédito</t>
  </si>
  <si>
    <t>Otros</t>
  </si>
  <si>
    <t>Deutsche Bank (Chile)</t>
  </si>
  <si>
    <t xml:space="preserve">Depósitos </t>
  </si>
  <si>
    <t>a la vista</t>
  </si>
  <si>
    <t>a plazo</t>
  </si>
  <si>
    <t>Letras de crédito</t>
  </si>
  <si>
    <t>Bonos hipotecarios</t>
  </si>
  <si>
    <t>Cuentas Corrientes</t>
  </si>
  <si>
    <t>personas jurídicas (no bancos)</t>
  </si>
  <si>
    <t>personas naturales</t>
  </si>
  <si>
    <t>Provisiones adicionales</t>
  </si>
  <si>
    <t>Provisiones de créditos contingentes</t>
  </si>
  <si>
    <t>Comerciales</t>
  </si>
  <si>
    <t xml:space="preserve"> </t>
  </si>
  <si>
    <t>Comisiones Netas</t>
  </si>
  <si>
    <t>Recuperac. de créditos castigados</t>
  </si>
  <si>
    <t>de operaciones</t>
  </si>
  <si>
    <t>más difer.</t>
  </si>
  <si>
    <t>de cambio net.</t>
  </si>
  <si>
    <t>Itaú Corpbanca</t>
  </si>
  <si>
    <t>Eficiencia Operativa</t>
  </si>
  <si>
    <t>Gasto en provisiones</t>
  </si>
  <si>
    <t>Resultado por Inversiones en sociedades</t>
  </si>
  <si>
    <t>Resultado del ejercicio (1)</t>
  </si>
  <si>
    <t>memo</t>
  </si>
  <si>
    <t>Comerciales (empresas)</t>
  </si>
  <si>
    <t>operacional</t>
  </si>
  <si>
    <t>Por riesgo de crédito de colocaciones</t>
  </si>
  <si>
    <t>Por riesgo de crédito de créd. Conting.</t>
  </si>
  <si>
    <t>Resultado de operaciones financieras</t>
  </si>
  <si>
    <t>Gasto de provis. Totales neto de recup. de Créd. castigados</t>
  </si>
  <si>
    <t>bruto</t>
  </si>
  <si>
    <t>impuestos</t>
  </si>
  <si>
    <t>a Activos totales</t>
  </si>
  <si>
    <t>(1) Corresponde al resultado del ejercicio consolidado.</t>
  </si>
  <si>
    <t>Intereses y reajustes</t>
  </si>
  <si>
    <t>Ingresos por intereses</t>
  </si>
  <si>
    <t>Ingresos por reajustes</t>
  </si>
  <si>
    <t>Gastos por intereses</t>
  </si>
  <si>
    <t>Gastos por reajustes</t>
  </si>
  <si>
    <t>Créditos a bancos</t>
  </si>
  <si>
    <t>Créditos y cuentas por cobra a clientes</t>
  </si>
  <si>
    <t xml:space="preserve">Instrument. </t>
  </si>
  <si>
    <t>Depósitos</t>
  </si>
  <si>
    <t>Obligaciones</t>
  </si>
  <si>
    <t>Instrum.</t>
  </si>
  <si>
    <t>de</t>
  </si>
  <si>
    <t>Com. prepago</t>
  </si>
  <si>
    <t>de Invers.</t>
  </si>
  <si>
    <t>totales</t>
  </si>
  <si>
    <t>con bancos</t>
  </si>
  <si>
    <t>emitidos</t>
  </si>
  <si>
    <t>negociación</t>
  </si>
  <si>
    <t>Comisiones</t>
  </si>
  <si>
    <t>Ingresos por comisiones por Servicios de tarjetas</t>
  </si>
  <si>
    <t>Ingresos por comisiones y servicios</t>
  </si>
  <si>
    <t>Gastos por comisiones y servicios</t>
  </si>
  <si>
    <t>De crédito</t>
  </si>
  <si>
    <t>De débito</t>
  </si>
  <si>
    <t>De cajeros automáticos</t>
  </si>
  <si>
    <t>Otras tarjetas</t>
  </si>
  <si>
    <t xml:space="preserve">Líneas de </t>
  </si>
  <si>
    <t>Avales</t>
  </si>
  <si>
    <t>Servicios</t>
  </si>
  <si>
    <t>Administr.</t>
  </si>
  <si>
    <t>Cobranzas</t>
  </si>
  <si>
    <t>Intermed.</t>
  </si>
  <si>
    <t>Inversiones en fdos mutuos u otros</t>
  </si>
  <si>
    <t>Remunerac.</t>
  </si>
  <si>
    <t>Remunerac. por operac. de tarjetas</t>
  </si>
  <si>
    <t>Operaciones</t>
  </si>
  <si>
    <t>Titulares</t>
  </si>
  <si>
    <t>Estableci-mientos</t>
  </si>
  <si>
    <t>Títulares</t>
  </si>
  <si>
    <t>crédito y</t>
  </si>
  <si>
    <t>y cartas</t>
  </si>
  <si>
    <t>recaudac.</t>
  </si>
  <si>
    <t>y manejo</t>
  </si>
  <si>
    <t>en fdos.</t>
  </si>
  <si>
    <t>por comerc.</t>
  </si>
  <si>
    <t xml:space="preserve">Total </t>
  </si>
  <si>
    <t>De débito y cajeros</t>
  </si>
  <si>
    <t>Otras</t>
  </si>
  <si>
    <t>con</t>
  </si>
  <si>
    <t>sobregiros</t>
  </si>
  <si>
    <t>de crédito</t>
  </si>
  <si>
    <t>tarjetas</t>
  </si>
  <si>
    <t>cuentas</t>
  </si>
  <si>
    <t>y pagos</t>
  </si>
  <si>
    <t>de valores</t>
  </si>
  <si>
    <t>mutuos</t>
  </si>
  <si>
    <t>de seguros</t>
  </si>
  <si>
    <t>valores</t>
  </si>
  <si>
    <t xml:space="preserve"> Instrumentos financieros para negociación</t>
  </si>
  <si>
    <t>Derivados de negociación</t>
  </si>
  <si>
    <t>Venta de instrum. Disp. para venta</t>
  </si>
  <si>
    <t>Venta de cartera de créditos</t>
  </si>
  <si>
    <t>Resultado neto de otras operaciones</t>
  </si>
  <si>
    <t>Resultado neto de cambio monedas extranjeras</t>
  </si>
  <si>
    <t>Resultado neto por reajuste por tipo de cambio</t>
  </si>
  <si>
    <t>Resultado neto de derivados en cobertura contable</t>
  </si>
  <si>
    <t>Ajuste a valor razonable</t>
  </si>
  <si>
    <t>Utilidad neta por venta</t>
  </si>
  <si>
    <t>Resultado inversiones en Fondos Mutuos</t>
  </si>
  <si>
    <t>(Cifras en porcentajes)</t>
  </si>
  <si>
    <t>Provisiones constituidas</t>
  </si>
  <si>
    <t>Cartera con morosidad 90 días y más</t>
  </si>
  <si>
    <t>(1) Las variaciones son reales y usan como deflactor la unidad de fomento (UF).</t>
  </si>
  <si>
    <t>Créditos y cuentas por cobrar a clientes más provisiones</t>
  </si>
  <si>
    <t>Rentabilidad sobre Patrimonio  (1)</t>
  </si>
  <si>
    <t>Rentabilidad sobre Activos totales (1)</t>
  </si>
  <si>
    <t>Rentabilidad sobre Patrimonio Promedio (3)</t>
  </si>
  <si>
    <t>Rentabilidad sobre Activos Promedio (3)</t>
  </si>
  <si>
    <t>Eficiencia Operativa (4)</t>
  </si>
  <si>
    <t>Gastos operacionales</t>
  </si>
  <si>
    <t xml:space="preserve">Gastos de apoyo </t>
  </si>
  <si>
    <t>antes de impuestos</t>
  </si>
  <si>
    <t>después de impuestos</t>
  </si>
  <si>
    <t>después de impuestos (ROAE)</t>
  </si>
  <si>
    <t>después de impuestos (ROAA)</t>
  </si>
  <si>
    <t>a Ingresos operacionales</t>
  </si>
  <si>
    <t>a Resultado operacional bruto (4)</t>
  </si>
  <si>
    <t>Banco del Estado de Chile (2)</t>
  </si>
  <si>
    <t>(1) Los porcentajes de rentabilidad se determinan anualizando las cifras de resultados (dividiendo estos últimos por el número de meses transcurridos y luego multiplicándolos por doce).</t>
  </si>
  <si>
    <t>(2) Esta institución está afecta a un régimen impositivo distinto que el del resto de la banca.</t>
  </si>
  <si>
    <t>(3) ROAE y ROAA corresponden, en el numerador, al resultado acumulado antes y después de impuestos para un periodo de 12 meses móviles y en el denominador</t>
  </si>
  <si>
    <t xml:space="preserve">    al promedio de los saldos de cierre durante 13 meses para el patrimonio y activos totales respectivamente.</t>
  </si>
  <si>
    <t>(4) La definición de Gastos Operacionales implícita en el indicador corresponde a gastos de apoyo más otros gastos operacionales, incluyendo gastos por deterioro de instrumentos de inversión, activos fijos y activos intangibles.</t>
  </si>
  <si>
    <t xml:space="preserve">      Por su parte, la definición de Ingresos Operacionales corresponde a margen de intereses, más comisiones netas, más utilidad neta de operaciones financieras, más utilidad (pérdida) de cambio neta y más otros ingresos operacionales.</t>
  </si>
  <si>
    <t>(Cifras en porcentajes de su respectiva cartera)</t>
  </si>
  <si>
    <t>Provisiones por clasificación (1)</t>
  </si>
  <si>
    <t>Colocaciones Clasificación+mínimas (3)</t>
  </si>
  <si>
    <t>Provisiones por clasificación+adicionales (2)</t>
  </si>
  <si>
    <t>Colocaciones Clasificación+mín.+adic. (3)</t>
  </si>
  <si>
    <t>(Empresas)</t>
  </si>
  <si>
    <t>---</t>
  </si>
  <si>
    <t>(1) El indicador incluye las provisiones derivadas de la clasificación de riesgo de las Colocaciones.</t>
  </si>
  <si>
    <t>(2) El indicador incluye las provisiones adicionales totales y de cada cartera y las provisiones derivadas de la clasificación de riesgo de las Colocaciones.</t>
  </si>
  <si>
    <t>(3)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</si>
  <si>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 En este caso no se consideran aquellas constituidas por créditos contingentes.</t>
  </si>
  <si>
    <t>Cartera con morosidad de 90 días o más (1)</t>
  </si>
  <si>
    <t>Cartera deteriorada (2)</t>
  </si>
  <si>
    <t>(1) Incluye el monto total del crédito que presenta morosidad igual o superior a 90 días (Consolidada), aún cuando sólo alguna o algunas cuotas del crédito (capital y/o intereses) estén en condición de morosidad. Asimismo, forma parte de la Cartera Deteriorada.</t>
  </si>
  <si>
    <t>(2) Corresponde a las colocaciones de los deudores sobre los cuales se tiene evidencia de que no cumplirán con alguna de sus obligaciones en las condiciones pactadas, independientemente de la posibilidad de recuperación a través de garantías,</t>
  </si>
  <si>
    <t xml:space="preserve">      acciones de cobranza judicial u otorgamiento de nuevas condiciones de pago.</t>
  </si>
  <si>
    <t>(Cifras millones de pesos)</t>
  </si>
  <si>
    <t>Estructura de las Colocaciones</t>
  </si>
  <si>
    <t>Cartera normal</t>
  </si>
  <si>
    <t>Cartera subestándar</t>
  </si>
  <si>
    <t>Cartera en incumplimiento</t>
  </si>
  <si>
    <t>Individual</t>
  </si>
  <si>
    <t>Grupal</t>
  </si>
  <si>
    <t>Estructura de Adeudado por bancos</t>
  </si>
  <si>
    <t>Estructura de las Colocaciones comerciales (empresas)</t>
  </si>
  <si>
    <t>Cartera Individual</t>
  </si>
  <si>
    <t>Normal</t>
  </si>
  <si>
    <t>Subestándar</t>
  </si>
  <si>
    <t>Incumplimiento</t>
  </si>
  <si>
    <t>Estructura de Coloc. a Personas</t>
  </si>
  <si>
    <t>Estructura de Coloc. de consumo</t>
  </si>
  <si>
    <t>Estructura de Coloc. para vivienda</t>
  </si>
  <si>
    <t>Cartera Grupal</t>
  </si>
  <si>
    <t>Créditos Contingentes</t>
  </si>
  <si>
    <t>Avales y fianzas</t>
  </si>
  <si>
    <t>Cartas de crédito del exterior confirmadas</t>
  </si>
  <si>
    <t>Cartas de crédito documentarias emitidas</t>
  </si>
  <si>
    <t>Boletas de garantía</t>
  </si>
  <si>
    <t>Líneas de crédito con disponibilidad inmediata</t>
  </si>
  <si>
    <t>Otros compromisos de crédito irrevocables</t>
  </si>
  <si>
    <t>Créditos para estudios superiores Ley N° 20.027</t>
  </si>
  <si>
    <t>Otros créditos contingentes</t>
  </si>
  <si>
    <t>(empresas)</t>
  </si>
  <si>
    <t>ESTRUCTURA DE LOS CREDITOS CONTINGENTES EN BASE A SU CALIFICACIÓN</t>
  </si>
  <si>
    <t>Estructura de los Créditos contingentes</t>
  </si>
  <si>
    <t>subestándar</t>
  </si>
  <si>
    <t>Definiciones de conceptos para bancos consolidados</t>
  </si>
  <si>
    <t>Archivos MB1, MR1 Y MC1</t>
  </si>
  <si>
    <t>Concepto</t>
  </si>
  <si>
    <t>Archivo: rubro; línea; ítem</t>
  </si>
  <si>
    <t>Adeudado por bancos (del país y del exterior) (neto de provisiones)</t>
  </si>
  <si>
    <t>mb1: rubro 1270; línea 0; item 0</t>
  </si>
  <si>
    <t>- Bancos del país (brutas de provisiones)</t>
  </si>
  <si>
    <t>mb1: rubro 1270; línea 1; item 0 -</t>
  </si>
  <si>
    <t>mb1: rubro 1270, línea 1; item 90</t>
  </si>
  <si>
    <t>mb1: rubro 1270; línea 1; item 12 +</t>
  </si>
  <si>
    <t>mb1: rubro 1270; línea 1; item 13</t>
  </si>
  <si>
    <t>mb1: rubro 1270; línea 1; item 16 +</t>
  </si>
  <si>
    <t>mb1: rubro 1270; línea 1; item 17 +</t>
  </si>
  <si>
    <t>mb1: rubro 1270; línea 1; item 18</t>
  </si>
  <si>
    <t>- Bancos del exterior (brutas de provisiones)</t>
  </si>
  <si>
    <t>mb1: rubro 1270; línea 2; item 0 -</t>
  </si>
  <si>
    <t>mb1: rubro 1270, línea 2; item 90</t>
  </si>
  <si>
    <t>mb1: rubro 1270; línea 2; item 2 +</t>
  </si>
  <si>
    <t>mb1: rubro 1270; línea 2; item 3</t>
  </si>
  <si>
    <t>mb1: rubro 1270; línea 2; item 6 +</t>
  </si>
  <si>
    <t>mb1: rubro 1270; línea 2; item 7 +</t>
  </si>
  <si>
    <t>mb1: rubro 1270; línea 2; item 8</t>
  </si>
  <si>
    <t xml:space="preserve">- Provisiones constituidas de adeudado por bancos </t>
  </si>
  <si>
    <t>mb1: rubro 1270, línea 1; item 90 -</t>
  </si>
  <si>
    <t>mb1: rubro 1270, línea 2; item 90 -</t>
  </si>
  <si>
    <t>mb1: rubro 1270; línea 3; item 0</t>
  </si>
  <si>
    <t>mb1: rubro 1100; línea 0; item 0</t>
  </si>
  <si>
    <t>mb1: rubro 1400; línea 0; item 0</t>
  </si>
  <si>
    <t>Créditos y cuentas por cobrar a clientes (neto de provisiones)</t>
  </si>
  <si>
    <t>mb1: rubro 1300; línea 0; ítem 0</t>
  </si>
  <si>
    <t xml:space="preserve">   - Colocaciones Comerciales (empresas) (brutas de provisiones)</t>
  </si>
  <si>
    <t>mb1: rubro 1302; línea 0; ítem 0</t>
  </si>
  <si>
    <t>mb1: rubro 1302; línea 1; ítem 0</t>
  </si>
  <si>
    <t>mb1: rubro 1302; línea 2; ítem 0</t>
  </si>
  <si>
    <t>mb1: rubro 1302; línea 5; ítem 0</t>
  </si>
  <si>
    <t xml:space="preserve">   - Colocaciones a personas</t>
  </si>
  <si>
    <t xml:space="preserve">mb1: rubro 1305; línea 0; ítem 0 + </t>
  </si>
  <si>
    <t>mb1: rubro 1304; línea 0; ítem 0</t>
  </si>
  <si>
    <t xml:space="preserve">        - Colocaciones de consumo (brutas de provisiones)</t>
  </si>
  <si>
    <t>mb1: rubro 1305; línea 0; ítem 0</t>
  </si>
  <si>
    <t>mb1: rubro 1305; línea 1; ítem 0</t>
  </si>
  <si>
    <t>mb1: rubro 1305; línea 4; ítem 0</t>
  </si>
  <si>
    <t>mb1: rubro 1305; línea 3; ítem 0 +</t>
  </si>
  <si>
    <t>mb1: rubro 1305; línea 8; ítem 0 +</t>
  </si>
  <si>
    <t>mb1: rubro 1305; línea 9; ítem 0</t>
  </si>
  <si>
    <t xml:space="preserve">        - Colocaciones para vivienda (brutas de provisiones)</t>
  </si>
  <si>
    <t xml:space="preserve">   - Provisiones constituidas de créditos y cuentas por cobrar a clientes</t>
  </si>
  <si>
    <t>mb1: rubro 1309; línea 0; ítem 0</t>
  </si>
  <si>
    <t>Créditos y cuentas por cobrar a clientes (brutas de provisiones)</t>
  </si>
  <si>
    <t>mb1: rubro 1300; línea 0; ítem 0 -</t>
  </si>
  <si>
    <t xml:space="preserve">mb1: rubro 1150; línea 0; ítem 0  + </t>
  </si>
  <si>
    <t xml:space="preserve">mb1: rubro 1350; línea 0; ítem 0 + </t>
  </si>
  <si>
    <t xml:space="preserve">mb1: rubro 1360; línea 0; ítem 0 </t>
  </si>
  <si>
    <t>mb1: rubro 1150; línea 0; ítem 0</t>
  </si>
  <si>
    <t xml:space="preserve">mb1: rubro 1350; línea 0; ítem 0 +  </t>
  </si>
  <si>
    <t>mb1: rubro 1360; línea 0; ítem 0</t>
  </si>
  <si>
    <t>mb1: rubro 1350; línea 0; ítem 0</t>
  </si>
  <si>
    <t>mb1: rubro 1160; línea 0; ítem 0</t>
  </si>
  <si>
    <t xml:space="preserve"> - Contratos de retrocompra</t>
  </si>
  <si>
    <t>mb1: rubro 1160; línea 1; ítem 01</t>
  </si>
  <si>
    <t>mb1: rubro 1160; línea 2; ítem 01</t>
  </si>
  <si>
    <t xml:space="preserve"> - Derechos por préstamos de valores</t>
  </si>
  <si>
    <t>mb1: rubro 1160; línea 1; ítem 51</t>
  </si>
  <si>
    <t>mb1: rubro 1160; línea 2; ítem 51</t>
  </si>
  <si>
    <t>mb1: rubro 1250; línea 0; ítem 0</t>
  </si>
  <si>
    <t>mb1: rubro 1250; línea 1; ítem 0</t>
  </si>
  <si>
    <t>mb1: rubro 1250; línea 2; ítem 0</t>
  </si>
  <si>
    <t>mb1: rubro 1600; línea 0; ítem 0</t>
  </si>
  <si>
    <t>mb1: rubro 1000; línea 0; ítem 0</t>
  </si>
  <si>
    <t xml:space="preserve">mb1: rubro 2100; línea 0; ítem 0 + </t>
  </si>
  <si>
    <t>mb1: rubro 2200; línea 0; ítem 0</t>
  </si>
  <si>
    <t>mb1: rubro 2100; línea 0; ítem 0</t>
  </si>
  <si>
    <t>mb1: rubro 2100; línea 1; ítem 0</t>
  </si>
  <si>
    <t>mb1: rubro 2100; línea 1; ítem 9</t>
  </si>
  <si>
    <t>mb1: rubro 2100; línea 1; ítem 10</t>
  </si>
  <si>
    <t>mb1: rubro 2160; línea 0; ítem 0</t>
  </si>
  <si>
    <t>mb1: rubro 2160; línea 1; ítem 01 +</t>
  </si>
  <si>
    <t>mb1: rubro 2160; línea 1; ítem 02 +</t>
  </si>
  <si>
    <t>mb1: rubro 2160; línea 2; ítem 01</t>
  </si>
  <si>
    <t xml:space="preserve"> - Obligaciones por préstamos de valores</t>
  </si>
  <si>
    <t>mb1: rubro 2160; línea 1; ítem 51</t>
  </si>
  <si>
    <t>mb1: rubro 2160; línea 2; ítem 51</t>
  </si>
  <si>
    <t>Obligaciones con bancos (del país,del exterior y BCCH)</t>
  </si>
  <si>
    <t>mb1: rubro 2300; línea 0; ítem 0</t>
  </si>
  <si>
    <t>mb1: rubro 2301; línea 0; ítem 0</t>
  </si>
  <si>
    <t>mb1: rubro 2301; línea 0; ítem 1</t>
  </si>
  <si>
    <t>mb1: rubro 2302; línea 0; ítem 0</t>
  </si>
  <si>
    <t>mb1: rubro 2303; línea 0; ítem 0</t>
  </si>
  <si>
    <t>mb1: rubro 2500; línea 0; ítem 0</t>
  </si>
  <si>
    <t>mb1: rubro 2400; línea 0; ítem 0</t>
  </si>
  <si>
    <t>mb1: rubro 2401; línea 0; ítem 0</t>
  </si>
  <si>
    <t>mb1: rubro 2402; línea 1; ítem 0</t>
  </si>
  <si>
    <t>mb1: rubro 2402; línea 2; ítem 0</t>
  </si>
  <si>
    <t>mb1: rubro 2402; línea 3; ítem 0</t>
  </si>
  <si>
    <t>mb1: rubro 2250; línea 0; ítem 0</t>
  </si>
  <si>
    <t>mb1: rubro 2250; línea 1; ítem 0</t>
  </si>
  <si>
    <t>mb1: rubro 2250; línea 2; ítem 0</t>
  </si>
  <si>
    <t>mb1: rubro 2700; línea 4; ítem 11 +</t>
  </si>
  <si>
    <t>mb1: rubro 2700; línea 4; ítem 12 +</t>
  </si>
  <si>
    <t xml:space="preserve">mb1: rubro 2700; línea 4; ítem 13 </t>
  </si>
  <si>
    <t>mb1: rubro 2700; línea 3; ítem 0</t>
  </si>
  <si>
    <t>mb1: rubro 2700; línea 4; ítem 21 +</t>
  </si>
  <si>
    <t>mb1: rubro 2700; línea 4; ítem 22 +</t>
  </si>
  <si>
    <t xml:space="preserve">mb1: rubro 2700; línea 4; ítem 23 </t>
  </si>
  <si>
    <t>mb1: rubro 3000; línea 0; ítem 0</t>
  </si>
  <si>
    <t>mb1: rubro 5001; línea 0; ítem 0</t>
  </si>
  <si>
    <t>mb1: rubro 3200; línea 0; ítem 0</t>
  </si>
  <si>
    <t>mb1: rubro 1300; linea 0; item 0 -</t>
  </si>
  <si>
    <t>mb1: rubro 1309;  linea 0;  item 0</t>
  </si>
  <si>
    <t>mc1: rubro 8310; línea 0; ítem 0</t>
  </si>
  <si>
    <t>mb1: rubro 1302; línea 8; ítem 0 +</t>
  </si>
  <si>
    <t>mb1: rubro 1304; línea 8; ítem 0 +</t>
  </si>
  <si>
    <t>mb1: rubro 1305; línea 8; ítem 0</t>
  </si>
  <si>
    <t>Cartera con morosidad de 90 días o más</t>
  </si>
  <si>
    <t>mc1: rubro 8910; línea 0; ítem 0</t>
  </si>
  <si>
    <t>mc1: rubro 8110; línea 0; ítem 0</t>
  </si>
  <si>
    <t>Cartera normal (individual y grupal)</t>
  </si>
  <si>
    <t>mc1: rubro 8510; línea 0; item 0 +</t>
  </si>
  <si>
    <t>mc1: rubro 8540; línea 0; item 0</t>
  </si>
  <si>
    <t>Cartera subestandar</t>
  </si>
  <si>
    <t>mc1: rubro 8520; línea 0; item 0 +</t>
  </si>
  <si>
    <t>Cartera en incumplimiento (individual y grupal)</t>
  </si>
  <si>
    <t>mc1: rubro 8530; línea 0; item 0 +</t>
  </si>
  <si>
    <t xml:space="preserve">mc1: rubro 8560; línea 0; item 0 </t>
  </si>
  <si>
    <t xml:space="preserve">mr1: rubro 4100; línea 0; ítem 0  </t>
  </si>
  <si>
    <t>mr1: rubro 4150; línea 0; ítem 0</t>
  </si>
  <si>
    <t xml:space="preserve">Margen de intereses </t>
  </si>
  <si>
    <t xml:space="preserve">mr1: rubro 4100; línea 0; ítem 0 - </t>
  </si>
  <si>
    <t xml:space="preserve">mr1: rubro 4200; línea 0; ítem 0 - </t>
  </si>
  <si>
    <t xml:space="preserve">mr1: rubro 4250; línea 0; ítem 0    </t>
  </si>
  <si>
    <t>mr1: rubro 4300; línea 0; ítem 0</t>
  </si>
  <si>
    <t xml:space="preserve">Utilidad (Pérdida) de cambio neta  </t>
  </si>
  <si>
    <t>mr1: rubro 4350; línea 0; ítem 0</t>
  </si>
  <si>
    <t xml:space="preserve">mr1: rubro 4500; línea 9; ítem 0  </t>
  </si>
  <si>
    <t xml:space="preserve">mr1: rubro 4400; línea 0; ítem 0 - </t>
  </si>
  <si>
    <t xml:space="preserve">mr1: rubro 4630; línea 0; ítem 0 - </t>
  </si>
  <si>
    <t xml:space="preserve">mr1: rubro 4650; línea 0; ítem 0 </t>
  </si>
  <si>
    <t xml:space="preserve">Otros ingresos operacionales </t>
  </si>
  <si>
    <t xml:space="preserve">mr1: rubro 4400; línea 0; ítem 0 </t>
  </si>
  <si>
    <t>Liberación de Otras provisiones por contingencias (Dentro de Provisiones por Contingencias)</t>
  </si>
  <si>
    <t xml:space="preserve">mr1: rubro 4400; línea 2; ítem 90 </t>
  </si>
  <si>
    <t>OTROS INGRESOS (Dentro de Otros Ingresos Operacionales)</t>
  </si>
  <si>
    <t xml:space="preserve">mr1: rubro 4400; línea 3; ítem 0 </t>
  </si>
  <si>
    <t xml:space="preserve">Otros gastos operacionales </t>
  </si>
  <si>
    <t>mr1: rubro 4630; línea 0; ítem 0 +</t>
  </si>
  <si>
    <t xml:space="preserve">mr1: rubro 4150; línea 0; ítem 0 + </t>
  </si>
  <si>
    <t xml:space="preserve">mr1: rubro 4250; línea 0; ítem 0 + </t>
  </si>
  <si>
    <t xml:space="preserve">mr1: rubro 4300; línea 0; ítem 0 + </t>
  </si>
  <si>
    <t xml:space="preserve">mr1: rubro 4350; línea 0; ítem 0 + </t>
  </si>
  <si>
    <t xml:space="preserve">mr1: rubro 4500; línea 9; ítem 0 + </t>
  </si>
  <si>
    <t>Gasto en provisiones totales</t>
  </si>
  <si>
    <t xml:space="preserve">mr1: rubro 4500; línea 1; ítem 0 +  </t>
  </si>
  <si>
    <t xml:space="preserve">mr1: rubro 4500; línea 7; ítem 0 +  </t>
  </si>
  <si>
    <t xml:space="preserve">mr1: rubro 4500; línea 2; ítem 0 +  </t>
  </si>
  <si>
    <t xml:space="preserve">mr1: rubro 4500; línea 8; ítem 0   </t>
  </si>
  <si>
    <t xml:space="preserve">mr1: rubro 4500; línea 1; ítem 0 </t>
  </si>
  <si>
    <t xml:space="preserve">mr1: rubro 4500; línea 7; ítem 0   </t>
  </si>
  <si>
    <t>mr1: rubro 4500; línea 2; ítem 0</t>
  </si>
  <si>
    <t>mr1: rubro 4500; línea 8; ítem 0</t>
  </si>
  <si>
    <t>mr1: rubro 4600; línea 0; ítem 0 +</t>
  </si>
  <si>
    <t>mr1: rubro 4610; línea 0; ítem 0 +</t>
  </si>
  <si>
    <t xml:space="preserve">mr1: rubro 4620; línea 0; ítem 0  </t>
  </si>
  <si>
    <t>mr1: rubro 4620; línea 0; ítem 0 +</t>
  </si>
  <si>
    <t>mr1: rubro 4650; línea 2; ítem 90 +</t>
  </si>
  <si>
    <t xml:space="preserve">mr1: rubro 4650; línea 9; ítem 0 </t>
  </si>
  <si>
    <t>mr1: rubro 4650; línea 0; ítem 0 -</t>
  </si>
  <si>
    <t xml:space="preserve">mr1: rubro 4500; línea 1; ítem 0 -  </t>
  </si>
  <si>
    <t>mr1: rubro 4500; línea 7; ítem 0 -</t>
  </si>
  <si>
    <t xml:space="preserve">mr1: rubro 4500; línea 2; ítem 0 -  </t>
  </si>
  <si>
    <t xml:space="preserve">mr1: rubro 4500; línea 8; ítem 0 -  </t>
  </si>
  <si>
    <t>mr1: rubro 4600; línea 0; ítem 0 -</t>
  </si>
  <si>
    <t>mr1: rubro 4610; línea 0; ítem 0 -</t>
  </si>
  <si>
    <t>Resultados por inversiones en sociedades</t>
  </si>
  <si>
    <t xml:space="preserve">mr1: rubro 4700; línea 0; ítem 0  </t>
  </si>
  <si>
    <t>Resultado antes de impuesto</t>
  </si>
  <si>
    <t xml:space="preserve">mr1: rubro 4620; línea 0; ítem 0 + </t>
  </si>
  <si>
    <t>mr1: rubro 4800; línea 0; ítem 0</t>
  </si>
  <si>
    <t>Resultado del ejercicio</t>
  </si>
  <si>
    <t>mr1: rubro 4700; línea 0; ítem 0  -</t>
  </si>
  <si>
    <t xml:space="preserve">mr1: rubro 5020; línea 0; ítem 0  </t>
  </si>
  <si>
    <t xml:space="preserve">mr1: rubro 4900; línea 0; ítem 0  </t>
  </si>
  <si>
    <t>mc1: rubro 8130; línea 0, ítem 0</t>
  </si>
  <si>
    <t>Gasto en provisiones neto</t>
  </si>
  <si>
    <t>mr1: rubro 4500; línea 8; ítem 0 -</t>
  </si>
  <si>
    <t xml:space="preserve">mr1: rubro 4100; línea 0; ítem 0 </t>
  </si>
  <si>
    <t>Créditos otorgados a bancos</t>
  </si>
  <si>
    <t xml:space="preserve">mr1: rubro 4100; línea 2; ítem 0 </t>
  </si>
  <si>
    <t>Colocaciones Comerciales neta de comisiones de prepago</t>
  </si>
  <si>
    <t xml:space="preserve">mr1: rubro 4100; línea 3; ítem 0 - </t>
  </si>
  <si>
    <t>mr1: rubro 4100; línea 3; ítem 99</t>
  </si>
  <si>
    <t>Colocaciones de Consumo neta de comisiones de prepago</t>
  </si>
  <si>
    <t xml:space="preserve">mr1: rubro 4100; línea 5; ítem 0 - </t>
  </si>
  <si>
    <t>mr1: rubro 4100; línea 5; ítem 99</t>
  </si>
  <si>
    <t>Colocaciones para la Vivienda neta de comisiones de prepago</t>
  </si>
  <si>
    <t xml:space="preserve">mr1: rubro 4100; línea 4; ítem 0 - </t>
  </si>
  <si>
    <t>mr1: rubro 4100; línea 4; ítem 99</t>
  </si>
  <si>
    <t>Comisiones de prepago</t>
  </si>
  <si>
    <t xml:space="preserve">mr1: rubro 4100; línea 3; ítem 99 + </t>
  </si>
  <si>
    <t xml:space="preserve">mr1: rubro 4100; línea 5; ítem 99 + </t>
  </si>
  <si>
    <t>mr1: rubro 4100; línea 4; ítem 99 +</t>
  </si>
  <si>
    <t>Instrumentos de Inversión</t>
  </si>
  <si>
    <t xml:space="preserve">mr1: rubro 4100; línea 6; ítem 0 </t>
  </si>
  <si>
    <t xml:space="preserve">mr1: rubro 4100; línea 1; ítem 0 + </t>
  </si>
  <si>
    <t xml:space="preserve">mr1: rubro 4100; línea 8; ítem 0 + </t>
  </si>
  <si>
    <t>mr1: rubro 4100; línea 9; ítem 0</t>
  </si>
  <si>
    <t xml:space="preserve">Ingresos por intereses </t>
  </si>
  <si>
    <t>mr1: rubro 4100; línea 1; ítem 1 +</t>
  </si>
  <si>
    <t>mr1: rubro 4100; línea 2; ítem 1 +</t>
  </si>
  <si>
    <t>mr1: rubro 4100; línea 3; ítem 1 +</t>
  </si>
  <si>
    <t>mr1: rubro 4100; línea 3; ítem 9 +</t>
  </si>
  <si>
    <t>mr1: rubro 4100; línea 3; ítem 10 +</t>
  </si>
  <si>
    <t>mr1: rubro 4100; línea 3; ítem 20 +</t>
  </si>
  <si>
    <t>mr1: rubro 4100; línea 3; ítem 30 +</t>
  </si>
  <si>
    <t>mr1: rubro 4100; línea 3; ítem 40 +</t>
  </si>
  <si>
    <t>mr1: rubro 4100; línea 4; ítem 1 +</t>
  </si>
  <si>
    <t>mr1: rubro 4100; línea 4; ítem 5 +</t>
  </si>
  <si>
    <t>mr1: rubro 4100; línea 4; ítem 7 +</t>
  </si>
  <si>
    <t>mr1: rubro 4100; línea 4; ítem 8 +</t>
  </si>
  <si>
    <t>mr1: rubro 4100; línea 4; ítem 20 +</t>
  </si>
  <si>
    <t>mr1: rubro 4100; línea 4; ítem 30 +</t>
  </si>
  <si>
    <t>mr1: rubro 4100; línea 5; ítem 1 +</t>
  </si>
  <si>
    <t>mr1: rubro 4100; línea 5; ítem 10 +</t>
  </si>
  <si>
    <t>mr1: rubro 4100; línea 5; ítem 20 +</t>
  </si>
  <si>
    <t>mr1: rubro 4100; línea 5; ítem 30 +</t>
  </si>
  <si>
    <t>mr1: rubro 4100; línea 5; ítem 40 +</t>
  </si>
  <si>
    <t>mr1: rubro 4100; línea 6; ítem 1 +</t>
  </si>
  <si>
    <t>mr1: rubro 4100; línea 6; ítem 21 +</t>
  </si>
  <si>
    <t>mr1: rubro 4100; línea 8; ítem 1 +</t>
  </si>
  <si>
    <t>mr1: rubro 4100; línea 8; ítem 4 +</t>
  </si>
  <si>
    <t>mr1: rubro 4100; línea 8; ítem 10</t>
  </si>
  <si>
    <t xml:space="preserve">Ingresos por reajustes </t>
  </si>
  <si>
    <t>mr1: rubro 4100; línea 1; ítem 51 +</t>
  </si>
  <si>
    <t>mr1: rubro 4100; línea 2; ítem 51 +</t>
  </si>
  <si>
    <t>mr1: rubro 4100; línea 3; ítem 51 +</t>
  </si>
  <si>
    <t>mr1: rubro 4100; línea 3; ítem 59 +</t>
  </si>
  <si>
    <t>mr1: rubro 4100; línea 3; ítem 60 +</t>
  </si>
  <si>
    <t>mr1: rubro 4100; línea 3; ítem 70 +</t>
  </si>
  <si>
    <t>mr1: rubro 4100; línea 3; ítem 80 +</t>
  </si>
  <si>
    <t>mr1: rubro 4100; línea 3; ítem 90 +</t>
  </si>
  <si>
    <t>mr1: rubro 4100; línea 4; ítem 51 +</t>
  </si>
  <si>
    <t>mr1: rubro 4100; línea 4; ítem 55 +</t>
  </si>
  <si>
    <t>mr1: rubro 4100; línea 4; ítem  57 +</t>
  </si>
  <si>
    <t>mr1: rubro 4100; línea 4; ítem 58 +</t>
  </si>
  <si>
    <t>mr1: rubro 4100; línea 4; ítem 80 +</t>
  </si>
  <si>
    <t>mr1: rubro 4100; línea 4; ítem 90 +</t>
  </si>
  <si>
    <t>mr1: rubro 4100; línea 5; ítem 90 +</t>
  </si>
  <si>
    <t>mr1: rubro 4100; línea 6; ítem 51 +</t>
  </si>
  <si>
    <t>mr1: rubro 4100; línea 6; ítem 71 +</t>
  </si>
  <si>
    <t xml:space="preserve">mr1: rubro 4100; línea 8; ítem 50 </t>
  </si>
  <si>
    <t xml:space="preserve">Egresos por intereses </t>
  </si>
  <si>
    <t>mr1: rubro 4150; línea 1; ítem 1 +</t>
  </si>
  <si>
    <t>mr1: rubro 4150; línea 1; ítem 2 +</t>
  </si>
  <si>
    <t>mr1: rubro 4150; línea 1; ítem 3 +</t>
  </si>
  <si>
    <t>mr1: rubro 4150; línea 2; ítem 1 +</t>
  </si>
  <si>
    <t>mr1: rubro 4150; línea 3; ítem 1 +</t>
  </si>
  <si>
    <t>mr1: rubro 4150; línea 3; ítem 2 +</t>
  </si>
  <si>
    <t>mr1: rubro 4150; línea 3; ítem 9 +</t>
  </si>
  <si>
    <t>mr1: rubro 4150; línea 4; ítem 1 +</t>
  </si>
  <si>
    <t>mr1: rubro 4150; línea 5; ítem 1 +</t>
  </si>
  <si>
    <t>mr1: rubro 4150; línea 5; ítem 11 +</t>
  </si>
  <si>
    <t>mr1: rubro 4150; línea 5; ítem 21 +</t>
  </si>
  <si>
    <t>mr1: rubro 4150; línea 6; ítem 1 +</t>
  </si>
  <si>
    <t xml:space="preserve">mr1: rubro 4150; línea 8; ítem 1 </t>
  </si>
  <si>
    <t xml:space="preserve">Egresos por reajustes </t>
  </si>
  <si>
    <t>mr1: rubro 4150; línea 1; ítem 51 +</t>
  </si>
  <si>
    <t>mr1: rubro 4150; línea 2; ítem 51 +</t>
  </si>
  <si>
    <t>mr1: rubro 4150; línea 3; ítem 51 +</t>
  </si>
  <si>
    <t>mr1: rubro 4150; línea 3; ítem 52 +</t>
  </si>
  <si>
    <t>mr1: rubro 4150; línea 3; ítem 59 +</t>
  </si>
  <si>
    <t>mr1: rubro 4150; línea 4; ítem 51 +</t>
  </si>
  <si>
    <t>mr1: rubro 4150; línea 5; ítem 51 +</t>
  </si>
  <si>
    <t>mr1: rubro 4150; línea 5; ítem 61 +</t>
  </si>
  <si>
    <t>mr1: rubro 4150; línea 5; ítem 71 +</t>
  </si>
  <si>
    <t>mr1: rubro 4150; línea 6; ítem 51 +</t>
  </si>
  <si>
    <t xml:space="preserve">mr1: rubro 4150; línea 8; ítem 51 </t>
  </si>
  <si>
    <t xml:space="preserve">mr1: rubro 4150; línea 0; ítem 0 </t>
  </si>
  <si>
    <t xml:space="preserve">mr1: rubro 4150; línea 1; ítem 0 + </t>
  </si>
  <si>
    <t xml:space="preserve">mr1: rubro 4150; línea 3; ítem 0 </t>
  </si>
  <si>
    <t xml:space="preserve">mr1: rubro 4150; línea 5; ítem 0 </t>
  </si>
  <si>
    <t>Obligaciones con bancos</t>
  </si>
  <si>
    <t xml:space="preserve">mr1: rubro 4150; línea 4; ítem 0 + </t>
  </si>
  <si>
    <t xml:space="preserve">mr1: rubro 4150; línea 2; ítem 0 + </t>
  </si>
  <si>
    <t xml:space="preserve">mr1: rubro 4150; línea 6; ítem 0 + </t>
  </si>
  <si>
    <t xml:space="preserve">mr1: rubro 4150; línea 8; ítem 0 + </t>
  </si>
  <si>
    <t xml:space="preserve">mr1: rubro 4150; línea 9; ítem 0 </t>
  </si>
  <si>
    <t>Ingresos por comisiones</t>
  </si>
  <si>
    <t xml:space="preserve">mr1: rubro 4200; línea 0; ítem 0 </t>
  </si>
  <si>
    <t>Comisiones por líneas de crédito y sobregiros</t>
  </si>
  <si>
    <t xml:space="preserve">mr1: rubro 4200; línea 1; ítem 0  </t>
  </si>
  <si>
    <t xml:space="preserve">Comisiones por avales y cartas de crédito </t>
  </si>
  <si>
    <t xml:space="preserve">mr1: rubro 4200; línea 2; ítem 0  </t>
  </si>
  <si>
    <t>Comisiones por servicio de tarjetas</t>
  </si>
  <si>
    <t xml:space="preserve">mr1: rubro 4200; línea 3; ítem 0  </t>
  </si>
  <si>
    <t>Comisiones por administración de cuentas</t>
  </si>
  <si>
    <t xml:space="preserve">mr1: rubro 4200; línea 4; ítem 0  </t>
  </si>
  <si>
    <t>Comisiones por cobranzas, recaudaciones y pagos</t>
  </si>
  <si>
    <t xml:space="preserve">mr1: rubro 4200; línea 5; ítem 0  </t>
  </si>
  <si>
    <t>Comisiones por intermediación y manejo de valores</t>
  </si>
  <si>
    <t xml:space="preserve">mr1: rubro 4200; línea 6; ítem 0  </t>
  </si>
  <si>
    <t>Comisiones por inversiones en fondos mutuos y otros</t>
  </si>
  <si>
    <t xml:space="preserve">mr1: rubro 4200; línea 7; ítem 0  </t>
  </si>
  <si>
    <t>Remuneraciones por comercialización de seguros</t>
  </si>
  <si>
    <t xml:space="preserve">mr1: rubro 4200; línea 8; ítem 0  </t>
  </si>
  <si>
    <t>Otras comisiones ganadas</t>
  </si>
  <si>
    <t xml:space="preserve">mr1: rubro 4200; línea 9; ítem 0  </t>
  </si>
  <si>
    <t>Comisiones por servicio de tarjetas cajeros automáticos</t>
  </si>
  <si>
    <t>mr1: rubro 4200; línea 3; ítem 3</t>
  </si>
  <si>
    <t>Comisiones por servicio de tarjetas de crédito titulares</t>
  </si>
  <si>
    <t xml:space="preserve">mr1: rubro 4200; línea 3; ítem 4 </t>
  </si>
  <si>
    <t>Comisiones por servicio de tarjetas de crédito establecimientos comerciales</t>
  </si>
  <si>
    <t xml:space="preserve">mr1: rubro 4200; línea 3; ítem 5  </t>
  </si>
  <si>
    <t>Comisiones por servicio de tarjetas de débito titulares</t>
  </si>
  <si>
    <t>mr1: rubro 4200; línea 3; ítem 6</t>
  </si>
  <si>
    <t>Comisiones por servicio de tarjetas de débito establecimientos comerciales</t>
  </si>
  <si>
    <t>mr1: rubro 4200; línea 3; ítem 7</t>
  </si>
  <si>
    <t xml:space="preserve">Comisiones por servicio otras tarjetas </t>
  </si>
  <si>
    <t>mr1: rubro 4200; línea 3; ítem 9</t>
  </si>
  <si>
    <t>Gastos por comisiones</t>
  </si>
  <si>
    <t xml:space="preserve">mr1: rubro 4250; línea 0; ítem 0 </t>
  </si>
  <si>
    <t>Remuneraciones por operación de tarjetas</t>
  </si>
  <si>
    <t xml:space="preserve">mr1: rubro 4250; línea 1; ítem 0 </t>
  </si>
  <si>
    <t>Comisiones por operación de tarjetas de crédito</t>
  </si>
  <si>
    <t>mr1: rubro 4250; línea 1; ítem 1</t>
  </si>
  <si>
    <t>Comisiones por operación de tarjetas de débito y cajeros</t>
  </si>
  <si>
    <t>mr1: rubro 4250; línea 1; ítem 2</t>
  </si>
  <si>
    <t>mr1: rubro 4250; línea 1; ítem 90</t>
  </si>
  <si>
    <t>Comisión por operación con valores</t>
  </si>
  <si>
    <t xml:space="preserve">mr1: rubro 4250; línea 2; ítem 0 </t>
  </si>
  <si>
    <t>Otras comisiones</t>
  </si>
  <si>
    <t xml:space="preserve">mr1: rubro 4250; línea 3; ítem 0 </t>
  </si>
  <si>
    <t>Instrumentos financieros para negociación</t>
  </si>
  <si>
    <t>mr1: rubro 4300; línea 1; ítem 0</t>
  </si>
  <si>
    <t>mr1: rubro 4300; línea 1; ítem 1</t>
  </si>
  <si>
    <t>Ajuste valor razonable</t>
  </si>
  <si>
    <t>mr1: rubro 4300; línea 1; ítem 2</t>
  </si>
  <si>
    <t>mr1: rubro 4300; línea 1; ítem 3 -</t>
  </si>
  <si>
    <t>mr1: rubro 4300; línea 1; ítem 4</t>
  </si>
  <si>
    <t>Resultado Inversiones Fondos Mutuos</t>
  </si>
  <si>
    <t>mr1: rubro 4300; línea 1; ítem 90</t>
  </si>
  <si>
    <t>Derivados para negociación</t>
  </si>
  <si>
    <t>mr1: rubro 4300; línea 2; ítem 0</t>
  </si>
  <si>
    <t>Venta de Instrumentos disponibles para la venta</t>
  </si>
  <si>
    <t>mr1: rubro 4300; línea 3; ítem 0</t>
  </si>
  <si>
    <t>mr1: rubro 4300; línea 4; ítem 0</t>
  </si>
  <si>
    <t>Resultado Neto de Otras Operaciones</t>
  </si>
  <si>
    <t>mr1: rubro 4300; línea 5; ítem 0</t>
  </si>
  <si>
    <t>Utilidad (Pérdida) de cambio neta</t>
  </si>
  <si>
    <t>mr1: rubro 4350; línea 1; ítem 0</t>
  </si>
  <si>
    <t>Resultado neto por reajustes por tipo de cambio</t>
  </si>
  <si>
    <t>mr1: rubro 4350; línea 2; ítem 0</t>
  </si>
  <si>
    <t>mr1: rubro 4350; línea 9; ítem 0</t>
  </si>
  <si>
    <t>mc1: rubro 8131; línea 0; item 0</t>
  </si>
  <si>
    <t>mc1: rubro 8133; línea 0; ítem 0 +</t>
  </si>
  <si>
    <t>mc1: rubro 8135; línea 0; ítem 0 +</t>
  </si>
  <si>
    <t>mc1: rubro 8134; línea 0; ítem 0</t>
  </si>
  <si>
    <t xml:space="preserve">   - Colocaciones Comerciales (empresas)</t>
  </si>
  <si>
    <t>mc1: rubro 8133; línea 0; ítem 0</t>
  </si>
  <si>
    <t xml:space="preserve">   - Colocaciones a Personas</t>
  </si>
  <si>
    <t xml:space="preserve">        - Colocaciones de consumo</t>
  </si>
  <si>
    <t>mc1: rubro 8135; línea 0; ítem 0</t>
  </si>
  <si>
    <t>mc1: rubro 8135; línea 1; ítem 0</t>
  </si>
  <si>
    <t>mc1: rubro 8135; línea 7; ítem 0</t>
  </si>
  <si>
    <t>mc1: rubro 8135; línea 6; ítem 0 +</t>
  </si>
  <si>
    <t>mc1: rubro 8135; línea 8; ítem 0 +</t>
  </si>
  <si>
    <t>mc1: rubro 8135; línea 9; ítem 0</t>
  </si>
  <si>
    <t xml:space="preserve">        - Colocaciones para vivienda</t>
  </si>
  <si>
    <t>mc1: rubro 8111; línea 0; item 0</t>
  </si>
  <si>
    <t>mc1: rubro 8113; línea 0; ítem 0 +</t>
  </si>
  <si>
    <t>mc1: rubro 8115; línea 0; ítem 0 +</t>
  </si>
  <si>
    <t>mc1: rubro 8114; línea 0; ítem 0</t>
  </si>
  <si>
    <t>mc1: rubro 8113; línea 0; ítem 0</t>
  </si>
  <si>
    <t>mc1: rubro 8115; línea 0; ítem 0</t>
  </si>
  <si>
    <t>mc1: rubro 8115; línea 1; ítem 0</t>
  </si>
  <si>
    <t>mc1: rubro 8115; línea 7; ítem 0</t>
  </si>
  <si>
    <t>mc1: rubro 8115; línea 6; ítem 0 +</t>
  </si>
  <si>
    <t>mc1: rubro 8115; línea 8; ítem 0 +</t>
  </si>
  <si>
    <t>mc1: rubro 8115; línea 9; ítem 0</t>
  </si>
  <si>
    <t>Cartera con morosidad de 90 días o mas</t>
  </si>
  <si>
    <t>mc1 : rubro 8910; línea 0; ítem 0</t>
  </si>
  <si>
    <t>mc1: rubro 8911; línea 0; item 0</t>
  </si>
  <si>
    <t>mc1: rubro 8913; línea 0; ítem 0 +</t>
  </si>
  <si>
    <t>mc1: rubro 8915; línea 0; ítem 0 +</t>
  </si>
  <si>
    <t>mc1: rubro 8914; línea 0; ítem 0</t>
  </si>
  <si>
    <t>mc1: rubro 8913; línea 0; ítem 0</t>
  </si>
  <si>
    <t>mc1: rubro 8915; línea 0; ítem 0</t>
  </si>
  <si>
    <t>mc1: rubro 8915; línea 1; ítem 0</t>
  </si>
  <si>
    <t>mc1: rubro 8915; línea 7; ítem 0</t>
  </si>
  <si>
    <t>mc1: rubro 8915; línea 6; ítem 0 +</t>
  </si>
  <si>
    <t>mc1: rubro 8915; línea 8; ítem 0 +</t>
  </si>
  <si>
    <t>mc1: rubro 8915; línea 9; ítem 0</t>
  </si>
  <si>
    <t xml:space="preserve">Cartera normal evaluacion individual </t>
  </si>
  <si>
    <t>mc1 : rubro 8610; línea 0; ítem 0</t>
  </si>
  <si>
    <t xml:space="preserve">Cartera subestandar evaluacion individual </t>
  </si>
  <si>
    <t>mc1 : rubro 8620; línea 0; ítem 0</t>
  </si>
  <si>
    <t xml:space="preserve">Cartera en incumplimiento evaluacion individual </t>
  </si>
  <si>
    <t>mc1 : rubro 8630; línea 0; ítem 0</t>
  </si>
  <si>
    <t xml:space="preserve">Cartera normal evaluacion grupal </t>
  </si>
  <si>
    <t>mc1 : rubro 8640; línea 0; ítem 0</t>
  </si>
  <si>
    <t xml:space="preserve">Cartera en incumplimiento evaluacion grupal </t>
  </si>
  <si>
    <t>mc1 : rubro 8660; línea 0; ítem 0</t>
  </si>
  <si>
    <t>Nota:</t>
  </si>
  <si>
    <t>Para obtener la información sobre MB1, MR1 y MC1 consultar "Estados de Situación Mensual - Nueva versión" en:</t>
  </si>
  <si>
    <t xml:space="preserve">  http://www.sbif.cl/sbifweb/servlet/InfoFinanciera?indice=4.1&amp;idCategoria=2151&amp;tipocont=0</t>
  </si>
  <si>
    <t>Más información sobre características de Rubro, Líneas e Ítems, ver Compendio de Normas Contables SBIF, Capítulo C-3</t>
  </si>
  <si>
    <t xml:space="preserve">  http://www.sbif.cl/sbifweb/servlet/LeyNorma?indice=3.2&amp;idCategoria=2144</t>
  </si>
  <si>
    <t>También se debe revisar en el Manual de Sistema de Información - Bancos, el archivo correspondiente a Sistema Contable</t>
  </si>
  <si>
    <t xml:space="preserve">  http://www.sbif.cl/sbifweb/servlet/LeyNorma?indice=C.D.A&amp;idContenido=353</t>
  </si>
  <si>
    <t>REPORTE DE INFORMACIÓN FINANCIERA MENSUAL A JULIO DE 2016</t>
  </si>
  <si>
    <t>Información Financiera Mensual - jul 2016</t>
  </si>
  <si>
    <t>DE RIESGO AL MES DE JULIO DE 2016</t>
  </si>
  <si>
    <t>CRÉDITOS CONTINGENTES CONSOLIDADOS POR INSTITUCIONES AL MES DE JULIO DE 2016</t>
  </si>
  <si>
    <t>ESTRUCTURA DE LAS COLOCACIONES EN BASE A SU CALIFICACIÓN DE RIESGO III AL MES DE JULIO DE 2016</t>
  </si>
  <si>
    <t>ESTRUCTURA DE LAS COLOCACIONES EN BASE A SU CALIFICACIÓN DE RIESGO II AL MES DE JULIO DE 2016</t>
  </si>
  <si>
    <t>ESTRUCTURA DE LAS COLOCACIONES EN BASE A SU CALIFICACIÓN DE RIESGO I AL MES DE JULIO DE 2016</t>
  </si>
  <si>
    <t>INDICADORES DE RIESGO DE CRÉDITO CARTERA CON MOROSIDAD 90 DÍAS O MÁS Y CARTERA DETERIORADA AL MES DE JULIO DE 2016</t>
  </si>
  <si>
    <t>INDICADORES DE RIESGO DE CRÉDITO PROVISIONES AL MES DE JULIO DE 2016</t>
  </si>
  <si>
    <t>INDICADORES DE RENTABILIDAD Y EFICIENCIA POR INSTITUCIONES AL MES DE JULIO DE 2016</t>
  </si>
  <si>
    <t>INDICADORES DE ACTIVIDAD ANUAL (VARIACIÓN 12 MESES) (1) POR INSTITUCIONES AL MES DE JULIO DE 2016</t>
  </si>
  <si>
    <t>INDICADORES DE ACTIVIDAD MENSUAL (1) POR INSTITUCIONES AL MES DE JULIO DE 2016</t>
  </si>
  <si>
    <t>DESGLOSE DE LA UTILIDAD NETA DE OPERACIONES FINANCIERAS Y CAMBIOS POR INSTITUCIONES AL MES DE JULIO DE 2016</t>
  </si>
  <si>
    <t>DESGLOSE DE LAS COMISIONES NETAS POR INSTITUCIONES AL MES DE JULIO DE 2016</t>
  </si>
  <si>
    <t>DESGLOSE DEL MARGEN DE INTERESES POR INSTITUCIONES AL MES DE JULIO DE 2016</t>
  </si>
  <si>
    <t>Desglose por componentes (intereses y reajustes)</t>
  </si>
  <si>
    <t>ESTRUCTURA DEL ESTADO DE RESULTADOS CONSOLIDADA POR INSTITUCIONES II AL MES DE JULIO DE 2016</t>
  </si>
  <si>
    <t>ESTRUCTURA DEL ESTADO DE RESULTADOS CONSOLIDADA POR INSTITUCIONES I AL MES DE JULIO DE 2016</t>
  </si>
  <si>
    <t>OTRAS PROVISIONES CONSOLIDADAS POR INSTITUCIONES AL MES DE JULIO DE 2016</t>
  </si>
  <si>
    <t>PRINCIPALES PASIVOS CONSOLIDADOS POR INSTITUCIONES AL MES DE JULIO DE 2016</t>
  </si>
  <si>
    <t>PRINCIPALES ACTIVOS CONSOLIDADOS POR INSTITUCIONES II AL MES DE JULIO DE 2016</t>
  </si>
  <si>
    <t>PRINCIPALES ACTIVOS CONSOLIDADOS POR INSTITUCIONES I AL MES DE JULIO DE 2016</t>
  </si>
  <si>
    <t>Act.: 27/07/2017 17:48</t>
  </si>
  <si>
    <t>DEL SISTEMA BANCARIO</t>
  </si>
  <si>
    <t>AL MES DE JULIO DE 2016</t>
  </si>
  <si>
    <t>mes anterior (1)</t>
  </si>
  <si>
    <t>Información Financiera Mensual - jul 2017</t>
  </si>
  <si>
    <t>Nota: Este archivo incluye todas las rectificaciones de datos enviadas por los bancos para la información del año 2016.</t>
  </si>
  <si>
    <t>Act: 27/07/2017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</si>
</sst>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m\-yyyy"/>
    <numFmt numFmtId="165" formatCode="0.0%"/>
  </numFmts>
  <fonts count="30" x14ac:knownFonts="1">
    <font>
      <sz val="10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u/>
      <sz val="10"/>
      <color indexed="12"/>
      <name val="Arial"/>
      <family val="2"/>
    </font>
    <font>
      <u/>
      <sz val="10"/>
      <color indexed="21"/>
      <name val="Arial"/>
      <family val="2"/>
    </font>
    <font>
      <sz val="10"/>
      <name val="Palatino"/>
    </font>
    <font>
      <sz val="9"/>
      <color indexed="21"/>
      <name val="Arial"/>
      <family val="2"/>
    </font>
    <font>
      <sz val="10"/>
      <color indexed="21"/>
      <name val="Arial"/>
      <family val="2"/>
    </font>
    <font>
      <sz val="8"/>
      <color indexed="21"/>
      <name val="Arial"/>
      <family val="2"/>
    </font>
    <font>
      <sz val="8"/>
      <color indexed="10"/>
      <name val="Arial"/>
      <family val="2"/>
    </font>
    <font>
      <b/>
      <sz val="14"/>
      <color indexed="21"/>
      <name val="Arial"/>
      <family val="2"/>
    </font>
    <font>
      <b/>
      <sz val="12"/>
      <color indexed="21"/>
      <name val="Arial"/>
      <family val="2"/>
    </font>
    <font>
      <b/>
      <sz val="10"/>
      <color indexed="21"/>
      <name val="Arial"/>
      <family val="2"/>
    </font>
    <font>
      <b/>
      <sz val="11"/>
      <color indexed="9"/>
      <name val="Arial"/>
      <family val="2"/>
    </font>
    <font>
      <b/>
      <sz val="11"/>
      <color indexed="21"/>
      <name val="Arial"/>
      <family val="2"/>
    </font>
    <font>
      <b/>
      <sz val="10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10"/>
      <color indexed="8"/>
      <name val="Arial"/>
      <family val="2"/>
    </font>
    <font>
      <sz val="10"/>
      <color indexed="9"/>
      <name val="Palatino"/>
    </font>
    <font>
      <b/>
      <sz val="9"/>
      <color indexed="21"/>
      <name val="Arial"/>
      <family val="2"/>
    </font>
    <font>
      <u/>
      <sz val="10"/>
      <color indexed="12"/>
      <name val="Palatino"/>
    </font>
    <font>
      <b/>
      <sz val="16"/>
      <color indexed="9"/>
      <name val="Arial"/>
      <family val="2"/>
    </font>
    <font>
      <b/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1"/>
        <bgColor indexed="9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2">
    <xf numFmtId="0" fontId="0" fillId="0" borderId="0">
      <alignment vertical="top"/>
    </xf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23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1" fillId="0" borderId="0">
      <alignment vertical="top"/>
    </xf>
  </cellStyleXfs>
  <cellXfs count="508">
    <xf numFmtId="0" fontId="0" fillId="0" borderId="0" xfId="0">
      <alignment vertical="top"/>
    </xf>
    <xf numFmtId="0" fontId="2" fillId="2" borderId="0" xfId="0" applyFont="1" applyFill="1" applyAlignment="1"/>
    <xf numFmtId="0" fontId="0" fillId="0" borderId="0" xfId="0" applyAlignment="1"/>
    <xf numFmtId="0" fontId="1" fillId="3" borderId="0" xfId="0" applyFont="1" applyFill="1" applyAlignment="1"/>
    <xf numFmtId="0" fontId="3" fillId="2" borderId="0" xfId="0" applyFont="1" applyFill="1" applyAlignment="1"/>
    <xf numFmtId="0" fontId="4" fillId="3" borderId="0" xfId="2" applyFont="1" applyFill="1" applyAlignment="1" applyProtection="1"/>
    <xf numFmtId="0" fontId="4" fillId="3" borderId="0" xfId="2" applyFill="1" applyAlignment="1" applyProtection="1"/>
    <xf numFmtId="0" fontId="5" fillId="3" borderId="0" xfId="2" applyFont="1" applyFill="1" applyAlignment="1" applyProtection="1"/>
    <xf numFmtId="0" fontId="7" fillId="3" borderId="0" xfId="3" applyFont="1" applyFill="1"/>
    <xf numFmtId="0" fontId="8" fillId="0" borderId="0" xfId="0" applyFont="1" applyAlignment="1"/>
    <xf numFmtId="0" fontId="9" fillId="0" borderId="0" xfId="4" applyFont="1" applyAlignment="1">
      <alignment horizontal="left" vertical="center"/>
    </xf>
    <xf numFmtId="0" fontId="10" fillId="3" borderId="0" xfId="5" applyFont="1" applyFill="1"/>
    <xf numFmtId="0" fontId="1" fillId="3" borderId="0" xfId="5" applyFont="1" applyFill="1"/>
    <xf numFmtId="0" fontId="4" fillId="3" borderId="0" xfId="2" applyFill="1" applyAlignment="1" applyProtection="1">
      <alignment horizontal="center"/>
    </xf>
    <xf numFmtId="0" fontId="10" fillId="3" borderId="0" xfId="5" applyFont="1" applyFill="1" applyAlignment="1">
      <alignment horizontal="left" indent="1"/>
    </xf>
    <xf numFmtId="0" fontId="12" fillId="3" borderId="0" xfId="5" applyFont="1" applyFill="1" applyBorder="1" applyAlignment="1">
      <alignment horizontal="centerContinuous"/>
    </xf>
    <xf numFmtId="0" fontId="13" fillId="3" borderId="0" xfId="5" applyFont="1" applyFill="1" applyBorder="1" applyAlignment="1">
      <alignment horizontal="centerContinuous"/>
    </xf>
    <xf numFmtId="0" fontId="8" fillId="3" borderId="0" xfId="5" applyFont="1" applyFill="1" applyBorder="1" applyAlignment="1">
      <alignment horizontal="centerContinuous"/>
    </xf>
    <xf numFmtId="4" fontId="8" fillId="3" borderId="0" xfId="5" applyNumberFormat="1" applyFont="1" applyFill="1" applyBorder="1" applyAlignment="1">
      <alignment horizontal="centerContinuous"/>
    </xf>
    <xf numFmtId="0" fontId="1" fillId="3" borderId="0" xfId="5" applyFont="1" applyFill="1" applyBorder="1"/>
    <xf numFmtId="0" fontId="13" fillId="3" borderId="13" xfId="5" applyFont="1" applyFill="1" applyBorder="1" applyAlignment="1">
      <alignment vertical="center"/>
    </xf>
    <xf numFmtId="0" fontId="13" fillId="3" borderId="0" xfId="5" applyFont="1" applyFill="1" applyBorder="1" applyAlignment="1">
      <alignment vertical="center"/>
    </xf>
    <xf numFmtId="0" fontId="15" fillId="3" borderId="13" xfId="5" applyFont="1" applyFill="1" applyBorder="1" applyAlignment="1">
      <alignment horizontal="center" vertical="center"/>
    </xf>
    <xf numFmtId="0" fontId="15" fillId="3" borderId="0" xfId="5" applyFont="1" applyFill="1" applyBorder="1" applyAlignment="1">
      <alignment horizontal="center" vertical="center"/>
    </xf>
    <xf numFmtId="0" fontId="13" fillId="3" borderId="17" xfId="5" applyFont="1" applyFill="1" applyBorder="1" applyAlignment="1">
      <alignment vertical="center"/>
    </xf>
    <xf numFmtId="0" fontId="15" fillId="3" borderId="17" xfId="5" applyFont="1" applyFill="1" applyBorder="1" applyAlignment="1">
      <alignment horizontal="center" vertical="center"/>
    </xf>
    <xf numFmtId="10" fontId="15" fillId="3" borderId="1" xfId="5" applyNumberFormat="1" applyFont="1" applyFill="1" applyBorder="1" applyAlignment="1">
      <alignment horizontal="center" vertical="center"/>
    </xf>
    <xf numFmtId="164" fontId="15" fillId="3" borderId="1" xfId="5" applyNumberFormat="1" applyFont="1" applyFill="1" applyBorder="1" applyAlignment="1">
      <alignment horizontal="center" vertical="center"/>
    </xf>
    <xf numFmtId="0" fontId="8" fillId="3" borderId="0" xfId="5" applyFont="1" applyFill="1" applyBorder="1" applyAlignment="1">
      <alignment vertical="center"/>
    </xf>
    <xf numFmtId="3" fontId="8" fillId="3" borderId="0" xfId="5" applyNumberFormat="1" applyFont="1" applyFill="1" applyBorder="1" applyAlignment="1">
      <alignment horizontal="center" vertical="center"/>
    </xf>
    <xf numFmtId="10" fontId="8" fillId="3" borderId="0" xfId="5" applyNumberFormat="1" applyFont="1" applyFill="1" applyBorder="1" applyAlignment="1">
      <alignment horizontal="center" vertical="center"/>
    </xf>
    <xf numFmtId="0" fontId="16" fillId="4" borderId="13" xfId="5" applyFont="1" applyFill="1" applyBorder="1"/>
    <xf numFmtId="0" fontId="16" fillId="3" borderId="0" xfId="5" applyFont="1" applyFill="1" applyBorder="1"/>
    <xf numFmtId="3" fontId="16" fillId="4" borderId="13" xfId="5" applyNumberFormat="1" applyFont="1" applyFill="1" applyBorder="1"/>
    <xf numFmtId="4" fontId="16" fillId="4" borderId="13" xfId="5" applyNumberFormat="1" applyFont="1" applyFill="1" applyBorder="1" applyAlignment="1">
      <alignment horizontal="center" vertical="center"/>
    </xf>
    <xf numFmtId="0" fontId="16" fillId="4" borderId="18" xfId="5" quotePrefix="1" applyFont="1" applyFill="1" applyBorder="1" applyAlignment="1">
      <alignment horizontal="left" indent="1"/>
    </xf>
    <xf numFmtId="3" fontId="16" fillId="4" borderId="18" xfId="5" applyNumberFormat="1" applyFont="1" applyFill="1" applyBorder="1"/>
    <xf numFmtId="3" fontId="16" fillId="3" borderId="0" xfId="5" applyNumberFormat="1" applyFont="1" applyFill="1" applyBorder="1"/>
    <xf numFmtId="4" fontId="16" fillId="4" borderId="18" xfId="5" applyNumberFormat="1" applyFont="1" applyFill="1" applyBorder="1" applyAlignment="1">
      <alignment horizontal="center" vertical="center"/>
    </xf>
    <xf numFmtId="3" fontId="1" fillId="3" borderId="0" xfId="5" applyNumberFormat="1" applyFont="1" applyFill="1"/>
    <xf numFmtId="4" fontId="16" fillId="3" borderId="18" xfId="5" applyNumberFormat="1" applyFont="1" applyFill="1" applyBorder="1" applyAlignment="1">
      <alignment horizontal="center" vertical="center"/>
    </xf>
    <xf numFmtId="3" fontId="16" fillId="3" borderId="18" xfId="5" applyNumberFormat="1" applyFont="1" applyFill="1" applyBorder="1"/>
    <xf numFmtId="0" fontId="1" fillId="4" borderId="18" xfId="5" quotePrefix="1" applyFont="1" applyFill="1" applyBorder="1" applyAlignment="1">
      <alignment horizontal="left" indent="2"/>
    </xf>
    <xf numFmtId="3" fontId="1" fillId="4" borderId="18" xfId="5" applyNumberFormat="1" applyFont="1" applyFill="1" applyBorder="1"/>
    <xf numFmtId="3" fontId="1" fillId="3" borderId="0" xfId="5" applyNumberFormat="1" applyFont="1" applyFill="1" applyBorder="1"/>
    <xf numFmtId="4" fontId="1" fillId="4" borderId="18" xfId="5" applyNumberFormat="1" applyFont="1" applyFill="1" applyBorder="1" applyAlignment="1">
      <alignment horizontal="center" vertical="center"/>
    </xf>
    <xf numFmtId="4" fontId="1" fillId="3" borderId="18" xfId="5" applyNumberFormat="1" applyFont="1" applyFill="1" applyBorder="1" applyAlignment="1">
      <alignment horizontal="center" vertical="center"/>
    </xf>
    <xf numFmtId="3" fontId="1" fillId="3" borderId="18" xfId="5" applyNumberFormat="1" applyFont="1" applyFill="1" applyBorder="1"/>
    <xf numFmtId="0" fontId="16" fillId="4" borderId="18" xfId="5" applyFont="1" applyFill="1" applyBorder="1"/>
    <xf numFmtId="0" fontId="16" fillId="0" borderId="18" xfId="5" quotePrefix="1" applyFont="1" applyFill="1" applyBorder="1" applyAlignment="1">
      <alignment horizontal="left" indent="1"/>
    </xf>
    <xf numFmtId="0" fontId="1" fillId="0" borderId="18" xfId="5" quotePrefix="1" applyFont="1" applyFill="1" applyBorder="1" applyAlignment="1">
      <alignment horizontal="left" indent="2"/>
    </xf>
    <xf numFmtId="0" fontId="16" fillId="0" borderId="18" xfId="5" applyFont="1" applyFill="1" applyBorder="1"/>
    <xf numFmtId="0" fontId="8" fillId="0" borderId="18" xfId="5" applyFont="1" applyFill="1" applyBorder="1" applyAlignment="1">
      <alignment vertical="center"/>
    </xf>
    <xf numFmtId="3" fontId="8" fillId="3" borderId="18" xfId="5" applyNumberFormat="1" applyFont="1" applyFill="1" applyBorder="1" applyAlignment="1">
      <alignment vertical="center"/>
    </xf>
    <xf numFmtId="4" fontId="8" fillId="3" borderId="18" xfId="5" applyNumberFormat="1" applyFont="1" applyFill="1" applyBorder="1" applyAlignment="1">
      <alignment horizontal="center" vertical="center"/>
    </xf>
    <xf numFmtId="0" fontId="16" fillId="4" borderId="1" xfId="5" applyFont="1" applyFill="1" applyBorder="1"/>
    <xf numFmtId="0" fontId="1" fillId="4" borderId="18" xfId="5" applyFont="1" applyFill="1" applyBorder="1"/>
    <xf numFmtId="0" fontId="1" fillId="0" borderId="18" xfId="5" applyFont="1" applyFill="1" applyBorder="1"/>
    <xf numFmtId="0" fontId="16" fillId="4" borderId="17" xfId="5" applyFont="1" applyFill="1" applyBorder="1"/>
    <xf numFmtId="3" fontId="16" fillId="4" borderId="17" xfId="5" applyNumberFormat="1" applyFont="1" applyFill="1" applyBorder="1"/>
    <xf numFmtId="4" fontId="16" fillId="4" borderId="17" xfId="5" applyNumberFormat="1" applyFont="1" applyFill="1" applyBorder="1" applyAlignment="1">
      <alignment horizontal="center" vertical="center"/>
    </xf>
    <xf numFmtId="3" fontId="16" fillId="4" borderId="1" xfId="5" applyNumberFormat="1" applyFont="1" applyFill="1" applyBorder="1"/>
    <xf numFmtId="4" fontId="16" fillId="4" borderId="1" xfId="5" applyNumberFormat="1" applyFont="1" applyFill="1" applyBorder="1" applyAlignment="1">
      <alignment horizontal="center" vertical="center"/>
    </xf>
    <xf numFmtId="4" fontId="16" fillId="3" borderId="1" xfId="5" applyNumberFormat="1" applyFont="1" applyFill="1" applyBorder="1" applyAlignment="1">
      <alignment horizontal="center" vertical="center"/>
    </xf>
    <xf numFmtId="3" fontId="16" fillId="3" borderId="1" xfId="5" applyNumberFormat="1" applyFont="1" applyFill="1" applyBorder="1"/>
    <xf numFmtId="0" fontId="1" fillId="4" borderId="17" xfId="5" applyFont="1" applyFill="1" applyBorder="1"/>
    <xf numFmtId="0" fontId="16" fillId="0" borderId="1" xfId="5" applyFont="1" applyFill="1" applyBorder="1"/>
    <xf numFmtId="0" fontId="1" fillId="0" borderId="17" xfId="5" applyFont="1" applyFill="1" applyBorder="1"/>
    <xf numFmtId="3" fontId="1" fillId="3" borderId="17" xfId="5" applyNumberFormat="1" applyFont="1" applyFill="1" applyBorder="1"/>
    <xf numFmtId="4" fontId="1" fillId="3" borderId="17" xfId="5" applyNumberFormat="1" applyFont="1" applyFill="1" applyBorder="1" applyAlignment="1">
      <alignment horizontal="center" vertical="center"/>
    </xf>
    <xf numFmtId="0" fontId="1" fillId="0" borderId="0" xfId="5" applyFont="1" applyFill="1" applyBorder="1"/>
    <xf numFmtId="4" fontId="1" fillId="3" borderId="0" xfId="5" applyNumberFormat="1" applyFont="1" applyFill="1" applyBorder="1" applyAlignment="1">
      <alignment horizontal="center" vertical="center"/>
    </xf>
    <xf numFmtId="0" fontId="17" fillId="0" borderId="0" xfId="5" applyFont="1" applyFill="1" applyBorder="1"/>
    <xf numFmtId="0" fontId="17" fillId="3" borderId="0" xfId="5" applyFont="1" applyFill="1" applyBorder="1"/>
    <xf numFmtId="3" fontId="18" fillId="3" borderId="0" xfId="5" applyNumberFormat="1" applyFont="1" applyFill="1" applyBorder="1"/>
    <xf numFmtId="4" fontId="18" fillId="3" borderId="0" xfId="5" applyNumberFormat="1" applyFont="1" applyFill="1" applyBorder="1" applyAlignment="1">
      <alignment horizontal="center" vertical="center"/>
    </xf>
    <xf numFmtId="0" fontId="1" fillId="4" borderId="18" xfId="5" applyFont="1" applyFill="1" applyBorder="1" applyAlignment="1">
      <alignment horizontal="left" indent="2"/>
    </xf>
    <xf numFmtId="0" fontId="1" fillId="4" borderId="18" xfId="5" applyFont="1" applyFill="1" applyBorder="1" applyAlignment="1">
      <alignment horizontal="left" indent="3"/>
    </xf>
    <xf numFmtId="0" fontId="1" fillId="0" borderId="18" xfId="5" applyFont="1" applyFill="1" applyBorder="1" applyAlignment="1">
      <alignment horizontal="left" indent="2"/>
    </xf>
    <xf numFmtId="4" fontId="16" fillId="3" borderId="0" xfId="1" applyNumberFormat="1" applyFont="1" applyFill="1" applyBorder="1" applyAlignment="1">
      <alignment horizontal="center" vertical="center"/>
    </xf>
    <xf numFmtId="0" fontId="1" fillId="3" borderId="0" xfId="5" applyFont="1" applyFill="1" applyAlignment="1">
      <alignment horizontal="center"/>
    </xf>
    <xf numFmtId="3" fontId="16" fillId="3" borderId="0" xfId="1" applyNumberFormat="1" applyFont="1" applyFill="1" applyBorder="1"/>
    <xf numFmtId="0" fontId="16" fillId="0" borderId="0" xfId="5" applyFont="1" applyFill="1" applyBorder="1"/>
    <xf numFmtId="10" fontId="16" fillId="3" borderId="0" xfId="1" applyNumberFormat="1" applyFont="1" applyFill="1" applyBorder="1"/>
    <xf numFmtId="0" fontId="13" fillId="0" borderId="0" xfId="5" applyFont="1" applyFill="1" applyBorder="1"/>
    <xf numFmtId="0" fontId="13" fillId="3" borderId="0" xfId="5" applyFont="1" applyFill="1" applyBorder="1"/>
    <xf numFmtId="4" fontId="16" fillId="3" borderId="0" xfId="5" applyNumberFormat="1" applyFont="1" applyFill="1" applyBorder="1" applyAlignment="1">
      <alignment horizontal="center" vertical="center"/>
    </xf>
    <xf numFmtId="0" fontId="1" fillId="4" borderId="1" xfId="5" applyFont="1" applyFill="1" applyBorder="1" applyAlignment="1">
      <alignment horizontal="left" vertical="center" wrapText="1"/>
    </xf>
    <xf numFmtId="3" fontId="1" fillId="4" borderId="1" xfId="1" applyNumberFormat="1" applyFont="1" applyFill="1" applyBorder="1" applyAlignment="1">
      <alignment horizontal="right"/>
    </xf>
    <xf numFmtId="4" fontId="1" fillId="4" borderId="1" xfId="1" applyNumberFormat="1" applyFont="1" applyFill="1" applyBorder="1" applyAlignment="1">
      <alignment horizontal="center" vertical="center"/>
    </xf>
    <xf numFmtId="0" fontId="1" fillId="0" borderId="0" xfId="5" applyFont="1" applyFill="1" applyBorder="1" applyAlignment="1">
      <alignment horizontal="left" vertical="center" wrapText="1"/>
    </xf>
    <xf numFmtId="3" fontId="1" fillId="3" borderId="0" xfId="1" applyNumberFormat="1" applyFont="1" applyFill="1" applyBorder="1" applyAlignment="1">
      <alignment horizontal="right"/>
    </xf>
    <xf numFmtId="4" fontId="1" fillId="3" borderId="0" xfId="1" applyNumberFormat="1" applyFont="1" applyFill="1" applyBorder="1" applyAlignment="1">
      <alignment horizontal="center" vertical="center"/>
    </xf>
    <xf numFmtId="0" fontId="1" fillId="4" borderId="13" xfId="5" applyFont="1" applyFill="1" applyBorder="1"/>
    <xf numFmtId="3" fontId="1" fillId="4" borderId="13" xfId="5" applyNumberFormat="1" applyFont="1" applyFill="1" applyBorder="1"/>
    <xf numFmtId="4" fontId="1" fillId="4" borderId="13" xfId="1" applyNumberFormat="1" applyFont="1" applyFill="1" applyBorder="1" applyAlignment="1">
      <alignment horizontal="center" vertical="center"/>
    </xf>
    <xf numFmtId="4" fontId="1" fillId="3" borderId="13" xfId="1" applyNumberFormat="1" applyFont="1" applyFill="1" applyBorder="1" applyAlignment="1">
      <alignment horizontal="center" vertical="center"/>
    </xf>
    <xf numFmtId="3" fontId="1" fillId="4" borderId="18" xfId="1" applyNumberFormat="1" applyFont="1" applyFill="1" applyBorder="1" applyAlignment="1">
      <alignment horizontal="right"/>
    </xf>
    <xf numFmtId="4" fontId="1" fillId="4" borderId="18" xfId="1" applyNumberFormat="1" applyFont="1" applyFill="1" applyBorder="1" applyAlignment="1">
      <alignment horizontal="center" vertical="center"/>
    </xf>
    <xf numFmtId="4" fontId="1" fillId="3" borderId="18" xfId="1" applyNumberFormat="1" applyFont="1" applyFill="1" applyBorder="1" applyAlignment="1">
      <alignment horizontal="center" vertical="center"/>
    </xf>
    <xf numFmtId="3" fontId="1" fillId="3" borderId="18" xfId="1" applyNumberFormat="1" applyFont="1" applyFill="1" applyBorder="1" applyAlignment="1">
      <alignment horizontal="right"/>
    </xf>
    <xf numFmtId="3" fontId="1" fillId="4" borderId="17" xfId="1" applyNumberFormat="1" applyFont="1" applyFill="1" applyBorder="1" applyAlignment="1">
      <alignment horizontal="right"/>
    </xf>
    <xf numFmtId="4" fontId="1" fillId="4" borderId="17" xfId="1" applyNumberFormat="1" applyFont="1" applyFill="1" applyBorder="1" applyAlignment="1">
      <alignment horizontal="center" vertical="center"/>
    </xf>
    <xf numFmtId="4" fontId="1" fillId="3" borderId="17" xfId="1" applyNumberFormat="1" applyFont="1" applyFill="1" applyBorder="1" applyAlignment="1">
      <alignment horizontal="center" vertical="center"/>
    </xf>
    <xf numFmtId="0" fontId="1" fillId="0" borderId="13" xfId="5" applyFont="1" applyFill="1" applyBorder="1" applyAlignment="1">
      <alignment horizontal="left" vertical="center" wrapText="1"/>
    </xf>
    <xf numFmtId="3" fontId="1" fillId="3" borderId="13" xfId="1" applyNumberFormat="1" applyFont="1" applyFill="1" applyBorder="1" applyAlignment="1">
      <alignment horizontal="right"/>
    </xf>
    <xf numFmtId="0" fontId="1" fillId="0" borderId="18" xfId="5" applyFont="1" applyFill="1" applyBorder="1" applyAlignment="1">
      <alignment horizontal="left" vertical="center" wrapText="1"/>
    </xf>
    <xf numFmtId="0" fontId="1" fillId="0" borderId="17" xfId="5" applyFont="1" applyFill="1" applyBorder="1" applyAlignment="1">
      <alignment horizontal="left" vertical="center" wrapText="1"/>
    </xf>
    <xf numFmtId="3" fontId="1" fillId="3" borderId="17" xfId="1" applyNumberFormat="1" applyFont="1" applyFill="1" applyBorder="1" applyAlignment="1">
      <alignment horizontal="right"/>
    </xf>
    <xf numFmtId="2" fontId="1" fillId="3" borderId="0" xfId="5" applyNumberFormat="1" applyFont="1" applyFill="1" applyBorder="1" applyAlignment="1">
      <alignment horizontal="center"/>
    </xf>
    <xf numFmtId="22" fontId="9" fillId="0" borderId="0" xfId="4" applyNumberFormat="1" applyFont="1" applyAlignment="1">
      <alignment horizontal="left" vertical="center"/>
    </xf>
    <xf numFmtId="2" fontId="1" fillId="3" borderId="0" xfId="5" applyNumberFormat="1" applyFont="1" applyFill="1" applyAlignment="1">
      <alignment horizontal="center"/>
    </xf>
    <xf numFmtId="0" fontId="18" fillId="3" borderId="0" xfId="5" applyFont="1" applyFill="1" applyBorder="1"/>
    <xf numFmtId="3" fontId="18" fillId="3" borderId="0" xfId="5" applyNumberFormat="1" applyFont="1" applyFill="1"/>
    <xf numFmtId="0" fontId="18" fillId="3" borderId="0" xfId="5" applyFont="1" applyFill="1"/>
    <xf numFmtId="0" fontId="13" fillId="3" borderId="24" xfId="5" applyFont="1" applyFill="1" applyBorder="1" applyAlignment="1">
      <alignment vertical="center"/>
    </xf>
    <xf numFmtId="3" fontId="15" fillId="3" borderId="24" xfId="5" applyNumberFormat="1" applyFont="1" applyFill="1" applyBorder="1" applyAlignment="1">
      <alignment horizontal="center" vertical="center"/>
    </xf>
    <xf numFmtId="3" fontId="15" fillId="3" borderId="0" xfId="5" applyNumberFormat="1" applyFont="1" applyFill="1" applyBorder="1" applyAlignment="1">
      <alignment horizontal="center" vertical="center"/>
    </xf>
    <xf numFmtId="0" fontId="16" fillId="3" borderId="17" xfId="5" applyFont="1" applyFill="1" applyBorder="1" applyAlignment="1">
      <alignment vertical="top"/>
    </xf>
    <xf numFmtId="0" fontId="16" fillId="3" borderId="0" xfId="5" applyFont="1" applyFill="1" applyBorder="1" applyAlignment="1">
      <alignment vertical="top"/>
    </xf>
    <xf numFmtId="3" fontId="15" fillId="3" borderId="17" xfId="5" applyNumberFormat="1" applyFont="1" applyFill="1" applyBorder="1" applyAlignment="1">
      <alignment horizontal="center" vertical="center"/>
    </xf>
    <xf numFmtId="10" fontId="15" fillId="3" borderId="0" xfId="5" applyNumberFormat="1" applyFont="1" applyFill="1" applyBorder="1" applyAlignment="1">
      <alignment horizontal="center" vertical="center"/>
    </xf>
    <xf numFmtId="3" fontId="1" fillId="4" borderId="24" xfId="5" applyNumberFormat="1" applyFont="1" applyFill="1" applyBorder="1" applyAlignment="1">
      <alignment horizontal="left"/>
    </xf>
    <xf numFmtId="3" fontId="1" fillId="4" borderId="24" xfId="5" applyNumberFormat="1" applyFont="1" applyFill="1" applyBorder="1"/>
    <xf numFmtId="4" fontId="1" fillId="4" borderId="24" xfId="1" applyNumberFormat="1" applyFont="1" applyFill="1" applyBorder="1" applyAlignment="1">
      <alignment horizontal="center" vertical="center"/>
    </xf>
    <xf numFmtId="3" fontId="1" fillId="4" borderId="17" xfId="5" applyNumberFormat="1" applyFont="1" applyFill="1" applyBorder="1" applyAlignment="1">
      <alignment horizontal="left"/>
    </xf>
    <xf numFmtId="3" fontId="1" fillId="4" borderId="17" xfId="5" applyNumberFormat="1" applyFont="1" applyFill="1" applyBorder="1"/>
    <xf numFmtId="4" fontId="1" fillId="4" borderId="25" xfId="1" applyNumberFormat="1" applyFont="1" applyFill="1" applyBorder="1" applyAlignment="1">
      <alignment horizontal="center" vertical="center"/>
    </xf>
    <xf numFmtId="3" fontId="16" fillId="4" borderId="25" xfId="5" applyNumberFormat="1" applyFont="1" applyFill="1" applyBorder="1" applyAlignment="1">
      <alignment horizontal="left"/>
    </xf>
    <xf numFmtId="3" fontId="16" fillId="4" borderId="25" xfId="5" applyNumberFormat="1" applyFont="1" applyFill="1" applyBorder="1" applyAlignment="1">
      <alignment horizontal="right"/>
    </xf>
    <xf numFmtId="4" fontId="16" fillId="4" borderId="26" xfId="5" applyNumberFormat="1" applyFont="1" applyFill="1" applyBorder="1" applyAlignment="1">
      <alignment horizontal="center"/>
    </xf>
    <xf numFmtId="0" fontId="16" fillId="0" borderId="1" xfId="5" applyFont="1" applyFill="1" applyBorder="1" applyAlignment="1">
      <alignment horizontal="left" vertical="center" wrapText="1"/>
    </xf>
    <xf numFmtId="3" fontId="1" fillId="3" borderId="18" xfId="5" applyNumberFormat="1" applyFont="1" applyFill="1" applyBorder="1" applyAlignment="1">
      <alignment horizontal="left"/>
    </xf>
    <xf numFmtId="3" fontId="1" fillId="3" borderId="0" xfId="5" applyNumberFormat="1" applyFont="1" applyFill="1" applyBorder="1" applyAlignment="1">
      <alignment horizontal="right"/>
    </xf>
    <xf numFmtId="4" fontId="1" fillId="3" borderId="18" xfId="5" applyNumberFormat="1" applyFont="1" applyFill="1" applyBorder="1" applyAlignment="1">
      <alignment horizontal="center"/>
    </xf>
    <xf numFmtId="3" fontId="16" fillId="3" borderId="26" xfId="5" applyNumberFormat="1" applyFont="1" applyFill="1" applyBorder="1" applyAlignment="1">
      <alignment horizontal="left"/>
    </xf>
    <xf numFmtId="3" fontId="16" fillId="3" borderId="26" xfId="5" applyNumberFormat="1" applyFont="1" applyFill="1" applyBorder="1" applyAlignment="1">
      <alignment horizontal="right"/>
    </xf>
    <xf numFmtId="3" fontId="16" fillId="3" borderId="0" xfId="5" applyNumberFormat="1" applyFont="1" applyFill="1" applyBorder="1" applyAlignment="1">
      <alignment horizontal="right"/>
    </xf>
    <xf numFmtId="4" fontId="16" fillId="3" borderId="26" xfId="5" applyNumberFormat="1" applyFont="1" applyFill="1" applyBorder="1" applyAlignment="1">
      <alignment horizontal="center"/>
    </xf>
    <xf numFmtId="3" fontId="1" fillId="4" borderId="18" xfId="5" applyNumberFormat="1" applyFont="1" applyFill="1" applyBorder="1" applyAlignment="1">
      <alignment horizontal="left"/>
    </xf>
    <xf numFmtId="4" fontId="1" fillId="4" borderId="18" xfId="5" applyNumberFormat="1" applyFont="1" applyFill="1" applyBorder="1" applyAlignment="1">
      <alignment horizontal="center"/>
    </xf>
    <xf numFmtId="3" fontId="1" fillId="4" borderId="18" xfId="5" applyNumberFormat="1" applyFont="1" applyFill="1" applyBorder="1" applyAlignment="1">
      <alignment horizontal="left" indent="1"/>
    </xf>
    <xf numFmtId="3" fontId="16" fillId="4" borderId="26" xfId="5" applyNumberFormat="1" applyFont="1" applyFill="1" applyBorder="1" applyAlignment="1">
      <alignment horizontal="left"/>
    </xf>
    <xf numFmtId="3" fontId="16" fillId="4" borderId="26" xfId="5" applyNumberFormat="1" applyFont="1" applyFill="1" applyBorder="1" applyAlignment="1">
      <alignment horizontal="right"/>
    </xf>
    <xf numFmtId="3" fontId="1" fillId="3" borderId="0" xfId="5" applyNumberFormat="1" applyFont="1" applyFill="1" applyAlignment="1">
      <alignment horizontal="left"/>
    </xf>
    <xf numFmtId="4" fontId="1" fillId="3" borderId="0" xfId="5" applyNumberFormat="1" applyFont="1" applyFill="1" applyAlignment="1">
      <alignment horizontal="center"/>
    </xf>
    <xf numFmtId="0" fontId="1" fillId="3" borderId="0" xfId="5" applyFont="1" applyFill="1" applyAlignment="1">
      <alignment horizontal="left"/>
    </xf>
    <xf numFmtId="0" fontId="13" fillId="3" borderId="0" xfId="5" applyFont="1" applyFill="1"/>
    <xf numFmtId="3" fontId="1" fillId="3" borderId="1" xfId="5" applyNumberFormat="1" applyFont="1" applyFill="1" applyBorder="1" applyAlignment="1">
      <alignment horizontal="left"/>
    </xf>
    <xf numFmtId="3" fontId="1" fillId="3" borderId="1" xfId="5" applyNumberFormat="1" applyFont="1" applyFill="1" applyBorder="1" applyAlignment="1">
      <alignment horizontal="right"/>
    </xf>
    <xf numFmtId="4" fontId="1" fillId="3" borderId="1" xfId="5" applyNumberFormat="1" applyFont="1" applyFill="1" applyBorder="1" applyAlignment="1">
      <alignment horizontal="center"/>
    </xf>
    <xf numFmtId="0" fontId="16" fillId="3" borderId="0" xfId="5" applyFont="1" applyFill="1"/>
    <xf numFmtId="4" fontId="1" fillId="4" borderId="24" xfId="5" applyNumberFormat="1" applyFont="1" applyFill="1" applyBorder="1" applyAlignment="1">
      <alignment horizontal="center"/>
    </xf>
    <xf numFmtId="4" fontId="1" fillId="4" borderId="17" xfId="5" applyNumberFormat="1" applyFont="1" applyFill="1" applyBorder="1" applyAlignment="1">
      <alignment horizontal="center"/>
    </xf>
    <xf numFmtId="0" fontId="16" fillId="3" borderId="1" xfId="5" applyFont="1" applyFill="1" applyBorder="1" applyAlignment="1">
      <alignment vertical="top"/>
    </xf>
    <xf numFmtId="164" fontId="15" fillId="3" borderId="0" xfId="5" applyNumberFormat="1" applyFont="1" applyFill="1" applyBorder="1" applyAlignment="1">
      <alignment horizontal="center" vertical="center"/>
    </xf>
    <xf numFmtId="0" fontId="16" fillId="4" borderId="24" xfId="5" applyFont="1" applyFill="1" applyBorder="1" applyAlignment="1">
      <alignment vertical="top"/>
    </xf>
    <xf numFmtId="4" fontId="16" fillId="4" borderId="24" xfId="5" applyNumberFormat="1" applyFont="1" applyFill="1" applyBorder="1" applyAlignment="1">
      <alignment horizontal="center" vertical="top"/>
    </xf>
    <xf numFmtId="0" fontId="1" fillId="4" borderId="18" xfId="5" applyFont="1" applyFill="1" applyBorder="1" applyAlignment="1">
      <alignment horizontal="left" vertical="top" indent="2"/>
    </xf>
    <xf numFmtId="4" fontId="1" fillId="4" borderId="18" xfId="5" applyNumberFormat="1" applyFont="1" applyFill="1" applyBorder="1" applyAlignment="1">
      <alignment horizontal="center" vertical="top"/>
    </xf>
    <xf numFmtId="0" fontId="1" fillId="4" borderId="17" xfId="5" applyFont="1" applyFill="1" applyBorder="1" applyAlignment="1">
      <alignment horizontal="left" indent="2"/>
    </xf>
    <xf numFmtId="0" fontId="1" fillId="0" borderId="0" xfId="5" applyFont="1" applyFill="1" applyBorder="1" applyAlignment="1">
      <alignment horizontal="left" vertical="top" indent="1"/>
    </xf>
    <xf numFmtId="4" fontId="1" fillId="0" borderId="0" xfId="5" applyNumberFormat="1" applyFont="1" applyFill="1" applyBorder="1" applyAlignment="1">
      <alignment horizontal="center" vertical="top"/>
    </xf>
    <xf numFmtId="0" fontId="16" fillId="0" borderId="24" xfId="5" applyFont="1" applyFill="1" applyBorder="1" applyAlignment="1">
      <alignment vertical="top"/>
    </xf>
    <xf numFmtId="4" fontId="16" fillId="0" borderId="24" xfId="5" applyNumberFormat="1" applyFont="1" applyFill="1" applyBorder="1" applyAlignment="1">
      <alignment horizontal="center" vertical="top"/>
    </xf>
    <xf numFmtId="0" fontId="1" fillId="0" borderId="18" xfId="5" applyFont="1" applyFill="1" applyBorder="1" applyAlignment="1">
      <alignment horizontal="left" vertical="top" indent="1"/>
    </xf>
    <xf numFmtId="4" fontId="1" fillId="0" borderId="18" xfId="5" applyNumberFormat="1" applyFont="1" applyFill="1" applyBorder="1" applyAlignment="1">
      <alignment horizontal="center" vertical="top"/>
    </xf>
    <xf numFmtId="0" fontId="1" fillId="0" borderId="18" xfId="5" applyFont="1" applyFill="1" applyBorder="1" applyAlignment="1">
      <alignment horizontal="left" vertical="top" indent="2"/>
    </xf>
    <xf numFmtId="0" fontId="1" fillId="0" borderId="17" xfId="5" applyFont="1" applyFill="1" applyBorder="1" applyAlignment="1">
      <alignment horizontal="left" indent="2"/>
    </xf>
    <xf numFmtId="4" fontId="1" fillId="0" borderId="17" xfId="5" applyNumberFormat="1" applyFont="1" applyFill="1" applyBorder="1" applyAlignment="1">
      <alignment horizontal="center"/>
    </xf>
    <xf numFmtId="0" fontId="1" fillId="4" borderId="18" xfId="5" applyFont="1" applyFill="1" applyBorder="1" applyAlignment="1">
      <alignment horizontal="left" vertical="top" indent="1"/>
    </xf>
    <xf numFmtId="0" fontId="1" fillId="4" borderId="17" xfId="5" applyFont="1" applyFill="1" applyBorder="1" applyAlignment="1">
      <alignment horizontal="left" vertical="top" indent="1"/>
    </xf>
    <xf numFmtId="0" fontId="16" fillId="3" borderId="24" xfId="5" applyFont="1" applyFill="1" applyBorder="1"/>
    <xf numFmtId="4" fontId="16" fillId="3" borderId="24" xfId="5" applyNumberFormat="1" applyFont="1" applyFill="1" applyBorder="1" applyAlignment="1">
      <alignment horizontal="center"/>
    </xf>
    <xf numFmtId="0" fontId="1" fillId="3" borderId="18" xfId="5" applyFont="1" applyFill="1" applyBorder="1" applyAlignment="1">
      <alignment horizontal="left" indent="1"/>
    </xf>
    <xf numFmtId="0" fontId="1" fillId="3" borderId="17" xfId="5" applyFont="1" applyFill="1" applyBorder="1" applyAlignment="1">
      <alignment horizontal="left" indent="1"/>
    </xf>
    <xf numFmtId="4" fontId="1" fillId="0" borderId="18" xfId="5" applyNumberFormat="1" applyFont="1" applyFill="1" applyBorder="1" applyAlignment="1">
      <alignment horizontal="center"/>
    </xf>
    <xf numFmtId="0" fontId="1" fillId="0" borderId="0" xfId="0" applyFont="1" applyAlignment="1"/>
    <xf numFmtId="0" fontId="8" fillId="3" borderId="0" xfId="0" applyFont="1" applyFill="1" applyAlignment="1"/>
    <xf numFmtId="0" fontId="13" fillId="3" borderId="0" xfId="5" applyFont="1" applyFill="1" applyAlignment="1">
      <alignment horizontal="center"/>
    </xf>
    <xf numFmtId="0" fontId="13" fillId="3" borderId="18" xfId="5" applyFont="1" applyFill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13" fillId="3" borderId="0" xfId="5" applyFont="1" applyFill="1" applyBorder="1" applyAlignment="1"/>
    <xf numFmtId="0" fontId="13" fillId="3" borderId="0" xfId="5" applyFont="1" applyFill="1" applyBorder="1" applyAlignment="1">
      <alignment horizontal="center"/>
    </xf>
    <xf numFmtId="0" fontId="6" fillId="0" borderId="0" xfId="5" applyBorder="1" applyAlignment="1">
      <alignment horizontal="center" vertical="center" wrapText="1"/>
    </xf>
    <xf numFmtId="0" fontId="22" fillId="4" borderId="27" xfId="8" applyFont="1" applyFill="1" applyBorder="1"/>
    <xf numFmtId="3" fontId="19" fillId="4" borderId="28" xfId="9" applyNumberFormat="1" applyFont="1" applyFill="1" applyBorder="1" applyAlignment="1">
      <alignment horizontal="right"/>
    </xf>
    <xf numFmtId="3" fontId="21" fillId="4" borderId="28" xfId="9" applyNumberFormat="1" applyFont="1" applyFill="1" applyBorder="1" applyAlignment="1">
      <alignment horizontal="right"/>
    </xf>
    <xf numFmtId="0" fontId="22" fillId="4" borderId="29" xfId="8" applyFont="1" applyFill="1" applyBorder="1"/>
    <xf numFmtId="3" fontId="19" fillId="4" borderId="30" xfId="9" applyNumberFormat="1" applyFont="1" applyFill="1" applyBorder="1" applyAlignment="1">
      <alignment horizontal="right"/>
    </xf>
    <xf numFmtId="3" fontId="21" fillId="4" borderId="30" xfId="9" applyNumberFormat="1" applyFont="1" applyFill="1" applyBorder="1" applyAlignment="1">
      <alignment horizontal="right"/>
    </xf>
    <xf numFmtId="0" fontId="22" fillId="3" borderId="29" xfId="8" applyFont="1" applyFill="1" applyBorder="1"/>
    <xf numFmtId="3" fontId="19" fillId="0" borderId="30" xfId="9" applyNumberFormat="1" applyFont="1" applyBorder="1" applyAlignment="1">
      <alignment horizontal="right"/>
    </xf>
    <xf numFmtId="3" fontId="21" fillId="0" borderId="30" xfId="9" applyNumberFormat="1" applyFont="1" applyBorder="1" applyAlignment="1">
      <alignment horizontal="right"/>
    </xf>
    <xf numFmtId="0" fontId="22" fillId="3" borderId="31" xfId="8" applyFont="1" applyFill="1" applyBorder="1"/>
    <xf numFmtId="0" fontId="22" fillId="4" borderId="31" xfId="8" applyFont="1" applyFill="1" applyBorder="1"/>
    <xf numFmtId="0" fontId="22" fillId="4" borderId="32" xfId="8" applyFont="1" applyFill="1" applyBorder="1"/>
    <xf numFmtId="3" fontId="19" fillId="4" borderId="33" xfId="9" applyNumberFormat="1" applyFont="1" applyFill="1" applyBorder="1" applyAlignment="1">
      <alignment horizontal="right"/>
    </xf>
    <xf numFmtId="3" fontId="21" fillId="4" borderId="33" xfId="9" applyNumberFormat="1" applyFont="1" applyFill="1" applyBorder="1" applyAlignment="1">
      <alignment horizontal="right"/>
    </xf>
    <xf numFmtId="0" fontId="1" fillId="3" borderId="0" xfId="8" applyFont="1" applyFill="1"/>
    <xf numFmtId="0" fontId="3" fillId="2" borderId="34" xfId="8" applyFont="1" applyFill="1" applyBorder="1"/>
    <xf numFmtId="3" fontId="3" fillId="2" borderId="34" xfId="8" applyNumberFormat="1" applyFont="1" applyFill="1" applyBorder="1"/>
    <xf numFmtId="3" fontId="13" fillId="0" borderId="18" xfId="5" applyNumberFormat="1" applyFont="1" applyFill="1" applyBorder="1"/>
    <xf numFmtId="3" fontId="13" fillId="3" borderId="0" xfId="5" applyNumberFormat="1" applyFont="1" applyFill="1" applyBorder="1"/>
    <xf numFmtId="0" fontId="1" fillId="0" borderId="0" xfId="3" applyFont="1" applyFill="1" applyBorder="1"/>
    <xf numFmtId="0" fontId="8" fillId="3" borderId="0" xfId="5" applyFont="1" applyFill="1" applyAlignment="1">
      <alignment horizontal="center"/>
    </xf>
    <xf numFmtId="0" fontId="3" fillId="2" borderId="17" xfId="5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8" fillId="0" borderId="0" xfId="5" applyFont="1" applyFill="1"/>
    <xf numFmtId="0" fontId="0" fillId="3" borderId="0" xfId="5" applyFont="1" applyFill="1"/>
    <xf numFmtId="0" fontId="13" fillId="3" borderId="0" xfId="5" applyFont="1" applyFill="1" applyBorder="1" applyAlignment="1">
      <alignment horizontal="center" vertical="center" wrapText="1"/>
    </xf>
    <xf numFmtId="0" fontId="16" fillId="3" borderId="0" xfId="5" applyFont="1" applyFill="1" applyBorder="1" applyAlignment="1">
      <alignment horizontal="center"/>
    </xf>
    <xf numFmtId="4" fontId="1" fillId="3" borderId="18" xfId="1" applyNumberFormat="1" applyFont="1" applyFill="1" applyBorder="1" applyAlignment="1">
      <alignment horizontal="center"/>
    </xf>
    <xf numFmtId="4" fontId="1" fillId="3" borderId="18" xfId="1" quotePrefix="1" applyNumberFormat="1" applyFont="1" applyFill="1" applyBorder="1" applyAlignment="1">
      <alignment horizontal="center"/>
    </xf>
    <xf numFmtId="4" fontId="13" fillId="3" borderId="0" xfId="1" applyNumberFormat="1" applyFont="1" applyFill="1" applyBorder="1" applyAlignment="1">
      <alignment horizontal="center"/>
    </xf>
    <xf numFmtId="0" fontId="3" fillId="2" borderId="24" xfId="5" applyFont="1" applyFill="1" applyBorder="1" applyAlignment="1">
      <alignment horizontal="center"/>
    </xf>
    <xf numFmtId="0" fontId="3" fillId="2" borderId="18" xfId="5" applyFont="1" applyFill="1" applyBorder="1" applyAlignment="1">
      <alignment horizontal="center"/>
    </xf>
    <xf numFmtId="0" fontId="3" fillId="2" borderId="17" xfId="5" applyFont="1" applyFill="1" applyBorder="1" applyAlignment="1">
      <alignment horizontal="center"/>
    </xf>
    <xf numFmtId="3" fontId="16" fillId="3" borderId="0" xfId="5" applyNumberFormat="1" applyFont="1" applyFill="1"/>
    <xf numFmtId="3" fontId="0" fillId="0" borderId="0" xfId="0" applyNumberFormat="1" applyAlignment="1"/>
    <xf numFmtId="0" fontId="5" fillId="3" borderId="0" xfId="10" applyFont="1" applyFill="1" applyAlignment="1" applyProtection="1">
      <alignment horizontal="center"/>
    </xf>
    <xf numFmtId="3" fontId="13" fillId="3" borderId="18" xfId="5" applyNumberFormat="1" applyFont="1" applyFill="1" applyBorder="1" applyAlignment="1">
      <alignment horizontal="center" vertical="center" wrapText="1"/>
    </xf>
    <xf numFmtId="0" fontId="3" fillId="2" borderId="1" xfId="5" applyFont="1" applyFill="1" applyBorder="1" applyAlignment="1">
      <alignment horizontal="center" vertical="center" wrapText="1"/>
    </xf>
    <xf numFmtId="4" fontId="19" fillId="4" borderId="28" xfId="9" applyNumberFormat="1" applyFont="1" applyFill="1" applyBorder="1" applyAlignment="1">
      <alignment horizontal="center" vertical="center"/>
    </xf>
    <xf numFmtId="4" fontId="19" fillId="4" borderId="30" xfId="9" applyNumberFormat="1" applyFont="1" applyFill="1" applyBorder="1" applyAlignment="1">
      <alignment horizontal="center" vertical="center"/>
    </xf>
    <xf numFmtId="4" fontId="19" fillId="0" borderId="30" xfId="9" applyNumberFormat="1" applyFont="1" applyBorder="1" applyAlignment="1">
      <alignment horizontal="center" vertical="center"/>
    </xf>
    <xf numFmtId="4" fontId="19" fillId="4" borderId="33" xfId="9" applyNumberFormat="1" applyFont="1" applyFill="1" applyBorder="1" applyAlignment="1">
      <alignment horizontal="center" vertical="center"/>
    </xf>
    <xf numFmtId="4" fontId="1" fillId="3" borderId="0" xfId="5" applyNumberFormat="1" applyFont="1" applyFill="1" applyAlignment="1">
      <alignment horizontal="center" vertical="center"/>
    </xf>
    <xf numFmtId="4" fontId="3" fillId="2" borderId="34" xfId="8" applyNumberFormat="1" applyFont="1" applyFill="1" applyBorder="1" applyAlignment="1">
      <alignment horizontal="center" vertical="center"/>
    </xf>
    <xf numFmtId="4" fontId="13" fillId="3" borderId="18" xfId="1" applyNumberFormat="1" applyFont="1" applyFill="1" applyBorder="1" applyAlignment="1">
      <alignment horizontal="center"/>
    </xf>
    <xf numFmtId="4" fontId="1" fillId="3" borderId="0" xfId="5" applyNumberFormat="1" applyFont="1" applyFill="1"/>
    <xf numFmtId="165" fontId="1" fillId="3" borderId="0" xfId="5" applyNumberFormat="1" applyFont="1" applyFill="1" applyBorder="1" applyAlignment="1">
      <alignment horizontal="center"/>
    </xf>
    <xf numFmtId="0" fontId="6" fillId="0" borderId="0" xfId="5"/>
    <xf numFmtId="0" fontId="0" fillId="0" borderId="18" xfId="0" applyBorder="1" applyAlignment="1">
      <alignment horizontal="center" vertical="center" wrapText="1"/>
    </xf>
    <xf numFmtId="0" fontId="1" fillId="3" borderId="0" xfId="7" applyFont="1" applyFill="1" applyAlignment="1">
      <alignment horizontal="center"/>
    </xf>
    <xf numFmtId="0" fontId="3" fillId="2" borderId="35" xfId="7" applyFont="1" applyFill="1" applyBorder="1" applyAlignment="1">
      <alignment horizontal="center"/>
    </xf>
    <xf numFmtId="0" fontId="3" fillId="2" borderId="22" xfId="7" applyFont="1" applyFill="1" applyBorder="1" applyAlignment="1">
      <alignment horizontal="center"/>
    </xf>
    <xf numFmtId="0" fontId="3" fillId="2" borderId="1" xfId="7" applyFont="1" applyFill="1" applyBorder="1" applyAlignment="1">
      <alignment horizontal="center"/>
    </xf>
    <xf numFmtId="0" fontId="13" fillId="3" borderId="0" xfId="7" applyFont="1" applyFill="1" applyBorder="1" applyAlignment="1">
      <alignment horizontal="center"/>
    </xf>
    <xf numFmtId="0" fontId="1" fillId="3" borderId="0" xfId="7" applyFont="1" applyFill="1"/>
    <xf numFmtId="0" fontId="13" fillId="3" borderId="0" xfId="7" applyFont="1" applyFill="1" applyBorder="1"/>
    <xf numFmtId="0" fontId="3" fillId="2" borderId="18" xfId="5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/>
    </xf>
    <xf numFmtId="0" fontId="3" fillId="2" borderId="0" xfId="5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0" fillId="2" borderId="17" xfId="0" applyFont="1" applyFill="1" applyBorder="1" applyAlignment="1"/>
    <xf numFmtId="0" fontId="3" fillId="2" borderId="19" xfId="5" applyFont="1" applyFill="1" applyBorder="1" applyAlignment="1">
      <alignment horizontal="center"/>
    </xf>
    <xf numFmtId="0" fontId="4" fillId="3" borderId="0" xfId="2" applyFill="1" applyAlignment="1" applyProtection="1">
      <alignment horizontal="right"/>
    </xf>
    <xf numFmtId="0" fontId="1" fillId="0" borderId="0" xfId="0" applyFont="1" applyFill="1">
      <alignment vertical="top"/>
    </xf>
    <xf numFmtId="0" fontId="29" fillId="3" borderId="0" xfId="5" applyFont="1" applyFill="1" applyBorder="1" applyAlignment="1">
      <alignment horizontal="center"/>
    </xf>
    <xf numFmtId="0" fontId="12" fillId="3" borderId="23" xfId="5" applyFont="1" applyFill="1" applyBorder="1" applyAlignment="1">
      <alignment horizontal="center"/>
    </xf>
    <xf numFmtId="0" fontId="1" fillId="0" borderId="0" xfId="0" applyFont="1" applyFill="1" applyBorder="1">
      <alignment vertical="top"/>
    </xf>
    <xf numFmtId="0" fontId="3" fillId="2" borderId="1" xfId="5" applyFont="1" applyFill="1" applyBorder="1" applyAlignment="1">
      <alignment horizontal="center" vertical="center"/>
    </xf>
    <xf numFmtId="0" fontId="16" fillId="0" borderId="24" xfId="5" applyFont="1" applyFill="1" applyBorder="1"/>
    <xf numFmtId="3" fontId="16" fillId="0" borderId="24" xfId="5" applyNumberFormat="1" applyFont="1" applyFill="1" applyBorder="1" applyAlignment="1">
      <alignment horizontal="left" wrapText="1"/>
    </xf>
    <xf numFmtId="0" fontId="16" fillId="0" borderId="36" xfId="5" quotePrefix="1" applyFont="1" applyFill="1" applyBorder="1" applyAlignment="1">
      <alignment horizontal="left" indent="1"/>
    </xf>
    <xf numFmtId="0" fontId="16" fillId="0" borderId="22" xfId="5" quotePrefix="1" applyFont="1" applyFill="1" applyBorder="1" applyAlignment="1">
      <alignment horizontal="left" indent="1"/>
    </xf>
    <xf numFmtId="3" fontId="16" fillId="0" borderId="17" xfId="5" applyNumberFormat="1" applyFont="1" applyFill="1" applyBorder="1" applyAlignment="1">
      <alignment horizontal="left" wrapText="1"/>
    </xf>
    <xf numFmtId="3" fontId="1" fillId="0" borderId="18" xfId="5" quotePrefix="1" applyNumberFormat="1" applyFont="1" applyFill="1" applyBorder="1" applyAlignment="1">
      <alignment horizontal="left" wrapText="1"/>
    </xf>
    <xf numFmtId="0" fontId="1" fillId="0" borderId="17" xfId="5" quotePrefix="1" applyFont="1" applyFill="1" applyBorder="1" applyAlignment="1">
      <alignment horizontal="left" indent="2"/>
    </xf>
    <xf numFmtId="3" fontId="1" fillId="0" borderId="17" xfId="5" quotePrefix="1" applyNumberFormat="1" applyFont="1" applyFill="1" applyBorder="1" applyAlignment="1">
      <alignment horizontal="left" wrapText="1"/>
    </xf>
    <xf numFmtId="0" fontId="1" fillId="0" borderId="24" xfId="5" quotePrefix="1" applyFont="1" applyFill="1" applyBorder="1" applyAlignment="1">
      <alignment horizontal="left" indent="2"/>
    </xf>
    <xf numFmtId="3" fontId="1" fillId="0" borderId="24" xfId="5" quotePrefix="1" applyNumberFormat="1" applyFont="1" applyFill="1" applyBorder="1" applyAlignment="1">
      <alignment horizontal="left" wrapText="1"/>
    </xf>
    <xf numFmtId="0" fontId="16" fillId="0" borderId="17" xfId="5" applyFont="1" applyFill="1" applyBorder="1"/>
    <xf numFmtId="0" fontId="1" fillId="0" borderId="36" xfId="5" quotePrefix="1" applyFont="1" applyFill="1" applyBorder="1" applyAlignment="1">
      <alignment horizontal="left" indent="2"/>
    </xf>
    <xf numFmtId="0" fontId="16" fillId="0" borderId="35" xfId="5" applyFont="1" applyFill="1" applyBorder="1"/>
    <xf numFmtId="0" fontId="16" fillId="0" borderId="17" xfId="5" quotePrefix="1" applyFont="1" applyFill="1" applyBorder="1" applyAlignment="1">
      <alignment horizontal="left" indent="1"/>
    </xf>
    <xf numFmtId="0" fontId="16" fillId="0" borderId="0" xfId="5" quotePrefix="1" applyFont="1" applyFill="1" applyBorder="1" applyAlignment="1">
      <alignment horizontal="left" indent="1"/>
    </xf>
    <xf numFmtId="3" fontId="16" fillId="0" borderId="0" xfId="5" applyNumberFormat="1" applyFont="1" applyFill="1" applyBorder="1" applyAlignment="1">
      <alignment horizontal="left" wrapText="1"/>
    </xf>
    <xf numFmtId="0" fontId="16" fillId="0" borderId="14" xfId="5" applyFont="1" applyFill="1" applyBorder="1" applyAlignment="1">
      <alignment wrapText="1"/>
    </xf>
    <xf numFmtId="3" fontId="16" fillId="0" borderId="1" xfId="5" quotePrefix="1" applyNumberFormat="1" applyFont="1" applyFill="1" applyBorder="1" applyAlignment="1">
      <alignment horizontal="left" wrapText="1"/>
    </xf>
    <xf numFmtId="0" fontId="16" fillId="0" borderId="24" xfId="5" applyFont="1" applyFill="1" applyBorder="1" applyAlignment="1">
      <alignment wrapText="1"/>
    </xf>
    <xf numFmtId="3" fontId="16" fillId="0" borderId="37" xfId="5" quotePrefix="1" applyNumberFormat="1" applyFont="1" applyFill="1" applyBorder="1" applyAlignment="1">
      <alignment horizontal="left" wrapText="1"/>
    </xf>
    <xf numFmtId="0" fontId="1" fillId="0" borderId="17" xfId="5" applyFont="1" applyFill="1" applyBorder="1" applyAlignment="1">
      <alignment wrapText="1"/>
    </xf>
    <xf numFmtId="0" fontId="1" fillId="0" borderId="1" xfId="5" applyFont="1" applyFill="1" applyBorder="1" applyAlignment="1">
      <alignment wrapText="1"/>
    </xf>
    <xf numFmtId="3" fontId="1" fillId="0" borderId="1" xfId="5" quotePrefix="1" applyNumberFormat="1" applyFont="1" applyFill="1" applyBorder="1" applyAlignment="1">
      <alignment horizontal="left" wrapText="1"/>
    </xf>
    <xf numFmtId="0" fontId="16" fillId="0" borderId="17" xfId="5" applyFont="1" applyFill="1" applyBorder="1" applyAlignment="1">
      <alignment wrapText="1"/>
    </xf>
    <xf numFmtId="3" fontId="1" fillId="0" borderId="21" xfId="5" quotePrefix="1" applyNumberFormat="1" applyFont="1" applyFill="1" applyBorder="1" applyAlignment="1">
      <alignment horizontal="left" wrapText="1"/>
    </xf>
    <xf numFmtId="3" fontId="1" fillId="0" borderId="16" xfId="5" quotePrefix="1" applyNumberFormat="1" applyFont="1" applyFill="1" applyBorder="1" applyAlignment="1">
      <alignment horizontal="left" wrapText="1"/>
    </xf>
    <xf numFmtId="0" fontId="1" fillId="0" borderId="18" xfId="5" applyFont="1" applyFill="1" applyBorder="1" applyAlignment="1">
      <alignment wrapText="1"/>
    </xf>
    <xf numFmtId="3" fontId="1" fillId="0" borderId="20" xfId="5" quotePrefix="1" applyNumberFormat="1" applyFont="1" applyFill="1" applyBorder="1" applyAlignment="1">
      <alignment horizontal="left" wrapText="1"/>
    </xf>
    <xf numFmtId="0" fontId="1" fillId="0" borderId="24" xfId="5" applyFont="1" applyFill="1" applyBorder="1" applyAlignment="1">
      <alignment wrapText="1"/>
    </xf>
    <xf numFmtId="3" fontId="1" fillId="0" borderId="37" xfId="5" quotePrefix="1" applyNumberFormat="1" applyFont="1" applyFill="1" applyBorder="1" applyAlignment="1">
      <alignment horizontal="left" wrapText="1"/>
    </xf>
    <xf numFmtId="3" fontId="1" fillId="0" borderId="20" xfId="5" applyNumberFormat="1" applyFont="1" applyFill="1" applyBorder="1" applyAlignment="1">
      <alignment horizontal="left" wrapText="1"/>
    </xf>
    <xf numFmtId="3" fontId="1" fillId="0" borderId="21" xfId="5" applyNumberFormat="1" applyFont="1" applyFill="1" applyBorder="1" applyAlignment="1">
      <alignment horizontal="left" wrapText="1"/>
    </xf>
    <xf numFmtId="0" fontId="16" fillId="0" borderId="1" xfId="5" applyFont="1" applyFill="1" applyBorder="1" applyAlignment="1">
      <alignment wrapText="1"/>
    </xf>
    <xf numFmtId="3" fontId="16" fillId="0" borderId="24" xfId="5" quotePrefix="1" applyNumberFormat="1" applyFont="1" applyFill="1" applyBorder="1" applyAlignment="1">
      <alignment horizontal="left" wrapText="1"/>
    </xf>
    <xf numFmtId="3" fontId="16" fillId="0" borderId="17" xfId="5" quotePrefix="1" applyNumberFormat="1" applyFont="1" applyFill="1" applyBorder="1" applyAlignment="1">
      <alignment horizontal="left" wrapText="1"/>
    </xf>
    <xf numFmtId="0" fontId="16" fillId="0" borderId="0" xfId="5" applyFont="1" applyFill="1" applyBorder="1" applyAlignment="1">
      <alignment wrapText="1"/>
    </xf>
    <xf numFmtId="3" fontId="16" fillId="0" borderId="0" xfId="5" quotePrefix="1" applyNumberFormat="1" applyFont="1" applyFill="1" applyBorder="1" applyAlignment="1">
      <alignment horizontal="left" wrapText="1"/>
    </xf>
    <xf numFmtId="0" fontId="16" fillId="0" borderId="18" xfId="5" applyFont="1" applyFill="1" applyBorder="1" applyAlignment="1">
      <alignment wrapText="1"/>
    </xf>
    <xf numFmtId="3" fontId="16" fillId="0" borderId="20" xfId="5" quotePrefix="1" applyNumberFormat="1" applyFont="1" applyFill="1" applyBorder="1" applyAlignment="1">
      <alignment horizontal="left" wrapText="1"/>
    </xf>
    <xf numFmtId="3" fontId="16" fillId="0" borderId="21" xfId="5" applyNumberFormat="1" applyFont="1" applyFill="1" applyBorder="1" applyAlignment="1">
      <alignment horizontal="left" wrapText="1"/>
    </xf>
    <xf numFmtId="3" fontId="16" fillId="0" borderId="21" xfId="5" quotePrefix="1" applyNumberFormat="1" applyFont="1" applyFill="1" applyBorder="1" applyAlignment="1">
      <alignment horizontal="left" wrapText="1"/>
    </xf>
    <xf numFmtId="0" fontId="1" fillId="0" borderId="0" xfId="5" applyFont="1" applyFill="1" applyBorder="1" applyAlignment="1">
      <alignment wrapText="1"/>
    </xf>
    <xf numFmtId="3" fontId="1" fillId="0" borderId="0" xfId="5" quotePrefix="1" applyNumberFormat="1" applyFont="1" applyFill="1" applyBorder="1" applyAlignment="1">
      <alignment horizontal="left" wrapText="1"/>
    </xf>
    <xf numFmtId="3" fontId="16" fillId="0" borderId="16" xfId="5" quotePrefix="1" applyNumberFormat="1" applyFont="1" applyFill="1" applyBorder="1" applyAlignment="1">
      <alignment horizontal="left" wrapText="1"/>
    </xf>
    <xf numFmtId="3" fontId="1" fillId="0" borderId="0" xfId="5" applyNumberFormat="1" applyFont="1" applyFill="1" applyBorder="1" applyAlignment="1">
      <alignment horizontal="left" wrapText="1"/>
    </xf>
    <xf numFmtId="3" fontId="16" fillId="0" borderId="20" xfId="5" applyNumberFormat="1" applyFont="1" applyFill="1" applyBorder="1" applyAlignment="1">
      <alignment horizontal="left" wrapText="1"/>
    </xf>
    <xf numFmtId="0" fontId="1" fillId="0" borderId="14" xfId="5" applyFont="1" applyFill="1" applyBorder="1" applyAlignment="1">
      <alignment wrapText="1"/>
    </xf>
    <xf numFmtId="0" fontId="1" fillId="0" borderId="35" xfId="5" applyFont="1" applyFill="1" applyBorder="1" applyAlignment="1">
      <alignment horizontal="left" indent="2"/>
    </xf>
    <xf numFmtId="0" fontId="1" fillId="0" borderId="35" xfId="5" applyFont="1" applyFill="1" applyBorder="1" applyAlignment="1">
      <alignment horizontal="left" indent="3"/>
    </xf>
    <xf numFmtId="0" fontId="1" fillId="0" borderId="22" xfId="5" applyFont="1" applyFill="1" applyBorder="1" applyAlignment="1">
      <alignment horizontal="left" indent="3"/>
    </xf>
    <xf numFmtId="0" fontId="1" fillId="0" borderId="22" xfId="5" applyFont="1" applyFill="1" applyBorder="1" applyAlignment="1">
      <alignment wrapText="1"/>
    </xf>
    <xf numFmtId="0" fontId="1" fillId="0" borderId="36" xfId="5" applyFont="1" applyFill="1" applyBorder="1" applyAlignment="1">
      <alignment wrapText="1"/>
    </xf>
    <xf numFmtId="0" fontId="1" fillId="0" borderId="35" xfId="5" applyFont="1" applyFill="1" applyBorder="1" applyAlignment="1">
      <alignment wrapText="1"/>
    </xf>
    <xf numFmtId="0" fontId="16" fillId="0" borderId="36" xfId="5" applyFont="1" applyFill="1" applyBorder="1" applyAlignment="1">
      <alignment wrapText="1"/>
    </xf>
    <xf numFmtId="0" fontId="16" fillId="0" borderId="35" xfId="5" applyFont="1" applyFill="1" applyBorder="1" applyAlignment="1">
      <alignment wrapText="1"/>
    </xf>
    <xf numFmtId="3" fontId="16" fillId="0" borderId="18" xfId="5" quotePrefix="1" applyNumberFormat="1" applyFont="1" applyFill="1" applyBorder="1" applyAlignment="1">
      <alignment horizontal="left" wrapText="1"/>
    </xf>
    <xf numFmtId="0" fontId="16" fillId="0" borderId="22" xfId="5" applyFont="1" applyFill="1" applyBorder="1" applyAlignment="1">
      <alignment wrapText="1"/>
    </xf>
    <xf numFmtId="0" fontId="1" fillId="0" borderId="36" xfId="5" applyFont="1" applyFill="1" applyBorder="1" applyAlignment="1">
      <alignment horizontal="left" vertical="center" wrapText="1"/>
    </xf>
    <xf numFmtId="3" fontId="1" fillId="0" borderId="24" xfId="1" quotePrefix="1" applyNumberFormat="1" applyFont="1" applyFill="1" applyBorder="1" applyAlignment="1">
      <alignment horizontal="left" wrapText="1"/>
    </xf>
    <xf numFmtId="0" fontId="1" fillId="0" borderId="35" xfId="5" applyFont="1" applyFill="1" applyBorder="1" applyAlignment="1">
      <alignment horizontal="left" vertical="center" wrapText="1"/>
    </xf>
    <xf numFmtId="3" fontId="1" fillId="0" borderId="18" xfId="1" applyNumberFormat="1" applyFont="1" applyFill="1" applyBorder="1" applyAlignment="1">
      <alignment horizontal="left" wrapText="1"/>
    </xf>
    <xf numFmtId="3" fontId="1" fillId="0" borderId="18" xfId="1" quotePrefix="1" applyNumberFormat="1" applyFont="1" applyFill="1" applyBorder="1" applyAlignment="1">
      <alignment horizontal="left" wrapText="1"/>
    </xf>
    <xf numFmtId="0" fontId="1" fillId="0" borderId="22" xfId="5" applyFont="1" applyFill="1" applyBorder="1" applyAlignment="1">
      <alignment horizontal="left" vertical="center" wrapText="1"/>
    </xf>
    <xf numFmtId="3" fontId="1" fillId="0" borderId="17" xfId="1" applyNumberFormat="1" applyFont="1" applyFill="1" applyBorder="1" applyAlignment="1">
      <alignment horizontal="left" wrapText="1"/>
    </xf>
    <xf numFmtId="3" fontId="1" fillId="0" borderId="0" xfId="1" applyNumberFormat="1" applyFont="1" applyFill="1" applyBorder="1" applyAlignment="1">
      <alignment horizontal="left" wrapText="1"/>
    </xf>
    <xf numFmtId="3" fontId="1" fillId="0" borderId="16" xfId="5" applyNumberFormat="1" applyFont="1" applyFill="1" applyBorder="1" applyAlignment="1">
      <alignment horizontal="left" wrapText="1"/>
    </xf>
    <xf numFmtId="0" fontId="1" fillId="0" borderId="1" xfId="5" applyFont="1" applyFill="1" applyBorder="1" applyAlignment="1">
      <alignment horizontal="left" vertical="center" wrapText="1"/>
    </xf>
    <xf numFmtId="3" fontId="1" fillId="0" borderId="16" xfId="1" applyNumberFormat="1" applyFont="1" applyFill="1" applyBorder="1" applyAlignment="1">
      <alignment horizontal="left" wrapText="1"/>
    </xf>
    <xf numFmtId="0" fontId="1" fillId="0" borderId="36" xfId="5" applyFont="1" applyFill="1" applyBorder="1"/>
    <xf numFmtId="0" fontId="1" fillId="0" borderId="22" xfId="5" applyFont="1" applyFill="1" applyBorder="1"/>
    <xf numFmtId="0" fontId="1" fillId="0" borderId="24" xfId="5" applyFont="1" applyFill="1" applyBorder="1" applyAlignment="1">
      <alignment horizontal="left" wrapText="1"/>
    </xf>
    <xf numFmtId="0" fontId="1" fillId="0" borderId="1" xfId="5" applyFont="1" applyFill="1" applyBorder="1" applyAlignment="1">
      <alignment horizontal="left" wrapText="1"/>
    </xf>
    <xf numFmtId="3" fontId="16" fillId="0" borderId="37" xfId="5" applyNumberFormat="1" applyFont="1" applyFill="1" applyBorder="1" applyAlignment="1">
      <alignment horizontal="left" wrapText="1"/>
    </xf>
    <xf numFmtId="0" fontId="16" fillId="0" borderId="17" xfId="0" applyFont="1" applyFill="1" applyBorder="1" applyAlignment="1">
      <alignment wrapText="1"/>
    </xf>
    <xf numFmtId="0" fontId="16" fillId="0" borderId="21" xfId="0" applyFont="1" applyFill="1" applyBorder="1">
      <alignment vertical="top"/>
    </xf>
    <xf numFmtId="3" fontId="16" fillId="0" borderId="16" xfId="5" applyNumberFormat="1" applyFont="1" applyFill="1" applyBorder="1" applyAlignment="1">
      <alignment horizontal="left" wrapText="1"/>
    </xf>
    <xf numFmtId="0" fontId="16" fillId="0" borderId="1" xfId="5" applyFont="1" applyFill="1" applyBorder="1" applyAlignment="1">
      <alignment vertical="center" wrapText="1"/>
    </xf>
    <xf numFmtId="0" fontId="1" fillId="3" borderId="24" xfId="5" applyFont="1" applyFill="1" applyBorder="1" applyAlignment="1">
      <alignment wrapText="1"/>
    </xf>
    <xf numFmtId="3" fontId="1" fillId="3" borderId="1" xfId="5" applyNumberFormat="1" applyFont="1" applyFill="1" applyBorder="1" applyAlignment="1">
      <alignment horizontal="left" wrapText="1"/>
    </xf>
    <xf numFmtId="3" fontId="1" fillId="3" borderId="20" xfId="5" applyNumberFormat="1" applyFont="1" applyFill="1" applyBorder="1" applyAlignment="1">
      <alignment horizontal="left" wrapText="1"/>
    </xf>
    <xf numFmtId="0" fontId="16" fillId="3" borderId="17" xfId="5" applyFont="1" applyFill="1" applyBorder="1" applyAlignment="1">
      <alignment wrapText="1"/>
    </xf>
    <xf numFmtId="3" fontId="1" fillId="3" borderId="21" xfId="5" applyNumberFormat="1" applyFont="1" applyFill="1" applyBorder="1" applyAlignment="1">
      <alignment horizontal="left" wrapText="1"/>
    </xf>
    <xf numFmtId="0" fontId="16" fillId="0" borderId="0" xfId="0" applyFont="1" applyFill="1" applyBorder="1">
      <alignment vertical="top"/>
    </xf>
    <xf numFmtId="0" fontId="16" fillId="3" borderId="24" xfId="5" applyFont="1" applyFill="1" applyBorder="1" applyAlignment="1">
      <alignment wrapText="1"/>
    </xf>
    <xf numFmtId="3" fontId="16" fillId="3" borderId="24" xfId="5" quotePrefix="1" applyNumberFormat="1" applyFont="1" applyFill="1" applyBorder="1" applyAlignment="1">
      <alignment horizontal="left" wrapText="1"/>
    </xf>
    <xf numFmtId="0" fontId="16" fillId="3" borderId="18" xfId="5" applyFont="1" applyFill="1" applyBorder="1" applyAlignment="1">
      <alignment wrapText="1"/>
    </xf>
    <xf numFmtId="3" fontId="16" fillId="3" borderId="18" xfId="5" applyNumberFormat="1" applyFont="1" applyFill="1" applyBorder="1" applyAlignment="1">
      <alignment horizontal="left" wrapText="1"/>
    </xf>
    <xf numFmtId="3" fontId="16" fillId="3" borderId="17" xfId="5" applyNumberFormat="1" applyFont="1" applyFill="1" applyBorder="1" applyAlignment="1">
      <alignment horizontal="left" wrapText="1"/>
    </xf>
    <xf numFmtId="3" fontId="16" fillId="0" borderId="18" xfId="5" applyNumberFormat="1" applyFont="1" applyFill="1" applyBorder="1" applyAlignment="1">
      <alignment horizontal="left" wrapText="1"/>
    </xf>
    <xf numFmtId="3" fontId="1" fillId="0" borderId="1" xfId="5" applyNumberFormat="1" applyFont="1" applyFill="1" applyBorder="1" applyAlignment="1">
      <alignment horizontal="left" wrapText="1"/>
    </xf>
    <xf numFmtId="0" fontId="16" fillId="0" borderId="0" xfId="5" applyFont="1" applyFill="1" applyAlignment="1">
      <alignment wrapText="1"/>
    </xf>
    <xf numFmtId="0" fontId="1" fillId="0" borderId="0" xfId="5" applyFont="1" applyFill="1" applyAlignment="1">
      <alignment horizontal="left" wrapText="1"/>
    </xf>
    <xf numFmtId="0" fontId="16" fillId="0" borderId="24" xfId="5" applyFont="1" applyFill="1" applyBorder="1" applyAlignment="1">
      <alignment horizontal="left" wrapText="1"/>
    </xf>
    <xf numFmtId="0" fontId="1" fillId="0" borderId="0" xfId="5" applyFont="1" applyFill="1" applyBorder="1" applyAlignment="1">
      <alignment horizontal="left" wrapText="1"/>
    </xf>
    <xf numFmtId="3" fontId="1" fillId="0" borderId="37" xfId="5" applyNumberFormat="1" applyFont="1" applyFill="1" applyBorder="1" applyAlignment="1">
      <alignment horizontal="left" wrapText="1"/>
    </xf>
    <xf numFmtId="0" fontId="16" fillId="3" borderId="36" xfId="5" applyFont="1" applyFill="1" applyBorder="1" applyAlignment="1">
      <alignment wrapText="1"/>
    </xf>
    <xf numFmtId="3" fontId="1" fillId="0" borderId="24" xfId="5" applyNumberFormat="1" applyFont="1" applyFill="1" applyBorder="1" applyAlignment="1">
      <alignment horizontal="left" wrapText="1"/>
    </xf>
    <xf numFmtId="0" fontId="1" fillId="3" borderId="35" xfId="5" applyFont="1" applyFill="1" applyBorder="1" applyAlignment="1">
      <alignment wrapText="1"/>
    </xf>
    <xf numFmtId="3" fontId="1" fillId="0" borderId="18" xfId="5" applyNumberFormat="1" applyFont="1" applyFill="1" applyBorder="1" applyAlignment="1">
      <alignment horizontal="left" wrapText="1"/>
    </xf>
    <xf numFmtId="0" fontId="1" fillId="3" borderId="22" xfId="5" applyFont="1" applyFill="1" applyBorder="1" applyAlignment="1">
      <alignment wrapText="1"/>
    </xf>
    <xf numFmtId="3" fontId="1" fillId="0" borderId="17" xfId="5" applyNumberFormat="1" applyFont="1" applyFill="1" applyBorder="1" applyAlignment="1">
      <alignment horizontal="left" wrapText="1"/>
    </xf>
    <xf numFmtId="0" fontId="1" fillId="3" borderId="0" xfId="5" applyFont="1" applyFill="1" applyBorder="1" applyAlignment="1">
      <alignment wrapText="1"/>
    </xf>
    <xf numFmtId="0" fontId="1" fillId="3" borderId="17" xfId="5" applyFont="1" applyFill="1" applyBorder="1" applyAlignment="1">
      <alignment wrapText="1"/>
    </xf>
    <xf numFmtId="0" fontId="1" fillId="3" borderId="1" xfId="5" applyFont="1" applyFill="1" applyBorder="1" applyAlignment="1">
      <alignment wrapText="1"/>
    </xf>
    <xf numFmtId="3" fontId="1" fillId="3" borderId="16" xfId="5" applyNumberFormat="1" applyFont="1" applyFill="1" applyBorder="1" applyAlignment="1">
      <alignment horizontal="left" wrapText="1"/>
    </xf>
    <xf numFmtId="3" fontId="1" fillId="3" borderId="37" xfId="5" applyNumberFormat="1" applyFont="1" applyFill="1" applyBorder="1" applyAlignment="1">
      <alignment horizontal="left" wrapText="1"/>
    </xf>
    <xf numFmtId="0" fontId="1" fillId="3" borderId="18" xfId="5" applyFont="1" applyFill="1" applyBorder="1" applyAlignment="1">
      <alignment wrapText="1"/>
    </xf>
    <xf numFmtId="0" fontId="16" fillId="3" borderId="1" xfId="5" applyFont="1" applyFill="1" applyBorder="1" applyAlignment="1">
      <alignment wrapText="1"/>
    </xf>
    <xf numFmtId="3" fontId="16" fillId="3" borderId="37" xfId="5" quotePrefix="1" applyNumberFormat="1" applyFont="1" applyFill="1" applyBorder="1" applyAlignment="1">
      <alignment horizontal="left" wrapText="1"/>
    </xf>
    <xf numFmtId="3" fontId="1" fillId="3" borderId="24" xfId="5" quotePrefix="1" applyNumberFormat="1" applyFont="1" applyFill="1" applyBorder="1" applyAlignment="1">
      <alignment horizontal="left" wrapText="1"/>
    </xf>
    <xf numFmtId="3" fontId="1" fillId="3" borderId="18" xfId="5" quotePrefix="1" applyNumberFormat="1" applyFont="1" applyFill="1" applyBorder="1" applyAlignment="1">
      <alignment horizontal="left" wrapText="1"/>
    </xf>
    <xf numFmtId="3" fontId="1" fillId="3" borderId="17" xfId="5" quotePrefix="1" applyNumberFormat="1" applyFont="1" applyFill="1" applyBorder="1" applyAlignment="1">
      <alignment horizontal="left" wrapText="1"/>
    </xf>
    <xf numFmtId="3" fontId="1" fillId="3" borderId="0" xfId="5" quotePrefix="1" applyNumberFormat="1" applyFont="1" applyFill="1" applyBorder="1" applyAlignment="1">
      <alignment horizontal="left" wrapText="1"/>
    </xf>
    <xf numFmtId="0" fontId="1" fillId="3" borderId="36" xfId="5" applyFont="1" applyFill="1" applyBorder="1" applyAlignment="1">
      <alignment wrapText="1"/>
    </xf>
    <xf numFmtId="3" fontId="1" fillId="3" borderId="24" xfId="5" applyNumberFormat="1" applyFont="1" applyFill="1" applyBorder="1" applyAlignment="1">
      <alignment horizontal="left" wrapText="1"/>
    </xf>
    <xf numFmtId="3" fontId="1" fillId="3" borderId="18" xfId="5" applyNumberFormat="1" applyFont="1" applyFill="1" applyBorder="1" applyAlignment="1">
      <alignment horizontal="left" wrapText="1"/>
    </xf>
    <xf numFmtId="3" fontId="1" fillId="3" borderId="17" xfId="5" applyNumberFormat="1" applyFont="1" applyFill="1" applyBorder="1" applyAlignment="1">
      <alignment horizontal="left" wrapText="1"/>
    </xf>
    <xf numFmtId="0" fontId="16" fillId="0" borderId="1" xfId="5" applyFont="1" applyFill="1" applyBorder="1" applyAlignment="1">
      <alignment horizontal="left" wrapText="1"/>
    </xf>
    <xf numFmtId="0" fontId="24" fillId="0" borderId="17" xfId="0" applyFont="1" applyFill="1" applyBorder="1">
      <alignment vertical="top"/>
    </xf>
    <xf numFmtId="0" fontId="24" fillId="0" borderId="24" xfId="0" applyFont="1" applyFill="1" applyBorder="1">
      <alignment vertical="top"/>
    </xf>
    <xf numFmtId="0" fontId="24" fillId="0" borderId="37" xfId="0" applyFont="1" applyFill="1" applyBorder="1">
      <alignment vertical="top"/>
    </xf>
    <xf numFmtId="0" fontId="24" fillId="0" borderId="18" xfId="0" applyFont="1" applyFill="1" applyBorder="1">
      <alignment vertical="top"/>
    </xf>
    <xf numFmtId="0" fontId="24" fillId="0" borderId="20" xfId="0" applyFont="1" applyFill="1" applyBorder="1">
      <alignment vertical="top"/>
    </xf>
    <xf numFmtId="0" fontId="24" fillId="0" borderId="14" xfId="0" applyFont="1" applyFill="1" applyBorder="1">
      <alignment vertical="top"/>
    </xf>
    <xf numFmtId="0" fontId="24" fillId="0" borderId="1" xfId="0" applyFont="1" applyFill="1" applyBorder="1">
      <alignment vertical="top"/>
    </xf>
    <xf numFmtId="0" fontId="1" fillId="0" borderId="0" xfId="5" applyFont="1" applyFill="1"/>
    <xf numFmtId="3" fontId="16" fillId="0" borderId="16" xfId="1" applyNumberFormat="1" applyFont="1" applyFill="1" applyBorder="1" applyAlignment="1">
      <alignment horizontal="left" wrapText="1"/>
    </xf>
    <xf numFmtId="3" fontId="16" fillId="0" borderId="1" xfId="5" applyNumberFormat="1" applyFont="1" applyFill="1" applyBorder="1" applyAlignment="1">
      <alignment horizontal="left" wrapText="1"/>
    </xf>
    <xf numFmtId="0" fontId="16" fillId="0" borderId="24" xfId="5" applyFont="1" applyFill="1" applyBorder="1" applyAlignment="1">
      <alignment horizontal="left" vertical="center" wrapText="1"/>
    </xf>
    <xf numFmtId="3" fontId="16" fillId="0" borderId="1" xfId="1" applyNumberFormat="1" applyFont="1" applyFill="1" applyBorder="1" applyAlignment="1">
      <alignment horizontal="left" wrapText="1"/>
    </xf>
    <xf numFmtId="0" fontId="16" fillId="0" borderId="0" xfId="5" applyFont="1" applyFill="1"/>
    <xf numFmtId="0" fontId="11" fillId="3" borderId="2" xfId="5" applyFont="1" applyFill="1" applyBorder="1" applyAlignment="1">
      <alignment horizontal="center"/>
    </xf>
    <xf numFmtId="0" fontId="11" fillId="3" borderId="3" xfId="5" applyFont="1" applyFill="1" applyBorder="1" applyAlignment="1">
      <alignment horizontal="center"/>
    </xf>
    <xf numFmtId="0" fontId="11" fillId="3" borderId="4" xfId="5" applyFont="1" applyFill="1" applyBorder="1" applyAlignment="1">
      <alignment horizontal="center"/>
    </xf>
    <xf numFmtId="0" fontId="11" fillId="3" borderId="5" xfId="5" applyFont="1" applyFill="1" applyBorder="1" applyAlignment="1">
      <alignment horizontal="center"/>
    </xf>
    <xf numFmtId="0" fontId="11" fillId="3" borderId="0" xfId="5" applyFont="1" applyFill="1" applyBorder="1" applyAlignment="1">
      <alignment horizontal="center"/>
    </xf>
    <xf numFmtId="0" fontId="11" fillId="3" borderId="6" xfId="5" applyFont="1" applyFill="1" applyBorder="1" applyAlignment="1">
      <alignment horizontal="center"/>
    </xf>
    <xf numFmtId="0" fontId="11" fillId="3" borderId="7" xfId="5" applyFont="1" applyFill="1" applyBorder="1" applyAlignment="1">
      <alignment horizontal="center"/>
    </xf>
    <xf numFmtId="0" fontId="11" fillId="3" borderId="8" xfId="5" applyFont="1" applyFill="1" applyBorder="1" applyAlignment="1">
      <alignment horizontal="center"/>
    </xf>
    <xf numFmtId="0" fontId="11" fillId="3" borderId="9" xfId="5" applyFont="1" applyFill="1" applyBorder="1" applyAlignment="1">
      <alignment horizontal="center"/>
    </xf>
    <xf numFmtId="0" fontId="14" fillId="2" borderId="10" xfId="5" applyFont="1" applyFill="1" applyBorder="1" applyAlignment="1">
      <alignment horizontal="center" vertical="center"/>
    </xf>
    <xf numFmtId="0" fontId="14" fillId="2" borderId="11" xfId="5" applyFont="1" applyFill="1" applyBorder="1" applyAlignment="1">
      <alignment horizontal="center" vertical="center"/>
    </xf>
    <xf numFmtId="0" fontId="14" fillId="2" borderId="12" xfId="5" applyFont="1" applyFill="1" applyBorder="1" applyAlignment="1">
      <alignment horizontal="center" vertical="center"/>
    </xf>
    <xf numFmtId="0" fontId="15" fillId="3" borderId="14" xfId="5" applyFont="1" applyFill="1" applyBorder="1" applyAlignment="1">
      <alignment horizontal="center" vertical="center"/>
    </xf>
    <xf numFmtId="0" fontId="15" fillId="3" borderId="15" xfId="5" applyFont="1" applyFill="1" applyBorder="1" applyAlignment="1">
      <alignment horizontal="center" vertical="center"/>
    </xf>
    <xf numFmtId="0" fontId="15" fillId="3" borderId="16" xfId="5" applyFont="1" applyFill="1" applyBorder="1" applyAlignment="1">
      <alignment horizontal="center" vertical="center"/>
    </xf>
    <xf numFmtId="0" fontId="14" fillId="2" borderId="14" xfId="5" applyFont="1" applyFill="1" applyBorder="1" applyAlignment="1">
      <alignment horizontal="center" vertical="center"/>
    </xf>
    <xf numFmtId="0" fontId="14" fillId="2" borderId="23" xfId="5" applyFont="1" applyFill="1" applyBorder="1" applyAlignment="1">
      <alignment horizontal="center" vertical="center"/>
    </xf>
    <xf numFmtId="0" fontId="14" fillId="2" borderId="16" xfId="5" applyFont="1" applyFill="1" applyBorder="1" applyAlignment="1">
      <alignment horizontal="center" vertical="center"/>
    </xf>
    <xf numFmtId="10" fontId="15" fillId="3" borderId="1" xfId="5" applyNumberFormat="1" applyFont="1" applyFill="1" applyBorder="1" applyAlignment="1">
      <alignment horizontal="center" vertical="center"/>
    </xf>
    <xf numFmtId="0" fontId="0" fillId="0" borderId="1" xfId="0" applyBorder="1" applyAlignment="1"/>
    <xf numFmtId="0" fontId="3" fillId="2" borderId="24" xfId="5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vertical="center" wrapText="1"/>
    </xf>
    <xf numFmtId="0" fontId="20" fillId="2" borderId="17" xfId="0" applyFont="1" applyFill="1" applyBorder="1" applyAlignment="1">
      <alignment vertical="center" wrapText="1"/>
    </xf>
    <xf numFmtId="0" fontId="11" fillId="3" borderId="3" xfId="5" applyFont="1" applyFill="1" applyBorder="1" applyAlignment="1"/>
    <xf numFmtId="0" fontId="11" fillId="3" borderId="4" xfId="5" applyFont="1" applyFill="1" applyBorder="1" applyAlignment="1"/>
    <xf numFmtId="0" fontId="13" fillId="3" borderId="7" xfId="5" applyFont="1" applyFill="1" applyBorder="1" applyAlignment="1">
      <alignment horizontal="center"/>
    </xf>
    <xf numFmtId="0" fontId="13" fillId="3" borderId="8" xfId="5" applyFont="1" applyFill="1" applyBorder="1" applyAlignment="1">
      <alignment horizontal="center"/>
    </xf>
    <xf numFmtId="0" fontId="13" fillId="3" borderId="8" xfId="5" applyFont="1" applyFill="1" applyBorder="1" applyAlignment="1"/>
    <xf numFmtId="0" fontId="13" fillId="3" borderId="9" xfId="5" applyFont="1" applyFill="1" applyBorder="1" applyAlignment="1"/>
    <xf numFmtId="0" fontId="3" fillId="2" borderId="24" xfId="7" applyFont="1" applyFill="1" applyBorder="1" applyAlignment="1">
      <alignment horizontal="center" vertical="center" wrapText="1"/>
    </xf>
    <xf numFmtId="0" fontId="3" fillId="2" borderId="18" xfId="7" applyFont="1" applyFill="1" applyBorder="1" applyAlignment="1">
      <alignment horizontal="center" vertical="center" wrapText="1"/>
    </xf>
    <xf numFmtId="0" fontId="3" fillId="2" borderId="17" xfId="7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horizontal="center" vertical="center" wrapText="1"/>
    </xf>
    <xf numFmtId="0" fontId="20" fillId="2" borderId="17" xfId="0" applyFont="1" applyFill="1" applyBorder="1" applyAlignment="1">
      <alignment horizontal="center" vertical="center" wrapText="1"/>
    </xf>
    <xf numFmtId="0" fontId="3" fillId="2" borderId="14" xfId="5" applyFont="1" applyFill="1" applyBorder="1" applyAlignment="1">
      <alignment horizontal="center"/>
    </xf>
    <xf numFmtId="0" fontId="3" fillId="2" borderId="23" xfId="5" applyFont="1" applyFill="1" applyBorder="1" applyAlignment="1">
      <alignment horizontal="center"/>
    </xf>
    <xf numFmtId="0" fontId="3" fillId="2" borderId="16" xfId="5" applyFont="1" applyFill="1" applyBorder="1" applyAlignment="1">
      <alignment horizontal="center"/>
    </xf>
    <xf numFmtId="0" fontId="3" fillId="2" borderId="14" xfId="5" applyFont="1" applyFill="1" applyBorder="1" applyAlignment="1">
      <alignment horizontal="center" vertical="center" wrapText="1"/>
    </xf>
    <xf numFmtId="0" fontId="20" fillId="2" borderId="23" xfId="0" applyFont="1" applyFill="1" applyBorder="1" applyAlignment="1">
      <alignment horizontal="center" vertical="center" wrapText="1"/>
    </xf>
    <xf numFmtId="0" fontId="20" fillId="2" borderId="16" xfId="0" applyFont="1" applyFill="1" applyBorder="1" applyAlignment="1">
      <alignment horizontal="center" vertical="center" wrapText="1"/>
    </xf>
    <xf numFmtId="0" fontId="25" fillId="2" borderId="18" xfId="5" applyFont="1" applyFill="1" applyBorder="1" applyAlignment="1">
      <alignment horizontal="center" vertical="center" wrapText="1"/>
    </xf>
    <xf numFmtId="0" fontId="25" fillId="2" borderId="17" xfId="5" applyFont="1" applyFill="1" applyBorder="1" applyAlignment="1">
      <alignment horizontal="center" vertical="center" wrapText="1"/>
    </xf>
    <xf numFmtId="0" fontId="3" fillId="2" borderId="23" xfId="5" applyFont="1" applyFill="1" applyBorder="1" applyAlignment="1">
      <alignment horizontal="center" vertical="center" wrapText="1"/>
    </xf>
    <xf numFmtId="0" fontId="3" fillId="2" borderId="16" xfId="5" applyFont="1" applyFill="1" applyBorder="1" applyAlignment="1">
      <alignment horizontal="center" vertical="center" wrapText="1"/>
    </xf>
    <xf numFmtId="0" fontId="3" fillId="2" borderId="18" xfId="5" applyFont="1" applyFill="1" applyBorder="1" applyAlignment="1">
      <alignment horizontal="center" vertical="center" wrapText="1"/>
    </xf>
    <xf numFmtId="0" fontId="3" fillId="2" borderId="17" xfId="5" applyFont="1" applyFill="1" applyBorder="1" applyAlignment="1">
      <alignment horizontal="center" vertical="center" wrapText="1"/>
    </xf>
    <xf numFmtId="0" fontId="3" fillId="2" borderId="14" xfId="5" applyFont="1" applyFill="1" applyBorder="1" applyAlignment="1">
      <alignment horizontal="center" vertical="center"/>
    </xf>
    <xf numFmtId="0" fontId="3" fillId="2" borderId="23" xfId="5" applyFont="1" applyFill="1" applyBorder="1" applyAlignment="1">
      <alignment horizontal="center" vertical="center"/>
    </xf>
    <xf numFmtId="0" fontId="3" fillId="2" borderId="16" xfId="5" applyFont="1" applyFill="1" applyBorder="1" applyAlignment="1">
      <alignment horizontal="center" vertical="center"/>
    </xf>
    <xf numFmtId="0" fontId="3" fillId="2" borderId="22" xfId="5" applyFont="1" applyFill="1" applyBorder="1" applyAlignment="1">
      <alignment horizontal="center" vertical="center"/>
    </xf>
    <xf numFmtId="0" fontId="3" fillId="2" borderId="19" xfId="5" applyFont="1" applyFill="1" applyBorder="1" applyAlignment="1">
      <alignment horizontal="center" vertical="center"/>
    </xf>
    <xf numFmtId="0" fontId="3" fillId="2" borderId="21" xfId="5" applyFont="1" applyFill="1" applyBorder="1" applyAlignment="1">
      <alignment horizontal="center" vertical="center"/>
    </xf>
    <xf numFmtId="0" fontId="13" fillId="3" borderId="9" xfId="5" applyFont="1" applyFill="1" applyBorder="1" applyAlignment="1">
      <alignment horizontal="center"/>
    </xf>
    <xf numFmtId="0" fontId="3" fillId="2" borderId="36" xfId="5" applyFont="1" applyFill="1" applyBorder="1" applyAlignment="1">
      <alignment horizontal="center" vertical="center" wrapText="1"/>
    </xf>
    <xf numFmtId="0" fontId="3" fillId="2" borderId="37" xfId="5" applyFont="1" applyFill="1" applyBorder="1" applyAlignment="1">
      <alignment horizontal="center" vertical="center" wrapText="1"/>
    </xf>
    <xf numFmtId="0" fontId="12" fillId="3" borderId="2" xfId="5" applyFont="1" applyFill="1" applyBorder="1" applyAlignment="1">
      <alignment horizontal="center"/>
    </xf>
    <xf numFmtId="0" fontId="12" fillId="3" borderId="3" xfId="5" applyFont="1" applyFill="1" applyBorder="1" applyAlignment="1">
      <alignment horizontal="center"/>
    </xf>
    <xf numFmtId="0" fontId="12" fillId="3" borderId="4" xfId="5" applyFont="1" applyFill="1" applyBorder="1" applyAlignment="1">
      <alignment horizontal="center"/>
    </xf>
    <xf numFmtId="0" fontId="26" fillId="3" borderId="7" xfId="5" applyFont="1" applyFill="1" applyBorder="1" applyAlignment="1">
      <alignment horizontal="center"/>
    </xf>
    <xf numFmtId="0" fontId="26" fillId="3" borderId="8" xfId="5" applyFont="1" applyFill="1" applyBorder="1" applyAlignment="1">
      <alignment horizontal="center"/>
    </xf>
    <xf numFmtId="0" fontId="26" fillId="3" borderId="9" xfId="5" applyFont="1" applyFill="1" applyBorder="1" applyAlignment="1">
      <alignment horizontal="center"/>
    </xf>
    <xf numFmtId="0" fontId="3" fillId="2" borderId="38" xfId="5" applyFont="1" applyFill="1" applyBorder="1" applyAlignment="1">
      <alignment horizontal="center" vertical="center" wrapText="1"/>
    </xf>
    <xf numFmtId="0" fontId="3" fillId="2" borderId="22" xfId="5" applyFont="1" applyFill="1" applyBorder="1" applyAlignment="1">
      <alignment horizontal="center"/>
    </xf>
    <xf numFmtId="0" fontId="3" fillId="2" borderId="19" xfId="5" applyFont="1" applyFill="1" applyBorder="1" applyAlignment="1">
      <alignment horizontal="center"/>
    </xf>
    <xf numFmtId="0" fontId="3" fillId="2" borderId="21" xfId="5" applyFont="1" applyFill="1" applyBorder="1" applyAlignment="1">
      <alignment horizontal="center"/>
    </xf>
    <xf numFmtId="0" fontId="2" fillId="2" borderId="14" xfId="5" applyFont="1" applyFill="1" applyBorder="1" applyAlignment="1">
      <alignment horizontal="center"/>
    </xf>
    <xf numFmtId="0" fontId="2" fillId="2" borderId="23" xfId="5" applyFont="1" applyFill="1" applyBorder="1" applyAlignment="1">
      <alignment horizontal="center"/>
    </xf>
    <xf numFmtId="0" fontId="2" fillId="2" borderId="16" xfId="5" applyFont="1" applyFill="1" applyBorder="1" applyAlignment="1">
      <alignment horizontal="center"/>
    </xf>
    <xf numFmtId="0" fontId="11" fillId="3" borderId="2" xfId="5" applyFont="1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1" fillId="3" borderId="3" xfId="5" applyFont="1" applyFill="1" applyBorder="1" applyAlignment="1">
      <alignment wrapText="1"/>
    </xf>
    <xf numFmtId="0" fontId="11" fillId="3" borderId="4" xfId="5" applyFont="1" applyFill="1" applyBorder="1" applyAlignment="1">
      <alignment wrapText="1"/>
    </xf>
    <xf numFmtId="0" fontId="13" fillId="3" borderId="7" xfId="5" applyFont="1" applyFill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3" fillId="3" borderId="8" xfId="5" applyFont="1" applyFill="1" applyBorder="1" applyAlignment="1">
      <alignment wrapText="1"/>
    </xf>
    <xf numFmtId="0" fontId="13" fillId="3" borderId="9" xfId="5" applyFont="1" applyFill="1" applyBorder="1" applyAlignment="1">
      <alignment wrapText="1"/>
    </xf>
    <xf numFmtId="0" fontId="3" fillId="2" borderId="24" xfId="5" applyFont="1" applyFill="1" applyBorder="1" applyAlignment="1">
      <alignment horizontal="center" vertical="center"/>
    </xf>
    <xf numFmtId="0" fontId="3" fillId="2" borderId="17" xfId="5" applyFont="1" applyFill="1" applyBorder="1" applyAlignment="1">
      <alignment horizontal="center" vertical="center"/>
    </xf>
    <xf numFmtId="3" fontId="3" fillId="2" borderId="24" xfId="5" applyNumberFormat="1" applyFont="1" applyFill="1" applyBorder="1" applyAlignment="1">
      <alignment horizontal="center" vertical="center" wrapText="1"/>
    </xf>
    <xf numFmtId="3" fontId="3" fillId="2" borderId="18" xfId="5" applyNumberFormat="1" applyFont="1" applyFill="1" applyBorder="1" applyAlignment="1">
      <alignment horizontal="center" vertical="center" wrapText="1"/>
    </xf>
    <xf numFmtId="3" fontId="3" fillId="2" borderId="17" xfId="5" applyNumberFormat="1" applyFont="1" applyFill="1" applyBorder="1" applyAlignment="1">
      <alignment horizontal="center" vertical="center" wrapText="1"/>
    </xf>
    <xf numFmtId="0" fontId="3" fillId="2" borderId="18" xfId="5" applyFont="1" applyFill="1" applyBorder="1" applyAlignment="1">
      <alignment horizontal="center" vertical="center"/>
    </xf>
    <xf numFmtId="0" fontId="13" fillId="3" borderId="7" xfId="5" applyFont="1" applyFill="1" applyBorder="1" applyAlignment="1">
      <alignment horizontal="center" vertical="center" wrapText="1"/>
    </xf>
    <xf numFmtId="0" fontId="13" fillId="3" borderId="8" xfId="5" applyFont="1" applyFill="1" applyBorder="1" applyAlignment="1">
      <alignment horizontal="center" vertical="center" wrapText="1"/>
    </xf>
    <xf numFmtId="0" fontId="13" fillId="3" borderId="9" xfId="5" applyFont="1" applyFill="1" applyBorder="1" applyAlignment="1">
      <alignment horizontal="center" vertical="center" wrapText="1"/>
    </xf>
    <xf numFmtId="0" fontId="3" fillId="2" borderId="14" xfId="5" applyFont="1" applyFill="1" applyBorder="1" applyAlignment="1">
      <alignment horizontal="center" wrapText="1"/>
    </xf>
    <xf numFmtId="0" fontId="3" fillId="2" borderId="23" xfId="5" applyFont="1" applyFill="1" applyBorder="1" applyAlignment="1">
      <alignment horizontal="center" wrapText="1"/>
    </xf>
    <xf numFmtId="0" fontId="3" fillId="2" borderId="16" xfId="5" applyFont="1" applyFill="1" applyBorder="1" applyAlignment="1">
      <alignment horizontal="center" wrapText="1"/>
    </xf>
    <xf numFmtId="0" fontId="20" fillId="2" borderId="37" xfId="11" applyFont="1" applyFill="1" applyBorder="1" applyAlignment="1">
      <alignment horizontal="center" vertical="center" wrapText="1"/>
    </xf>
    <xf numFmtId="0" fontId="20" fillId="2" borderId="22" xfId="11" applyFont="1" applyFill="1" applyBorder="1" applyAlignment="1">
      <alignment horizontal="center" vertical="center" wrapText="1"/>
    </xf>
    <xf numFmtId="0" fontId="20" fillId="2" borderId="21" xfId="11" applyFont="1" applyFill="1" applyBorder="1" applyAlignment="1">
      <alignment horizontal="center" vertical="center" wrapText="1"/>
    </xf>
    <xf numFmtId="0" fontId="3" fillId="2" borderId="1" xfId="5" applyFont="1" applyFill="1" applyBorder="1" applyAlignment="1">
      <alignment horizontal="center"/>
    </xf>
    <xf numFmtId="0" fontId="3" fillId="2" borderId="17" xfId="7" applyFont="1" applyFill="1" applyBorder="1" applyAlignment="1">
      <alignment horizontal="center"/>
    </xf>
    <xf numFmtId="0" fontId="3" fillId="2" borderId="17" xfId="5" applyFont="1" applyFill="1" applyBorder="1" applyAlignment="1">
      <alignment horizontal="center"/>
    </xf>
    <xf numFmtId="0" fontId="13" fillId="3" borderId="7" xfId="7" applyFont="1" applyFill="1" applyBorder="1" applyAlignment="1">
      <alignment horizontal="center"/>
    </xf>
    <xf numFmtId="0" fontId="13" fillId="3" borderId="8" xfId="7" applyFont="1" applyFill="1" applyBorder="1" applyAlignment="1">
      <alignment horizontal="center"/>
    </xf>
    <xf numFmtId="0" fontId="13" fillId="3" borderId="9" xfId="7" applyFont="1" applyFill="1" applyBorder="1" applyAlignment="1">
      <alignment horizontal="center"/>
    </xf>
    <xf numFmtId="0" fontId="3" fillId="2" borderId="22" xfId="5" applyFont="1" applyFill="1" applyBorder="1" applyAlignment="1">
      <alignment horizontal="center" vertical="center" wrapText="1"/>
    </xf>
    <xf numFmtId="0" fontId="3" fillId="2" borderId="19" xfId="5" applyFont="1" applyFill="1" applyBorder="1" applyAlignment="1">
      <alignment horizontal="center" vertical="center" wrapText="1"/>
    </xf>
    <xf numFmtId="0" fontId="3" fillId="2" borderId="21" xfId="5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2" fillId="2" borderId="36" xfId="5" applyFont="1" applyFill="1" applyBorder="1" applyAlignment="1">
      <alignment horizontal="center" vertical="center" wrapText="1"/>
    </xf>
    <xf numFmtId="0" fontId="2" fillId="2" borderId="38" xfId="5" applyFont="1" applyFill="1" applyBorder="1" applyAlignment="1">
      <alignment horizontal="center" vertical="center" wrapText="1"/>
    </xf>
    <xf numFmtId="0" fontId="2" fillId="2" borderId="37" xfId="5" applyFont="1" applyFill="1" applyBorder="1" applyAlignment="1">
      <alignment horizontal="center" vertical="center" wrapText="1"/>
    </xf>
    <xf numFmtId="0" fontId="2" fillId="2" borderId="22" xfId="5" applyFont="1" applyFill="1" applyBorder="1" applyAlignment="1">
      <alignment horizontal="center" vertical="center" wrapText="1"/>
    </xf>
    <xf numFmtId="0" fontId="2" fillId="2" borderId="19" xfId="5" applyFont="1" applyFill="1" applyBorder="1" applyAlignment="1">
      <alignment horizontal="center" vertical="center" wrapText="1"/>
    </xf>
    <xf numFmtId="0" fontId="2" fillId="2" borderId="21" xfId="5" applyFont="1" applyFill="1" applyBorder="1" applyAlignment="1">
      <alignment horizontal="center" vertical="center" wrapText="1"/>
    </xf>
    <xf numFmtId="0" fontId="11" fillId="0" borderId="2" xfId="5" applyFont="1" applyFill="1" applyBorder="1" applyAlignment="1">
      <alignment horizontal="center"/>
    </xf>
    <xf numFmtId="0" fontId="11" fillId="0" borderId="3" xfId="5" applyFont="1" applyFill="1" applyBorder="1" applyAlignment="1">
      <alignment horizontal="center"/>
    </xf>
    <xf numFmtId="0" fontId="11" fillId="0" borderId="4" xfId="5" applyFont="1" applyFill="1" applyBorder="1" applyAlignment="1">
      <alignment horizontal="center"/>
    </xf>
    <xf numFmtId="0" fontId="11" fillId="0" borderId="5" xfId="5" applyFont="1" applyFill="1" applyBorder="1" applyAlignment="1">
      <alignment horizontal="center"/>
    </xf>
    <xf numFmtId="0" fontId="11" fillId="0" borderId="0" xfId="5" applyFont="1" applyFill="1" applyBorder="1" applyAlignment="1">
      <alignment horizontal="center"/>
    </xf>
    <xf numFmtId="0" fontId="11" fillId="0" borderId="6" xfId="5" applyFont="1" applyFill="1" applyBorder="1" applyAlignment="1">
      <alignment horizontal="center"/>
    </xf>
    <xf numFmtId="0" fontId="28" fillId="2" borderId="14" xfId="5" applyFont="1" applyFill="1" applyBorder="1" applyAlignment="1">
      <alignment horizontal="center"/>
    </xf>
    <xf numFmtId="0" fontId="28" fillId="2" borderId="16" xfId="5" applyFont="1" applyFill="1" applyBorder="1" applyAlignment="1">
      <alignment horizontal="center"/>
    </xf>
  </cellXfs>
  <cellStyles count="12">
    <cellStyle name="Hipervínculo" xfId="2" builtinId="8"/>
    <cellStyle name="Hipervínculo_Información Financiera Mensual - 2008 (prot)" xfId="10"/>
    <cellStyle name="Normal" xfId="0" builtinId="0"/>
    <cellStyle name="Normal 5" xfId="11"/>
    <cellStyle name="Normal 7" xfId="6"/>
    <cellStyle name="Normal_ Public. D.Ofc. JUN'96" xfId="9"/>
    <cellStyle name="Normal_Información de Instrumentos financieros  2008 (prototipo)" xfId="3"/>
    <cellStyle name="Normal_Información Financiera Mensual" xfId="4"/>
    <cellStyle name="Normal_Información Financiera Mensual - 2008 (prot)" xfId="5"/>
    <cellStyle name="Normal_Información Financiera Mensual - 2008 (prototipo)" xfId="7"/>
    <cellStyle name="Normal_RIESGO DE CREDITO Y CONTIGENTES 2008" xfId="8"/>
    <cellStyle name="Porcentaje" xfId="1" builtinId="5"/>
  </cellStyles>
  <dxfs count="85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worksheet" Target="worksheets/sheet22.xml"/><Relationship Id="rId23" Type="http://schemas.openxmlformats.org/officeDocument/2006/relationships/worksheet" Target="worksheets/sheet23.xml"/><Relationship Id="rId24" Type="http://schemas.openxmlformats.org/officeDocument/2006/relationships/worksheet" Target="worksheets/sheet24.xml"/><Relationship Id="rId25" Type="http://schemas.openxmlformats.org/officeDocument/2006/relationships/worksheet" Target="worksheets/sheet25.xml"/><Relationship Id="rId26" Type="http://schemas.openxmlformats.org/officeDocument/2006/relationships/externalLink" Target="externalLinks/externalLink1.xml"/><Relationship Id="rId27" Type="http://schemas.openxmlformats.org/officeDocument/2006/relationships/externalLink" Target="externalLinks/externalLink2.xml"/><Relationship Id="rId28" Type="http://schemas.openxmlformats.org/officeDocument/2006/relationships/externalLink" Target="externalLinks/externalLink3.xml"/><Relationship Id="rId29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30" Type="http://schemas.openxmlformats.org/officeDocument/2006/relationships/externalLink" Target="externalLinks/externalLink5.xml"/><Relationship Id="rId31" Type="http://schemas.openxmlformats.org/officeDocument/2006/relationships/theme" Target="theme/theme1.xml"/><Relationship Id="rId32" Type="http://schemas.openxmlformats.org/officeDocument/2006/relationships/styles" Target="styles.xml"/><Relationship Id="rId9" Type="http://schemas.openxmlformats.org/officeDocument/2006/relationships/worksheet" Target="worksheets/sheet9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3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38100</xdr:rowOff>
    </xdr:from>
    <xdr:to>
      <xdr:col>1</xdr:col>
      <xdr:colOff>904875</xdr:colOff>
      <xdr:row>3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" y="205740"/>
          <a:ext cx="89535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317500</xdr:colOff>
      <xdr:row>3</xdr:row>
      <xdr:rowOff>104775</xdr:rowOff>
    </xdr:from>
    <xdr:to>
      <xdr:col>0</xdr:col>
      <xdr:colOff>1212850</xdr:colOff>
      <xdr:row>4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615315"/>
          <a:ext cx="895350" cy="415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77215"/>
          <a:ext cx="895350" cy="415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257175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77215"/>
          <a:ext cx="89535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38100</xdr:rowOff>
    </xdr:from>
    <xdr:to>
      <xdr:col>0</xdr:col>
      <xdr:colOff>990600</xdr:colOff>
      <xdr:row>4</xdr:row>
      <xdr:rowOff>209550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48640"/>
          <a:ext cx="895350" cy="422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257175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77215"/>
          <a:ext cx="89535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209550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48640"/>
          <a:ext cx="88582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48640"/>
          <a:ext cx="8858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3</xdr:row>
      <xdr:rowOff>57150</xdr:rowOff>
    </xdr:from>
    <xdr:to>
      <xdr:col>0</xdr:col>
      <xdr:colOff>952500</xdr:colOff>
      <xdr:row>4</xdr:row>
      <xdr:rowOff>209550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67690"/>
          <a:ext cx="89535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" y="419100"/>
          <a:ext cx="8858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219075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4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228600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54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63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48640"/>
          <a:ext cx="8858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3</xdr:row>
      <xdr:rowOff>95250</xdr:rowOff>
    </xdr:from>
    <xdr:to>
      <xdr:col>0</xdr:col>
      <xdr:colOff>781050</xdr:colOff>
      <xdr:row>5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05790"/>
          <a:ext cx="752475" cy="356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</xdr:row>
      <xdr:rowOff>0</xdr:rowOff>
    </xdr:from>
    <xdr:to>
      <xdr:col>1</xdr:col>
      <xdr:colOff>447675</xdr:colOff>
      <xdr:row>5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02920"/>
          <a:ext cx="904875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3</xdr:row>
      <xdr:rowOff>0</xdr:rowOff>
    </xdr:from>
    <xdr:to>
      <xdr:col>1</xdr:col>
      <xdr:colOff>457200</xdr:colOff>
      <xdr:row>5</xdr:row>
      <xdr:rowOff>85725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02920"/>
          <a:ext cx="91440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" y="419100"/>
          <a:ext cx="885825" cy="384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" y="419100"/>
          <a:ext cx="8858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28575</xdr:rowOff>
    </xdr:from>
    <xdr:to>
      <xdr:col>1</xdr:col>
      <xdr:colOff>895350</xdr:colOff>
      <xdr:row>3</xdr:row>
      <xdr:rowOff>114300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96215"/>
          <a:ext cx="89535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8768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8768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8768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3</xdr:row>
      <xdr:rowOff>85725</xdr:rowOff>
    </xdr:from>
    <xdr:to>
      <xdr:col>0</xdr:col>
      <xdr:colOff>923925</xdr:colOff>
      <xdr:row>4</xdr:row>
      <xdr:rowOff>171450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96265"/>
          <a:ext cx="87630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Documentos_rlagos/SBIF/PUBLICACIONES%20WEB/Informaci&#243;n%20Financiera%20Mes/NUEVOS%20INFORMES/Reportes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Documentos_rlagos/SBIF/PUBLICACIONES%20WEB/Informaci&#243;n%20Financiera%20Mes/NUEVOS%20INFORMES/LTP/Reportes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Mis%20documentos/SBIF/OFICIOS/SVS%20MENSUAL/Anexos%20SV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FMI2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OAE-ROAA"/>
      <sheetName val="Anexo activos"/>
      <sheetName val="Anexo pasivos"/>
      <sheetName val="Participación"/>
      <sheetName val="DRC"/>
      <sheetName val="AVDRC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667.29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The Bank of Tokyo-Mitsubishi UFJ, Ltd.</v>
          </cell>
          <cell r="AA15">
            <v>45</v>
          </cell>
          <cell r="AB15" t="str">
            <v>The Bank of Tokyo-Mitsubishi UFJ,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Banco Bilbao Vizcaya Argentaria, Chile</v>
          </cell>
          <cell r="AA28">
            <v>504</v>
          </cell>
          <cell r="AB28" t="str">
            <v>Banco Bilbao Vizcaya Argentaria, Chile</v>
          </cell>
          <cell r="AK28">
            <v>33297</v>
          </cell>
          <cell r="AL28">
            <v>352.45</v>
          </cell>
        </row>
        <row r="29">
          <cell r="Z29" t="str">
            <v>Banco del Desarrollo</v>
          </cell>
          <cell r="AA29">
            <v>507</v>
          </cell>
          <cell r="AB29" t="str">
            <v>Banco del Desarrollo</v>
          </cell>
          <cell r="AK29">
            <v>33328</v>
          </cell>
          <cell r="AL29">
            <v>352.9</v>
          </cell>
        </row>
        <row r="30">
          <cell r="Z30" t="str">
            <v>BANCOS PRIVADOS</v>
          </cell>
          <cell r="AA30">
            <v>900</v>
          </cell>
          <cell r="AB30" t="str">
            <v>BANCOS PRIVADOS</v>
          </cell>
          <cell r="AK30">
            <v>33358</v>
          </cell>
          <cell r="AL30">
            <v>351.11</v>
          </cell>
        </row>
        <row r="31">
          <cell r="Z31" t="str">
            <v>BANCOS ESTABLECIDOS EN CHILE</v>
          </cell>
          <cell r="AA31">
            <v>970</v>
          </cell>
          <cell r="AB31" t="str">
            <v>BANCOS ESTABLECIDOS EN CHILE</v>
          </cell>
          <cell r="AK31">
            <v>33389</v>
          </cell>
          <cell r="AL31">
            <v>353.37</v>
          </cell>
        </row>
        <row r="32">
          <cell r="Z32" t="str">
            <v>SUCURSALES DE BANCOS EXTRANJEROS</v>
          </cell>
          <cell r="AA32">
            <v>980</v>
          </cell>
          <cell r="AB32" t="str">
            <v>SUCURSALES DE BANCOS EXTRANJEROS</v>
          </cell>
          <cell r="AK32">
            <v>33419</v>
          </cell>
          <cell r="AL32">
            <v>354.08</v>
          </cell>
        </row>
        <row r="33">
          <cell r="Z33" t="str">
            <v>Sistema Bancario</v>
          </cell>
          <cell r="AA33">
            <v>999</v>
          </cell>
          <cell r="AB33" t="str">
            <v>Sistema Bancario</v>
          </cell>
          <cell r="AK33">
            <v>33450</v>
          </cell>
          <cell r="AL33">
            <v>356.48</v>
          </cell>
        </row>
        <row r="34">
          <cell r="Z34" t="str">
            <v>BANCOS NACIONALES</v>
          </cell>
          <cell r="AA34">
            <v>950</v>
          </cell>
          <cell r="AB34" t="str">
            <v>BANCOS NACIONALES</v>
          </cell>
          <cell r="AK34">
            <v>33481</v>
          </cell>
          <cell r="AL34">
            <v>360.02</v>
          </cell>
        </row>
        <row r="35">
          <cell r="Z35" t="str">
            <v>BANCOS EXTRANJEROS</v>
          </cell>
          <cell r="AA35">
            <v>960</v>
          </cell>
          <cell r="AB35" t="str">
            <v>BANCOS EXTRANJEROS</v>
          </cell>
          <cell r="AK35">
            <v>33511</v>
          </cell>
          <cell r="AL35">
            <v>362.08</v>
          </cell>
        </row>
        <row r="36">
          <cell r="Z36" t="str">
            <v>MULTIBANCOS GRANDES</v>
          </cell>
          <cell r="AA36">
            <v>1080</v>
          </cell>
          <cell r="AB36" t="str">
            <v>MULTIBANCOS GRANDES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2000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PRIVADOS GRANDES</v>
          </cell>
          <cell r="AA38">
            <v>2001</v>
          </cell>
          <cell r="AB38" t="str">
            <v>PRIVADOS GRANDES</v>
          </cell>
          <cell r="AK38">
            <v>33603</v>
          </cell>
          <cell r="AL38">
            <v>374.67</v>
          </cell>
        </row>
        <row r="39">
          <cell r="Z39" t="str">
            <v>PRIVADOS MEDIANOS</v>
          </cell>
          <cell r="AA39">
            <v>2002</v>
          </cell>
          <cell r="AB39" t="str">
            <v>PRIVADOS MEDIANOS</v>
          </cell>
          <cell r="AK39">
            <v>33634</v>
          </cell>
          <cell r="AL39">
            <v>357.87</v>
          </cell>
        </row>
        <row r="40">
          <cell r="Z40" t="str">
            <v>ESTATAL</v>
          </cell>
          <cell r="AA40">
            <v>2010</v>
          </cell>
          <cell r="AB40" t="str">
            <v>ESTATAL</v>
          </cell>
          <cell r="AK40">
            <v>33663</v>
          </cell>
          <cell r="AL40">
            <v>347.3</v>
          </cell>
        </row>
        <row r="41">
          <cell r="Z41" t="str">
            <v>ESPECIALIZADOS</v>
          </cell>
          <cell r="AA41">
            <v>2020</v>
          </cell>
          <cell r="AB41" t="str">
            <v>ESPECIALIZADOS</v>
          </cell>
          <cell r="AK41">
            <v>33694</v>
          </cell>
          <cell r="AL41">
            <v>350.34</v>
          </cell>
        </row>
        <row r="42">
          <cell r="Z42" t="str">
            <v>EMPRESAS Y PERSONAS ABC1</v>
          </cell>
          <cell r="AA42">
            <v>2021</v>
          </cell>
          <cell r="AB42" t="str">
            <v>EMPRESAS Y PERSONAS ABC1</v>
          </cell>
          <cell r="AK42">
            <v>33724</v>
          </cell>
          <cell r="AL42">
            <v>347.01</v>
          </cell>
        </row>
        <row r="43">
          <cell r="Z43" t="str">
            <v>TODOS LOS DE TESORERÍA</v>
          </cell>
          <cell r="AA43">
            <v>2022</v>
          </cell>
          <cell r="AB43" t="str">
            <v>TODOS LOS DE TESORERÍA</v>
          </cell>
          <cell r="AK43">
            <v>33755</v>
          </cell>
          <cell r="AL43">
            <v>348.346</v>
          </cell>
        </row>
        <row r="44">
          <cell r="Z44" t="str">
            <v>CONSUMO</v>
          </cell>
          <cell r="AA44">
            <v>2023</v>
          </cell>
          <cell r="AB44" t="str">
            <v>CONSUMO</v>
          </cell>
          <cell r="AK44">
            <v>33785</v>
          </cell>
          <cell r="AL44">
            <v>359.3</v>
          </cell>
        </row>
        <row r="45">
          <cell r="Z45" t="str">
            <v>PEQUEÑAS EMPRESAS</v>
          </cell>
          <cell r="AA45">
            <v>2024</v>
          </cell>
          <cell r="AB45" t="str">
            <v>PEQUEÑAS EMPRESAS</v>
          </cell>
          <cell r="AK45">
            <v>33816</v>
          </cell>
          <cell r="AL45">
            <v>364.17</v>
          </cell>
        </row>
        <row r="46">
          <cell r="Z46" t="str">
            <v xml:space="preserve">SERVICIOS A CONNACIONALES </v>
          </cell>
          <cell r="AA46">
            <v>2025</v>
          </cell>
          <cell r="AB46" t="str">
            <v xml:space="preserve">SERVICIOS A CONNACIONALES </v>
          </cell>
          <cell r="AK46">
            <v>33847</v>
          </cell>
          <cell r="AL46">
            <v>374.4</v>
          </cell>
        </row>
        <row r="47">
          <cell r="Z47" t="str">
            <v xml:space="preserve">TESORERIA Y OTROS NEGOCIOS </v>
          </cell>
          <cell r="AA47">
            <v>2026</v>
          </cell>
          <cell r="AB47" t="str">
            <v xml:space="preserve">TESORERIA Y OTROS NEGOCIOS </v>
          </cell>
          <cell r="AK47">
            <v>33877</v>
          </cell>
          <cell r="AL47">
            <v>357.92</v>
          </cell>
        </row>
        <row r="48">
          <cell r="Z48" t="str">
            <v xml:space="preserve">TESORERIA </v>
          </cell>
          <cell r="AA48">
            <v>2027</v>
          </cell>
          <cell r="AB48" t="str">
            <v xml:space="preserve">TESORERIA </v>
          </cell>
          <cell r="AK48">
            <v>33908</v>
          </cell>
          <cell r="AL48">
            <v>373.38</v>
          </cell>
        </row>
        <row r="49">
          <cell r="Z49" t="str">
            <v>Itaú Corpbanca Colombia</v>
          </cell>
          <cell r="AA49">
            <v>927</v>
          </cell>
          <cell r="AB49" t="str">
            <v>Itaú Corpbanca Colombia</v>
          </cell>
          <cell r="AK49">
            <v>33938</v>
          </cell>
          <cell r="AL49">
            <v>381.3</v>
          </cell>
        </row>
        <row r="50">
          <cell r="Z50" t="str">
            <v>CNB</v>
          </cell>
          <cell r="AA50">
            <v>916</v>
          </cell>
          <cell r="AB50" t="str">
            <v>CNB</v>
          </cell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>
            <v>0.83589118513922933</v>
          </cell>
          <cell r="D386">
            <v>0.86677457586280715</v>
          </cell>
          <cell r="E386">
            <v>0.84016428506450658</v>
          </cell>
          <cell r="F386">
            <v>0.83658556441217202</v>
          </cell>
          <cell r="G386">
            <v>0.83069738511657221</v>
          </cell>
          <cell r="H386">
            <v>0.82325509895359983</v>
          </cell>
          <cell r="I386">
            <v>0.8436834860187753</v>
          </cell>
          <cell r="J386">
            <v>0.8436834860187753</v>
          </cell>
          <cell r="K386">
            <v>0.82165846475389126</v>
          </cell>
          <cell r="L386">
            <v>0.83032141390778136</v>
          </cell>
          <cell r="M386">
            <v>0.83032141390778136</v>
          </cell>
          <cell r="N386" t="str">
            <v>---</v>
          </cell>
          <cell r="O386" t="str">
            <v>---</v>
          </cell>
        </row>
        <row r="387">
          <cell r="A387">
            <v>28</v>
          </cell>
          <cell r="B387" t="str">
            <v>Bice</v>
          </cell>
          <cell r="C387">
            <v>9.7850008964863636E-2</v>
          </cell>
          <cell r="D387">
            <v>9.6366767817600257E-2</v>
          </cell>
          <cell r="E387">
            <v>9.2463574883097241E-2</v>
          </cell>
          <cell r="F387">
            <v>8.95698848454754E-2</v>
          </cell>
          <cell r="G387">
            <v>7.616398203881547E-2</v>
          </cell>
          <cell r="H387">
            <v>9.9002486021835354E-2</v>
          </cell>
          <cell r="I387">
            <v>8.0309615487017344E-2</v>
          </cell>
          <cell r="J387">
            <v>8.0309615487017344E-2</v>
          </cell>
          <cell r="K387">
            <v>6.7820059817292749E-2</v>
          </cell>
          <cell r="L387">
            <v>6.60459941883111E-2</v>
          </cell>
          <cell r="M387">
            <v>6.60459941883111E-2</v>
          </cell>
          <cell r="N387">
            <v>8.3608232982493882E-2</v>
          </cell>
          <cell r="O387">
            <v>9.2908122301349219E-2</v>
          </cell>
        </row>
        <row r="388">
          <cell r="A388">
            <v>504</v>
          </cell>
          <cell r="B388" t="str">
            <v>Bilbao Vizcaya Argentaria, Chile</v>
          </cell>
          <cell r="C388">
            <v>0.78696911348216936</v>
          </cell>
          <cell r="D388">
            <v>0.77456977826174356</v>
          </cell>
          <cell r="E388">
            <v>0.77522469593847509</v>
          </cell>
          <cell r="F388">
            <v>0.77021200560843883</v>
          </cell>
          <cell r="G388">
            <v>0.77118385484299468</v>
          </cell>
          <cell r="H388">
            <v>0.76146127541334763</v>
          </cell>
          <cell r="I388">
            <v>0.72082924275786764</v>
          </cell>
          <cell r="J388">
            <v>0.72082924275786764</v>
          </cell>
          <cell r="K388">
            <v>0.7689766726759486</v>
          </cell>
          <cell r="L388">
            <v>0.76216970826991937</v>
          </cell>
          <cell r="M388">
            <v>0.76216970826991937</v>
          </cell>
          <cell r="N388">
            <v>0.80854141160056903</v>
          </cell>
          <cell r="O388">
            <v>0.8116888727418512</v>
          </cell>
        </row>
        <row r="389">
          <cell r="A389">
            <v>55</v>
          </cell>
          <cell r="B389" t="str">
            <v>Consorcio</v>
          </cell>
          <cell r="C389">
            <v>4.7852248546615218E-2</v>
          </cell>
          <cell r="D389">
            <v>1.4830381715926768</v>
          </cell>
          <cell r="E389">
            <v>2.9562117615737422E-2</v>
          </cell>
          <cell r="F389">
            <v>3.0433650922591551E-2</v>
          </cell>
          <cell r="G389">
            <v>1.894608108221215E-2</v>
          </cell>
          <cell r="H389">
            <v>2.1259786127679398E-2</v>
          </cell>
          <cell r="I389">
            <v>3.2019439046773348</v>
          </cell>
          <cell r="J389">
            <v>3.2019439046773348</v>
          </cell>
          <cell r="K389">
            <v>4.2159772532312109E-2</v>
          </cell>
          <cell r="L389">
            <v>4.2906605378622807E-2</v>
          </cell>
          <cell r="M389">
            <v>4.2906605378622807E-2</v>
          </cell>
          <cell r="N389">
            <v>4.1038273481119297E-2</v>
          </cell>
          <cell r="O389">
            <v>4.3492297853351784E-2</v>
          </cell>
        </row>
        <row r="390">
          <cell r="A390">
            <v>27</v>
          </cell>
          <cell r="B390" t="str">
            <v>Corpbanca</v>
          </cell>
          <cell r="C390" t="str">
            <v>---</v>
          </cell>
          <cell r="D390" t="str">
            <v>---</v>
          </cell>
          <cell r="E390" t="str">
            <v>---</v>
          </cell>
          <cell r="F390" t="str">
            <v>---</v>
          </cell>
          <cell r="G390" t="str">
            <v>---</v>
          </cell>
          <cell r="H390" t="str">
            <v>---</v>
          </cell>
          <cell r="I390" t="str">
            <v>---</v>
          </cell>
          <cell r="J390" t="str">
            <v>---</v>
          </cell>
          <cell r="K390" t="str">
            <v>---</v>
          </cell>
          <cell r="L390" t="str">
            <v>---</v>
          </cell>
          <cell r="M390" t="str">
            <v>---</v>
          </cell>
          <cell r="N390" t="str">
            <v>---</v>
          </cell>
          <cell r="O390" t="str">
            <v>---</v>
          </cell>
        </row>
        <row r="391">
          <cell r="A391">
            <v>1</v>
          </cell>
          <cell r="B391" t="str">
            <v>De Chile</v>
          </cell>
          <cell r="C391">
            <v>0.68921455818828437</v>
          </cell>
          <cell r="D391">
            <v>0.68800104854998323</v>
          </cell>
          <cell r="E391">
            <v>0.71037727359580827</v>
          </cell>
          <cell r="F391">
            <v>0.71991600154525459</v>
          </cell>
          <cell r="G391">
            <v>0.70414081411890439</v>
          </cell>
          <cell r="H391">
            <v>0.69409371723887203</v>
          </cell>
          <cell r="I391">
            <v>0.63870951945469379</v>
          </cell>
          <cell r="J391">
            <v>0.63870951945469379</v>
          </cell>
          <cell r="K391">
            <v>0.6667430271666086</v>
          </cell>
          <cell r="L391">
            <v>0.67229432072841699</v>
          </cell>
          <cell r="M391">
            <v>0.67229432072841699</v>
          </cell>
          <cell r="N391">
            <v>0.66803890412669398</v>
          </cell>
          <cell r="O391">
            <v>0.67715663903144896</v>
          </cell>
        </row>
        <row r="392">
          <cell r="A392">
            <v>16</v>
          </cell>
          <cell r="B392" t="str">
            <v>De Crédito e Inversiones</v>
          </cell>
          <cell r="C392">
            <v>1.0147257274252472</v>
          </cell>
          <cell r="D392">
            <v>1.0147976941175387</v>
          </cell>
          <cell r="E392">
            <v>1.0059586577651733</v>
          </cell>
          <cell r="F392">
            <v>0.99823872065342001</v>
          </cell>
          <cell r="G392">
            <v>1.0059171469789565</v>
          </cell>
          <cell r="H392">
            <v>0.99445527612358531</v>
          </cell>
          <cell r="I392">
            <v>0.93733169076564582</v>
          </cell>
          <cell r="J392">
            <v>0.93733169076564582</v>
          </cell>
          <cell r="K392">
            <v>1.0207397786490566</v>
          </cell>
          <cell r="L392">
            <v>1.0671604826478474</v>
          </cell>
          <cell r="M392">
            <v>1.0671604826478474</v>
          </cell>
          <cell r="N392">
            <v>1.1375748978638145</v>
          </cell>
          <cell r="O392">
            <v>1.061980646132497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0.82524215894521968</v>
          </cell>
          <cell r="D394">
            <v>0.83722541918573612</v>
          </cell>
          <cell r="E394">
            <v>0.77398161718576897</v>
          </cell>
          <cell r="F394">
            <v>0.77963870401521251</v>
          </cell>
          <cell r="G394">
            <v>0.77626637318321334</v>
          </cell>
          <cell r="H394">
            <v>0.77521957708182543</v>
          </cell>
          <cell r="I394">
            <v>0.73502317553284335</v>
          </cell>
          <cell r="J394">
            <v>0.73502317553284335</v>
          </cell>
          <cell r="K394">
            <v>0.82059611398649712</v>
          </cell>
          <cell r="L394">
            <v>0.79188840007673078</v>
          </cell>
          <cell r="M394">
            <v>0.79188840007673078</v>
          </cell>
          <cell r="N394">
            <v>0.78511162052369832</v>
          </cell>
          <cell r="O394">
            <v>0.82203007826906538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0.97956817515121331</v>
          </cell>
          <cell r="D396">
            <v>1.0258331159795799</v>
          </cell>
          <cell r="E396">
            <v>1.204938103659366</v>
          </cell>
          <cell r="F396">
            <v>1.2872864338519874</v>
          </cell>
          <cell r="G396">
            <v>1.2452598873125154</v>
          </cell>
          <cell r="H396">
            <v>1.4776296762299201</v>
          </cell>
          <cell r="I396">
            <v>1.3072869039710076</v>
          </cell>
          <cell r="J396">
            <v>1.3072869039710076</v>
          </cell>
          <cell r="K396">
            <v>1.7214266311268058</v>
          </cell>
          <cell r="L396">
            <v>1.7983909133932798</v>
          </cell>
          <cell r="M396">
            <v>1.7983909133932798</v>
          </cell>
          <cell r="N396">
            <v>2.1970420832078967</v>
          </cell>
          <cell r="O396">
            <v>2.2307287578934263</v>
          </cell>
        </row>
        <row r="397">
          <cell r="A397">
            <v>39</v>
          </cell>
          <cell r="B397" t="str">
            <v>Itaú Corpbanca</v>
          </cell>
          <cell r="C397">
            <v>0.78306450181793685</v>
          </cell>
          <cell r="D397">
            <v>0.78396726337635336</v>
          </cell>
          <cell r="E397">
            <v>0.73984340613857624</v>
          </cell>
          <cell r="F397">
            <v>0.71075728317950704</v>
          </cell>
          <cell r="G397">
            <v>0.71217948927428054</v>
          </cell>
          <cell r="H397">
            <v>0.72986212051598542</v>
          </cell>
          <cell r="I397">
            <v>0.72298221258017337</v>
          </cell>
          <cell r="J397">
            <v>0.72298221258017337</v>
          </cell>
          <cell r="K397">
            <v>0.7511046700554479</v>
          </cell>
          <cell r="L397">
            <v>0.7687998135784625</v>
          </cell>
          <cell r="M397">
            <v>0.7687998135784625</v>
          </cell>
          <cell r="N397">
            <v>0.81560987650583638</v>
          </cell>
          <cell r="O397">
            <v>0.80196980600526191</v>
          </cell>
        </row>
        <row r="398">
          <cell r="A398">
            <v>57</v>
          </cell>
          <cell r="B398" t="str">
            <v>Paris</v>
          </cell>
          <cell r="C398" t="str">
            <v>---</v>
          </cell>
          <cell r="D398" t="str">
            <v>---</v>
          </cell>
          <cell r="E398" t="str">
            <v>---</v>
          </cell>
          <cell r="F398" t="str">
            <v>---</v>
          </cell>
          <cell r="G398" t="str">
            <v>---</v>
          </cell>
          <cell r="H398" t="str">
            <v>---</v>
          </cell>
          <cell r="I398" t="str">
            <v>---</v>
          </cell>
          <cell r="J398" t="str">
            <v>---</v>
          </cell>
          <cell r="K398" t="str">
            <v>---</v>
          </cell>
          <cell r="L398" t="str">
            <v>---</v>
          </cell>
          <cell r="M398" t="str">
            <v>---</v>
          </cell>
          <cell r="N398" t="str">
            <v>---</v>
          </cell>
          <cell r="O398" t="str">
            <v>---</v>
          </cell>
        </row>
        <row r="399">
          <cell r="A399">
            <v>56</v>
          </cell>
          <cell r="B399" t="str">
            <v>Penta</v>
          </cell>
          <cell r="C399" t="str">
            <v>---</v>
          </cell>
          <cell r="D399" t="str">
            <v>---</v>
          </cell>
          <cell r="E399" t="str">
            <v>---</v>
          </cell>
          <cell r="F399" t="str">
            <v>---</v>
          </cell>
          <cell r="G399" t="str">
            <v>---</v>
          </cell>
          <cell r="H399" t="str">
            <v>---</v>
          </cell>
          <cell r="I399" t="str">
            <v>---</v>
          </cell>
          <cell r="J399" t="str">
            <v>---</v>
          </cell>
          <cell r="K399" t="str">
            <v>---</v>
          </cell>
          <cell r="L399" t="str">
            <v>---</v>
          </cell>
          <cell r="M399" t="str">
            <v>---</v>
          </cell>
          <cell r="N399" t="str">
            <v>---</v>
          </cell>
          <cell r="O399" t="str">
            <v>---</v>
          </cell>
        </row>
        <row r="400">
          <cell r="A400">
            <v>54</v>
          </cell>
          <cell r="B400" t="str">
            <v>Rabobank Chile</v>
          </cell>
          <cell r="C400">
            <v>1.7021775448732357</v>
          </cell>
          <cell r="D400">
            <v>2.0036265041626176</v>
          </cell>
          <cell r="E400">
            <v>1.8920848301354691</v>
          </cell>
          <cell r="F400">
            <v>2.2451077971260753</v>
          </cell>
          <cell r="G400">
            <v>2.5871858355565731</v>
          </cell>
          <cell r="H400">
            <v>2.8586028284782636</v>
          </cell>
          <cell r="I400">
            <v>2.7446331755041582</v>
          </cell>
          <cell r="J400">
            <v>2.7446331755041582</v>
          </cell>
          <cell r="K400">
            <v>2.3550418121404086</v>
          </cell>
          <cell r="L400">
            <v>2.3596222461843026</v>
          </cell>
          <cell r="M400">
            <v>2.3596222461843026</v>
          </cell>
          <cell r="N400" t="str">
            <v>---</v>
          </cell>
          <cell r="O400" t="str">
            <v>---</v>
          </cell>
        </row>
        <row r="401">
          <cell r="A401">
            <v>53</v>
          </cell>
          <cell r="B401" t="str">
            <v>Ripley</v>
          </cell>
          <cell r="C401">
            <v>0.25102120941266887</v>
          </cell>
          <cell r="D401">
            <v>0.24151063022178099</v>
          </cell>
          <cell r="E401">
            <v>0.23573746814638963</v>
          </cell>
          <cell r="F401">
            <v>0.24128297982410762</v>
          </cell>
          <cell r="G401">
            <v>0.24115556801411481</v>
          </cell>
          <cell r="H401">
            <v>0.24693074083310509</v>
          </cell>
          <cell r="I401">
            <v>0.25328620526770151</v>
          </cell>
          <cell r="J401">
            <v>0.25328620526770151</v>
          </cell>
          <cell r="K401">
            <v>0.27583022467404644</v>
          </cell>
          <cell r="L401">
            <v>0.27501081844028424</v>
          </cell>
          <cell r="M401">
            <v>0.27501081844028424</v>
          </cell>
          <cell r="N401">
            <v>0.28771501888769291</v>
          </cell>
          <cell r="O401">
            <v>0.30433240686521129</v>
          </cell>
        </row>
        <row r="402">
          <cell r="A402">
            <v>37</v>
          </cell>
          <cell r="B402" t="str">
            <v>Santander-Chile</v>
          </cell>
          <cell r="C402">
            <v>1.2907870815910953</v>
          </cell>
          <cell r="D402">
            <v>1.3155641337562443</v>
          </cell>
          <cell r="E402">
            <v>1.2841661093406125</v>
          </cell>
          <cell r="F402">
            <v>1.2591745525824305</v>
          </cell>
          <cell r="G402">
            <v>1.2387531668543459</v>
          </cell>
          <cell r="H402">
            <v>1.2157217850530599</v>
          </cell>
          <cell r="I402">
            <v>1.1990168876089102</v>
          </cell>
          <cell r="J402">
            <v>1.1990168876089102</v>
          </cell>
          <cell r="K402">
            <v>1.2144049536689183</v>
          </cell>
          <cell r="L402">
            <v>1.2029032120222782</v>
          </cell>
          <cell r="M402">
            <v>1.2029032120222782</v>
          </cell>
          <cell r="N402">
            <v>1.210074163904054</v>
          </cell>
          <cell r="O402">
            <v>1.215855707673164</v>
          </cell>
        </row>
        <row r="403">
          <cell r="A403">
            <v>14</v>
          </cell>
          <cell r="B403" t="str">
            <v>Scotiabank Chile</v>
          </cell>
          <cell r="C403">
            <v>0.31506509436145164</v>
          </cell>
          <cell r="D403">
            <v>0.34395899270839869</v>
          </cell>
          <cell r="E403">
            <v>0.40466364625997853</v>
          </cell>
          <cell r="F403">
            <v>0.43386183365007869</v>
          </cell>
          <cell r="G403">
            <v>0.43640781985499233</v>
          </cell>
          <cell r="H403">
            <v>0.40933664992223001</v>
          </cell>
          <cell r="I403">
            <v>0.42218725362096216</v>
          </cell>
          <cell r="J403">
            <v>0.42218725362096216</v>
          </cell>
          <cell r="K403">
            <v>0.41703064202091905</v>
          </cell>
          <cell r="L403">
            <v>0.41898322508528274</v>
          </cell>
          <cell r="M403">
            <v>0.41898322508528274</v>
          </cell>
          <cell r="N403">
            <v>0.421841973063588</v>
          </cell>
          <cell r="O403">
            <v>0.43169166918276558</v>
          </cell>
        </row>
        <row r="404">
          <cell r="A404">
            <v>49</v>
          </cell>
          <cell r="B404" t="str">
            <v>Security</v>
          </cell>
          <cell r="C404">
            <v>0.43693489812574177</v>
          </cell>
          <cell r="D404">
            <v>0.4225237208477432</v>
          </cell>
          <cell r="E404">
            <v>0.45784321018433033</v>
          </cell>
          <cell r="F404">
            <v>0.46683005524717919</v>
          </cell>
          <cell r="G404">
            <v>0.42511603263374759</v>
          </cell>
          <cell r="H404">
            <v>0.40858826185475583</v>
          </cell>
          <cell r="I404">
            <v>0.44064285496591027</v>
          </cell>
          <cell r="J404">
            <v>0.44064285496591027</v>
          </cell>
          <cell r="K404">
            <v>0.422231546620005</v>
          </cell>
          <cell r="L404">
            <v>0.446943616852781</v>
          </cell>
          <cell r="M404">
            <v>0.446943616852781</v>
          </cell>
          <cell r="N404">
            <v>0.45615358876163653</v>
          </cell>
          <cell r="O404">
            <v>0.41945144960923408</v>
          </cell>
        </row>
        <row r="405">
          <cell r="A405">
            <v>46</v>
          </cell>
          <cell r="B405" t="str">
            <v>China Constr.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7">
          <cell r="A407">
            <v>12</v>
          </cell>
          <cell r="B407" t="str">
            <v>Del Estado de Chile</v>
          </cell>
          <cell r="C407">
            <v>0.62199098137568054</v>
          </cell>
          <cell r="D407">
            <v>0.60972507649784902</v>
          </cell>
          <cell r="E407">
            <v>0.61482544100482828</v>
          </cell>
          <cell r="F407">
            <v>0.6046219861677492</v>
          </cell>
          <cell r="G407">
            <v>0.57716062665773582</v>
          </cell>
          <cell r="H407">
            <v>0.61146746422571685</v>
          </cell>
          <cell r="I407">
            <v>0.64845539254594853</v>
          </cell>
          <cell r="J407">
            <v>0.64845539254594853</v>
          </cell>
          <cell r="K407">
            <v>0.68891880164881769</v>
          </cell>
          <cell r="L407">
            <v>0.69556654390026496</v>
          </cell>
          <cell r="M407">
            <v>0.69556654390026496</v>
          </cell>
          <cell r="N407">
            <v>0.69917449837911416</v>
          </cell>
          <cell r="O407">
            <v>0.92439408115061328</v>
          </cell>
        </row>
        <row r="409">
          <cell r="A409">
            <v>980</v>
          </cell>
          <cell r="B409" t="str">
            <v>Sucursales de bancos extranjeros</v>
          </cell>
          <cell r="C409">
            <v>0.15214910612400154</v>
          </cell>
          <cell r="D409">
            <v>0.16776412364215912</v>
          </cell>
          <cell r="E409">
            <v>0.20583661147196047</v>
          </cell>
          <cell r="F409">
            <v>0.18019641409135959</v>
          </cell>
          <cell r="G409">
            <v>0.15069886599103341</v>
          </cell>
          <cell r="H409">
            <v>0.16771629112193812</v>
          </cell>
          <cell r="I409">
            <v>0.11358537928997781</v>
          </cell>
          <cell r="J409">
            <v>0.11358537928997781</v>
          </cell>
          <cell r="K409">
            <v>1.6907281269188481</v>
          </cell>
          <cell r="L409">
            <v>1.6909165175993353</v>
          </cell>
          <cell r="M409">
            <v>1.6909165175993353</v>
          </cell>
          <cell r="N409">
            <v>1.5335514937351467</v>
          </cell>
          <cell r="O409">
            <v>0.21051590137082676</v>
          </cell>
        </row>
        <row r="410">
          <cell r="A410">
            <v>43</v>
          </cell>
          <cell r="B410" t="str">
            <v>De la Nación Argentina</v>
          </cell>
          <cell r="C410">
            <v>1.3607293509320997</v>
          </cell>
          <cell r="D410">
            <v>1.3848497438027974</v>
          </cell>
          <cell r="E410">
            <v>1.3672409078479628</v>
          </cell>
          <cell r="F410">
            <v>1.7094017094017095</v>
          </cell>
          <cell r="G410">
            <v>2.5227043390514634</v>
          </cell>
          <cell r="H410">
            <v>2.1041557075223567</v>
          </cell>
          <cell r="I410">
            <v>2.4576062914721062</v>
          </cell>
          <cell r="J410">
            <v>2.4576062914721062</v>
          </cell>
          <cell r="K410">
            <v>2.0132876988121602</v>
          </cell>
          <cell r="L410">
            <v>1.872308556450103</v>
          </cell>
          <cell r="M410">
            <v>1.872308556450103</v>
          </cell>
          <cell r="N410">
            <v>2.0162748643761303</v>
          </cell>
          <cell r="O410">
            <v>2.0589049949219831</v>
          </cell>
        </row>
        <row r="411">
          <cell r="A411">
            <v>59</v>
          </cell>
          <cell r="B411" t="str">
            <v>Banco BTG Pactual Chile</v>
          </cell>
          <cell r="C411">
            <v>0</v>
          </cell>
          <cell r="D411">
            <v>0</v>
          </cell>
          <cell r="E411">
            <v>9.5307079409858567E-2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6.0938246620007313</v>
          </cell>
          <cell r="L412">
            <v>5.767819706498952</v>
          </cell>
          <cell r="M412">
            <v>5.767819706498952</v>
          </cell>
          <cell r="N412">
            <v>5.6651926721415036</v>
          </cell>
          <cell r="O412">
            <v>0.42408821034775229</v>
          </cell>
        </row>
        <row r="413">
          <cell r="A413">
            <v>41</v>
          </cell>
          <cell r="B413" t="str">
            <v>JP Morgan Chase Bank, N.A.</v>
          </cell>
          <cell r="C413" t="str">
            <v>---</v>
          </cell>
          <cell r="D413" t="str">
            <v>---</v>
          </cell>
          <cell r="E413" t="str">
            <v>---</v>
          </cell>
          <cell r="F413" t="str">
            <v>---</v>
          </cell>
          <cell r="G413" t="str">
            <v>---</v>
          </cell>
          <cell r="H413" t="str">
            <v>---</v>
          </cell>
          <cell r="I413" t="str">
            <v>---</v>
          </cell>
          <cell r="J413" t="str">
            <v>---</v>
          </cell>
          <cell r="K413" t="str">
            <v>---</v>
          </cell>
          <cell r="L413" t="str">
            <v>---</v>
          </cell>
          <cell r="M413" t="str">
            <v>---</v>
          </cell>
          <cell r="N413" t="str">
            <v>---</v>
          </cell>
          <cell r="O413" t="str">
            <v>---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>
            <v>0.80423123845744982</v>
          </cell>
          <cell r="D416">
            <v>0.82877208921393308</v>
          </cell>
          <cell r="E416">
            <v>0.80697099587730903</v>
          </cell>
          <cell r="F416">
            <v>0.80248938465915609</v>
          </cell>
          <cell r="G416">
            <v>0.7924620638094152</v>
          </cell>
          <cell r="H416">
            <v>0.7918928334022669</v>
          </cell>
          <cell r="I416">
            <v>0.8140880963308762</v>
          </cell>
          <cell r="J416">
            <v>0.8140880963308762</v>
          </cell>
          <cell r="K416">
            <v>0.80317424161708861</v>
          </cell>
          <cell r="L416">
            <v>0.81158607212282374</v>
          </cell>
          <cell r="M416">
            <v>0.81158607212282374</v>
          </cell>
          <cell r="N416" t="str">
            <v>---</v>
          </cell>
          <cell r="O416" t="str">
            <v>---</v>
          </cell>
        </row>
        <row r="424">
          <cell r="A424">
            <v>970</v>
          </cell>
          <cell r="B424" t="str">
            <v>Bancos establecidos en Chile</v>
          </cell>
          <cell r="C424">
            <v>0.84544287799851336</v>
          </cell>
          <cell r="D424">
            <v>0.85393277123931921</v>
          </cell>
          <cell r="E424">
            <v>0.84909768419801201</v>
          </cell>
          <cell r="F424">
            <v>0.8462580381078656</v>
          </cell>
          <cell r="G424">
            <v>0.83794727744534792</v>
          </cell>
          <cell r="H424">
            <v>0.83032164461252322</v>
          </cell>
          <cell r="I424">
            <v>0.8000686337789662</v>
          </cell>
          <cell r="J424">
            <v>0.8000686337789662</v>
          </cell>
          <cell r="K424">
            <v>0.82908622407640598</v>
          </cell>
          <cell r="L424">
            <v>0.83667198524073871</v>
          </cell>
          <cell r="M424">
            <v>0.83667198524073871</v>
          </cell>
          <cell r="N424" t="str">
            <v>---</v>
          </cell>
          <cell r="O424" t="str">
            <v>---</v>
          </cell>
        </row>
        <row r="425">
          <cell r="A425">
            <v>28</v>
          </cell>
          <cell r="B425" t="str">
            <v>Bice</v>
          </cell>
          <cell r="C425">
            <v>9.7907712431765867E-2</v>
          </cell>
          <cell r="D425">
            <v>9.6459416557351699E-2</v>
          </cell>
          <cell r="E425">
            <v>9.2591995686998954E-2</v>
          </cell>
          <cell r="F425">
            <v>8.9730968175353448E-2</v>
          </cell>
          <cell r="G425">
            <v>7.6322201013773266E-2</v>
          </cell>
          <cell r="H425">
            <v>9.9270717382037049E-2</v>
          </cell>
          <cell r="I425">
            <v>8.0527676066548676E-2</v>
          </cell>
          <cell r="J425">
            <v>8.0527676066548676E-2</v>
          </cell>
          <cell r="K425">
            <v>6.7969644756651681E-2</v>
          </cell>
          <cell r="L425">
            <v>6.6228752357727849E-2</v>
          </cell>
          <cell r="M425">
            <v>6.6228752357727849E-2</v>
          </cell>
          <cell r="N425">
            <v>8.3763428270287377E-2</v>
          </cell>
          <cell r="O425">
            <v>9.3079537480070765E-2</v>
          </cell>
        </row>
        <row r="426">
          <cell r="A426">
            <v>504</v>
          </cell>
          <cell r="B426" t="str">
            <v>Bilbao Vizcaya Argentaria, Chile</v>
          </cell>
          <cell r="C426">
            <v>0.79034604238671347</v>
          </cell>
          <cell r="D426">
            <v>0.77648220084249475</v>
          </cell>
          <cell r="E426">
            <v>0.77614075283792405</v>
          </cell>
          <cell r="F426">
            <v>0.77293665943675494</v>
          </cell>
          <cell r="G426">
            <v>0.77326286200780636</v>
          </cell>
          <cell r="H426">
            <v>0.76347958059684218</v>
          </cell>
          <cell r="I426">
            <v>0.72229602591784692</v>
          </cell>
          <cell r="J426">
            <v>0.72229602591784692</v>
          </cell>
          <cell r="K426">
            <v>0.76942887769763635</v>
          </cell>
          <cell r="L426">
            <v>0.76412826960611324</v>
          </cell>
          <cell r="M426">
            <v>0.76412826960611324</v>
          </cell>
          <cell r="N426">
            <v>0.81088955756866421</v>
          </cell>
          <cell r="O426">
            <v>0.81425545367191876</v>
          </cell>
        </row>
        <row r="427">
          <cell r="A427">
            <v>55</v>
          </cell>
          <cell r="B427" t="str">
            <v>Consorcio</v>
          </cell>
          <cell r="C427">
            <v>4.7852248546615218E-2</v>
          </cell>
          <cell r="D427">
            <v>4.5177268246158912E-2</v>
          </cell>
          <cell r="E427">
            <v>2.9562117615737422E-2</v>
          </cell>
          <cell r="F427">
            <v>3.0433650922591551E-2</v>
          </cell>
          <cell r="G427">
            <v>1.894608108221215E-2</v>
          </cell>
          <cell r="H427">
            <v>2.1259786127679398E-2</v>
          </cell>
          <cell r="I427">
            <v>1.7543503777609774E-2</v>
          </cell>
          <cell r="J427">
            <v>1.7543503777609774E-2</v>
          </cell>
          <cell r="K427">
            <v>4.2159772532312109E-2</v>
          </cell>
          <cell r="L427">
            <v>4.2906605378622807E-2</v>
          </cell>
          <cell r="M427">
            <v>4.2906605378622807E-2</v>
          </cell>
          <cell r="N427">
            <v>4.1038273481119297E-2</v>
          </cell>
          <cell r="O427">
            <v>4.3492297853351784E-2</v>
          </cell>
        </row>
        <row r="428">
          <cell r="A428">
            <v>27</v>
          </cell>
          <cell r="B428" t="str">
            <v>Corpbanca</v>
          </cell>
          <cell r="C428" t="str">
            <v>---</v>
          </cell>
          <cell r="D428" t="str">
            <v>---</v>
          </cell>
          <cell r="E428" t="str">
            <v>---</v>
          </cell>
          <cell r="F428" t="str">
            <v>---</v>
          </cell>
          <cell r="G428" t="str">
            <v>---</v>
          </cell>
          <cell r="H428" t="str">
            <v>---</v>
          </cell>
          <cell r="I428" t="str">
            <v>---</v>
          </cell>
          <cell r="J428" t="str">
            <v>---</v>
          </cell>
          <cell r="K428" t="str">
            <v>---</v>
          </cell>
          <cell r="L428" t="str">
            <v>---</v>
          </cell>
          <cell r="M428" t="str">
            <v>---</v>
          </cell>
          <cell r="N428" t="str">
            <v>---</v>
          </cell>
          <cell r="O428" t="str">
            <v>---</v>
          </cell>
        </row>
        <row r="429">
          <cell r="A429">
            <v>1</v>
          </cell>
          <cell r="B429" t="str">
            <v>De Chile</v>
          </cell>
          <cell r="C429">
            <v>0.7000862043277476</v>
          </cell>
          <cell r="D429">
            <v>0.7056175280284771</v>
          </cell>
          <cell r="E429">
            <v>0.72262377553513746</v>
          </cell>
          <cell r="F429">
            <v>0.73265368886231985</v>
          </cell>
          <cell r="G429">
            <v>0.71727202513323296</v>
          </cell>
          <cell r="H429">
            <v>0.70337518908445185</v>
          </cell>
          <cell r="I429">
            <v>0.65061565697441381</v>
          </cell>
          <cell r="J429">
            <v>0.65061565697441381</v>
          </cell>
          <cell r="K429">
            <v>0.67678436674563869</v>
          </cell>
          <cell r="L429">
            <v>0.68051957081695624</v>
          </cell>
          <cell r="M429">
            <v>0.68051957081695624</v>
          </cell>
          <cell r="N429">
            <v>0.67691250079419341</v>
          </cell>
          <cell r="O429">
            <v>0.68720910765240206</v>
          </cell>
        </row>
        <row r="430">
          <cell r="A430">
            <v>16</v>
          </cell>
          <cell r="B430" t="str">
            <v>De Crédito e Inversiones</v>
          </cell>
          <cell r="C430">
            <v>1.0235638815403001</v>
          </cell>
          <cell r="D430">
            <v>1.0248059570467161</v>
          </cell>
          <cell r="E430">
            <v>1.0178799036582857</v>
          </cell>
          <cell r="F430">
            <v>1.0117847945095837</v>
          </cell>
          <cell r="G430">
            <v>1.0178018150583352</v>
          </cell>
          <cell r="H430">
            <v>1.0076441787107397</v>
          </cell>
          <cell r="I430">
            <v>0.94786859518177413</v>
          </cell>
          <cell r="J430">
            <v>0.94786859518177413</v>
          </cell>
          <cell r="K430">
            <v>1.0326937450560825</v>
          </cell>
          <cell r="L430">
            <v>1.0790830730158971</v>
          </cell>
          <cell r="M430">
            <v>1.0790830730158971</v>
          </cell>
          <cell r="N430">
            <v>1.1522913426270287</v>
          </cell>
          <cell r="O430">
            <v>1.0746873296962451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0.82524215894521968</v>
          </cell>
          <cell r="D432">
            <v>0.83722541918573612</v>
          </cell>
          <cell r="E432">
            <v>0.77398161718576897</v>
          </cell>
          <cell r="F432">
            <v>0.77963870401521251</v>
          </cell>
          <cell r="G432">
            <v>0.77626637318321334</v>
          </cell>
          <cell r="H432">
            <v>0.77521957708182543</v>
          </cell>
          <cell r="I432">
            <v>0.73502317553284335</v>
          </cell>
          <cell r="J432">
            <v>0.73502317553284335</v>
          </cell>
          <cell r="K432">
            <v>0.82059611398649712</v>
          </cell>
          <cell r="L432">
            <v>0.79188840007673078</v>
          </cell>
          <cell r="M432">
            <v>0.79188840007673078</v>
          </cell>
          <cell r="N432">
            <v>0.78511162052369832</v>
          </cell>
          <cell r="O432">
            <v>0.82203007826906538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0.97956817515121331</v>
          </cell>
          <cell r="D434">
            <v>1.0258331159795799</v>
          </cell>
          <cell r="E434">
            <v>1.204938103659366</v>
          </cell>
          <cell r="F434">
            <v>1.2872864338519874</v>
          </cell>
          <cell r="G434">
            <v>1.2452598873125154</v>
          </cell>
          <cell r="H434">
            <v>1.4776296762299201</v>
          </cell>
          <cell r="I434">
            <v>1.3072869039710076</v>
          </cell>
          <cell r="J434">
            <v>1.3072869039710076</v>
          </cell>
          <cell r="K434">
            <v>1.7214266311268058</v>
          </cell>
          <cell r="L434">
            <v>1.7983909133932798</v>
          </cell>
          <cell r="M434">
            <v>1.7983909133932798</v>
          </cell>
          <cell r="N434">
            <v>2.1970420832078967</v>
          </cell>
          <cell r="O434">
            <v>2.2307287578934263</v>
          </cell>
        </row>
        <row r="435">
          <cell r="A435">
            <v>39</v>
          </cell>
          <cell r="B435" t="str">
            <v>Itaú Corpbanca</v>
          </cell>
          <cell r="C435">
            <v>0.7856398382479941</v>
          </cell>
          <cell r="D435">
            <v>0.78652974866746539</v>
          </cell>
          <cell r="E435">
            <v>0.74223365131178975</v>
          </cell>
          <cell r="F435">
            <v>0.71300468761171254</v>
          </cell>
          <cell r="G435">
            <v>0.71295455214611536</v>
          </cell>
          <cell r="H435">
            <v>0.73068230933504308</v>
          </cell>
          <cell r="I435">
            <v>0.72317168115003649</v>
          </cell>
          <cell r="J435">
            <v>0.72317168115003649</v>
          </cell>
          <cell r="K435">
            <v>0.75129866894776964</v>
          </cell>
          <cell r="L435">
            <v>0.7687998135784625</v>
          </cell>
          <cell r="M435">
            <v>0.7687998135784625</v>
          </cell>
          <cell r="N435">
            <v>0.82098080282663777</v>
          </cell>
          <cell r="O435">
            <v>0.8071758124892936</v>
          </cell>
        </row>
        <row r="436">
          <cell r="A436">
            <v>57</v>
          </cell>
          <cell r="B436" t="str">
            <v>Paris</v>
          </cell>
          <cell r="C436" t="str">
            <v>---</v>
          </cell>
          <cell r="D436" t="str">
            <v>---</v>
          </cell>
          <cell r="E436" t="str">
            <v>---</v>
          </cell>
          <cell r="F436" t="str">
            <v>---</v>
          </cell>
          <cell r="G436" t="str">
            <v>---</v>
          </cell>
          <cell r="H436" t="str">
            <v>---</v>
          </cell>
          <cell r="I436" t="str">
            <v>---</v>
          </cell>
          <cell r="J436" t="str">
            <v>---</v>
          </cell>
          <cell r="K436" t="str">
            <v>---</v>
          </cell>
          <cell r="L436" t="str">
            <v>---</v>
          </cell>
          <cell r="M436" t="str">
            <v>---</v>
          </cell>
          <cell r="N436" t="str">
            <v>---</v>
          </cell>
          <cell r="O436" t="str">
            <v>---</v>
          </cell>
        </row>
        <row r="437">
          <cell r="A437">
            <v>56</v>
          </cell>
          <cell r="B437" t="str">
            <v>Penta</v>
          </cell>
          <cell r="C437" t="str">
            <v>---</v>
          </cell>
          <cell r="D437" t="str">
            <v>---</v>
          </cell>
          <cell r="E437" t="str">
            <v>---</v>
          </cell>
          <cell r="F437" t="str">
            <v>---</v>
          </cell>
          <cell r="G437" t="str">
            <v>---</v>
          </cell>
          <cell r="H437" t="str">
            <v>---</v>
          </cell>
          <cell r="I437" t="str">
            <v>---</v>
          </cell>
          <cell r="J437" t="str">
            <v>---</v>
          </cell>
          <cell r="K437" t="str">
            <v>---</v>
          </cell>
          <cell r="L437" t="str">
            <v>---</v>
          </cell>
          <cell r="M437" t="str">
            <v>---</v>
          </cell>
          <cell r="N437" t="str">
            <v>---</v>
          </cell>
          <cell r="O437" t="str">
            <v>---</v>
          </cell>
        </row>
        <row r="438">
          <cell r="A438">
            <v>54</v>
          </cell>
          <cell r="B438" t="str">
            <v>Rabobank Chile</v>
          </cell>
          <cell r="C438">
            <v>1.7021775448732357</v>
          </cell>
          <cell r="D438">
            <v>2.0036265041626176</v>
          </cell>
          <cell r="E438">
            <v>1.8920848301354691</v>
          </cell>
          <cell r="F438">
            <v>2.2451077971260753</v>
          </cell>
          <cell r="G438">
            <v>2.5871858355565731</v>
          </cell>
          <cell r="H438">
            <v>2.8586028284782636</v>
          </cell>
          <cell r="I438">
            <v>2.7446331755041582</v>
          </cell>
          <cell r="J438">
            <v>2.7446331755041582</v>
          </cell>
          <cell r="K438">
            <v>2.3550418121404086</v>
          </cell>
          <cell r="L438">
            <v>2.3596222461843026</v>
          </cell>
          <cell r="M438">
            <v>2.3596222461843026</v>
          </cell>
          <cell r="N438" t="str">
            <v>---</v>
          </cell>
          <cell r="O438" t="str">
            <v>---</v>
          </cell>
        </row>
        <row r="439">
          <cell r="A439">
            <v>53</v>
          </cell>
          <cell r="B439" t="str">
            <v>Ripley</v>
          </cell>
          <cell r="C439">
            <v>0.25102120941266887</v>
          </cell>
          <cell r="D439">
            <v>0.24151063022178099</v>
          </cell>
          <cell r="E439">
            <v>0.23573746814638963</v>
          </cell>
          <cell r="F439">
            <v>0.24128297982410762</v>
          </cell>
          <cell r="G439">
            <v>0.24115556801411481</v>
          </cell>
          <cell r="H439">
            <v>0.24693074083310509</v>
          </cell>
          <cell r="I439">
            <v>0.25328620526770151</v>
          </cell>
          <cell r="J439">
            <v>0.25328620526770151</v>
          </cell>
          <cell r="K439">
            <v>0.27583022467404644</v>
          </cell>
          <cell r="L439">
            <v>0.27501081844028424</v>
          </cell>
          <cell r="M439">
            <v>0.27501081844028424</v>
          </cell>
          <cell r="N439">
            <v>0.28771501888769291</v>
          </cell>
          <cell r="O439">
            <v>0.30433240686521129</v>
          </cell>
        </row>
        <row r="440">
          <cell r="A440">
            <v>37</v>
          </cell>
          <cell r="B440" t="str">
            <v>Santander-Chile</v>
          </cell>
          <cell r="C440">
            <v>1.3024567344146543</v>
          </cell>
          <cell r="D440">
            <v>1.3258921151585348</v>
          </cell>
          <cell r="E440">
            <v>1.2962057944612904</v>
          </cell>
          <cell r="F440">
            <v>1.2722779422807169</v>
          </cell>
          <cell r="G440">
            <v>1.2514926576952592</v>
          </cell>
          <cell r="H440">
            <v>1.2279613708308823</v>
          </cell>
          <cell r="I440">
            <v>1.2111623821551716</v>
          </cell>
          <cell r="J440">
            <v>1.2111623821551716</v>
          </cell>
          <cell r="K440">
            <v>1.2284794520232063</v>
          </cell>
          <cell r="L440">
            <v>1.218530286570328</v>
          </cell>
          <cell r="M440">
            <v>1.218530286570328</v>
          </cell>
          <cell r="N440">
            <v>1.2225576518982337</v>
          </cell>
          <cell r="O440">
            <v>1.2264978911417925</v>
          </cell>
        </row>
        <row r="441">
          <cell r="A441">
            <v>14</v>
          </cell>
          <cell r="B441" t="str">
            <v>Scotiabank Chile</v>
          </cell>
          <cell r="C441">
            <v>0.33167029910257889</v>
          </cell>
          <cell r="D441">
            <v>0.34689142056628164</v>
          </cell>
          <cell r="E441">
            <v>0.41812183926881402</v>
          </cell>
          <cell r="F441">
            <v>0.44948012650976354</v>
          </cell>
          <cell r="G441">
            <v>0.43737536837171059</v>
          </cell>
          <cell r="H441">
            <v>0.41467098125789065</v>
          </cell>
          <cell r="I441">
            <v>0.42279073625058444</v>
          </cell>
          <cell r="J441">
            <v>0.42279073625058444</v>
          </cell>
          <cell r="K441">
            <v>0.42398497849577049</v>
          </cell>
          <cell r="L441">
            <v>0.41945451926728033</v>
          </cell>
          <cell r="M441">
            <v>0.41945451926728033</v>
          </cell>
          <cell r="N441">
            <v>0.43330806742214267</v>
          </cell>
          <cell r="O441">
            <v>0.43207880977241514</v>
          </cell>
        </row>
        <row r="442">
          <cell r="A442">
            <v>49</v>
          </cell>
          <cell r="B442" t="str">
            <v>Security</v>
          </cell>
          <cell r="C442">
            <v>0.43693489812574177</v>
          </cell>
          <cell r="D442">
            <v>0.4225237208477432</v>
          </cell>
          <cell r="E442">
            <v>0.45784679443268478</v>
          </cell>
          <cell r="F442">
            <v>0.46686036000715708</v>
          </cell>
          <cell r="G442">
            <v>0.42514321264347849</v>
          </cell>
          <cell r="H442">
            <v>0.40863666464757514</v>
          </cell>
          <cell r="I442">
            <v>0.44066635799328835</v>
          </cell>
          <cell r="J442">
            <v>0.44066635799328835</v>
          </cell>
          <cell r="K442">
            <v>0.42227669145609564</v>
          </cell>
          <cell r="L442">
            <v>0.44696728034495525</v>
          </cell>
          <cell r="M442">
            <v>0.44696728034495525</v>
          </cell>
          <cell r="N442">
            <v>0.45616630029819644</v>
          </cell>
          <cell r="O442">
            <v>0.41951146026870206</v>
          </cell>
        </row>
        <row r="443">
          <cell r="A443">
            <v>46</v>
          </cell>
          <cell r="B443" t="str">
            <v>China Constr.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5">
          <cell r="A445">
            <v>12</v>
          </cell>
          <cell r="B445" t="str">
            <v>Del Estado de Chile</v>
          </cell>
          <cell r="C445">
            <v>0.63211704660546131</v>
          </cell>
          <cell r="D445">
            <v>0.62093354591316618</v>
          </cell>
          <cell r="E445">
            <v>0.62876875452909409</v>
          </cell>
          <cell r="F445">
            <v>0.6143012263914629</v>
          </cell>
          <cell r="G445">
            <v>0.59070520744511779</v>
          </cell>
          <cell r="H445">
            <v>0.62136846709419002</v>
          </cell>
          <cell r="I445">
            <v>0.66536064572507447</v>
          </cell>
          <cell r="J445">
            <v>0.66536064572507447</v>
          </cell>
          <cell r="K445">
            <v>0.69669105034648815</v>
          </cell>
          <cell r="L445">
            <v>0.70456645062251588</v>
          </cell>
          <cell r="M445">
            <v>0.70456645062251588</v>
          </cell>
          <cell r="N445">
            <v>0.71329205950592367</v>
          </cell>
          <cell r="O445">
            <v>0.958022550232833</v>
          </cell>
        </row>
        <row r="447">
          <cell r="A447">
            <v>980</v>
          </cell>
          <cell r="B447" t="str">
            <v>Sucursales de bancos extranjeros</v>
          </cell>
          <cell r="C447">
            <v>0.19393751333320405</v>
          </cell>
          <cell r="D447">
            <v>0.18801410105757932</v>
          </cell>
          <cell r="E447">
            <v>0.21869077124945327</v>
          </cell>
          <cell r="F447">
            <v>0.18575793882991076</v>
          </cell>
          <cell r="G447">
            <v>0.20347328904398074</v>
          </cell>
          <cell r="H447">
            <v>0.1718434506164884</v>
          </cell>
          <cell r="I447">
            <v>0.16624274766013333</v>
          </cell>
          <cell r="J447">
            <v>0.16624274766013333</v>
          </cell>
          <cell r="K447">
            <v>2.0725207208311089</v>
          </cell>
          <cell r="L447">
            <v>1.9873360096014567</v>
          </cell>
          <cell r="M447">
            <v>1.9873360096014567</v>
          </cell>
          <cell r="N447">
            <v>1.7615069638480172</v>
          </cell>
          <cell r="O447">
            <v>0.26084232319930262</v>
          </cell>
        </row>
        <row r="448">
          <cell r="A448">
            <v>43</v>
          </cell>
          <cell r="B448" t="str">
            <v>De la Nación Argentina</v>
          </cell>
          <cell r="C448">
            <v>2.5984149668702092</v>
          </cell>
          <cell r="D448">
            <v>2.5906735751295336</v>
          </cell>
          <cell r="E448">
            <v>2.0710365537951745</v>
          </cell>
          <cell r="F448">
            <v>2.0620682544592226</v>
          </cell>
          <cell r="G448">
            <v>2.5227043390514634</v>
          </cell>
          <cell r="H448">
            <v>2.4984384759525295</v>
          </cell>
          <cell r="I448">
            <v>2.4576062914721062</v>
          </cell>
          <cell r="J448">
            <v>2.4576062914721062</v>
          </cell>
          <cell r="K448">
            <v>2.0132876988121602</v>
          </cell>
          <cell r="L448">
            <v>1.872308556450103</v>
          </cell>
          <cell r="M448">
            <v>1.872308556450103</v>
          </cell>
          <cell r="N448">
            <v>2.0162748643761303</v>
          </cell>
          <cell r="O448">
            <v>2.0589049949219831</v>
          </cell>
        </row>
        <row r="449">
          <cell r="A449">
            <v>59</v>
          </cell>
          <cell r="B449" t="str">
            <v>Banco BTG Pactual Chile</v>
          </cell>
          <cell r="C449">
            <v>0</v>
          </cell>
          <cell r="D449">
            <v>0</v>
          </cell>
          <cell r="E449">
            <v>9.5307079409858567E-2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6.6143942398633193</v>
          </cell>
          <cell r="L450">
            <v>6.8822113129670734</v>
          </cell>
          <cell r="M450">
            <v>6.8822113129670734</v>
          </cell>
          <cell r="N450">
            <v>5.9351422898742552</v>
          </cell>
          <cell r="O450">
            <v>0.47579398120613775</v>
          </cell>
        </row>
        <row r="451">
          <cell r="A451">
            <v>41</v>
          </cell>
          <cell r="B451" t="str">
            <v>JP Morgan Chase Bank, N.A.</v>
          </cell>
          <cell r="C451" t="str">
            <v>---</v>
          </cell>
          <cell r="D451" t="str">
            <v>---</v>
          </cell>
          <cell r="E451" t="str">
            <v>---</v>
          </cell>
          <cell r="F451" t="str">
            <v>---</v>
          </cell>
          <cell r="G451" t="str">
            <v>---</v>
          </cell>
          <cell r="H451" t="str">
            <v>---</v>
          </cell>
          <cell r="I451" t="str">
            <v>---</v>
          </cell>
          <cell r="J451" t="str">
            <v>---</v>
          </cell>
          <cell r="K451" t="str">
            <v>---</v>
          </cell>
          <cell r="L451" t="str">
            <v>---</v>
          </cell>
          <cell r="M451" t="str">
            <v>---</v>
          </cell>
          <cell r="N451" t="str">
            <v>---</v>
          </cell>
          <cell r="O451" t="str">
            <v>---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>
            <v>0.81414793115182527</v>
          </cell>
          <cell r="D454">
            <v>0.81974100320814647</v>
          </cell>
          <cell r="E454">
            <v>0.81697910253077033</v>
          </cell>
          <cell r="F454">
            <v>0.81229440657363605</v>
          </cell>
          <cell r="G454">
            <v>0.80128510147448873</v>
          </cell>
          <cell r="H454">
            <v>0.79957150136097543</v>
          </cell>
          <cell r="I454">
            <v>0.7800057772645359</v>
          </cell>
          <cell r="J454">
            <v>0.7800057772645359</v>
          </cell>
          <cell r="K454">
            <v>0.81084148357287389</v>
          </cell>
          <cell r="L454">
            <v>0.8185340068859901</v>
          </cell>
          <cell r="M454">
            <v>0.8185340068859901</v>
          </cell>
          <cell r="N454" t="str">
            <v>---</v>
          </cell>
          <cell r="O454" t="str">
            <v>---</v>
          </cell>
        </row>
        <row r="462">
          <cell r="A462">
            <v>970</v>
          </cell>
          <cell r="B462" t="str">
            <v>Bancos establecidos en Chile</v>
          </cell>
          <cell r="C462">
            <v>0.96148697439504804</v>
          </cell>
          <cell r="D462">
            <v>0.97116099383393051</v>
          </cell>
          <cell r="E462">
            <v>0.96568451601906602</v>
          </cell>
          <cell r="F462">
            <v>0.9663227416839969</v>
          </cell>
          <cell r="G462">
            <v>0.95795058846894121</v>
          </cell>
          <cell r="H462">
            <v>0.94341392841666738</v>
          </cell>
          <cell r="I462">
            <v>0.91059143001297993</v>
          </cell>
          <cell r="J462">
            <v>0.91059143001297993</v>
          </cell>
          <cell r="K462">
            <v>0.94506615741210831</v>
          </cell>
          <cell r="L462">
            <v>0.97074027890864134</v>
          </cell>
          <cell r="M462">
            <v>0.97074027890864134</v>
          </cell>
          <cell r="N462" t="str">
            <v>---</v>
          </cell>
          <cell r="O462" t="str">
            <v>---</v>
          </cell>
        </row>
        <row r="463">
          <cell r="A463">
            <v>28</v>
          </cell>
          <cell r="B463" t="str">
            <v>Bice</v>
          </cell>
          <cell r="C463">
            <v>0.11190481483026551</v>
          </cell>
          <cell r="D463">
            <v>0.10985018176366068</v>
          </cell>
          <cell r="E463">
            <v>0.10451930997200923</v>
          </cell>
          <cell r="F463">
            <v>0.10228463044398801</v>
          </cell>
          <cell r="G463">
            <v>8.5510237783117962E-2</v>
          </cell>
          <cell r="H463">
            <v>0.11462679811595639</v>
          </cell>
          <cell r="I463">
            <v>9.074615122242842E-2</v>
          </cell>
          <cell r="J463">
            <v>9.074615122242842E-2</v>
          </cell>
          <cell r="K463">
            <v>7.5696496474396247E-2</v>
          </cell>
          <cell r="L463">
            <v>7.3801460916291181E-2</v>
          </cell>
          <cell r="M463">
            <v>7.3801460916291181E-2</v>
          </cell>
          <cell r="N463">
            <v>9.2747621975273239E-2</v>
          </cell>
          <cell r="O463">
            <v>0.10522312096898996</v>
          </cell>
        </row>
        <row r="464">
          <cell r="A464">
            <v>504</v>
          </cell>
          <cell r="B464" t="str">
            <v>Bilbao Vizcaya Argentaria, Chile</v>
          </cell>
          <cell r="C464">
            <v>0.44277382308399266</v>
          </cell>
          <cell r="D464">
            <v>0.45217422871813623</v>
          </cell>
          <cell r="E464">
            <v>0.47387440042254397</v>
          </cell>
          <cell r="F464">
            <v>0.50010723635028087</v>
          </cell>
          <cell r="G464">
            <v>0.5291595554627605</v>
          </cell>
          <cell r="H464">
            <v>0.51956423985751155</v>
          </cell>
          <cell r="I464">
            <v>0.45051898820971104</v>
          </cell>
          <cell r="J464">
            <v>0.45051898820971104</v>
          </cell>
          <cell r="K464">
            <v>0.46148544186160589</v>
          </cell>
          <cell r="L464">
            <v>0.48227027456457067</v>
          </cell>
          <cell r="M464">
            <v>0.48227027456457067</v>
          </cell>
          <cell r="N464">
            <v>0.63384545900531486</v>
          </cell>
          <cell r="O464">
            <v>0.64964480268392322</v>
          </cell>
        </row>
        <row r="465">
          <cell r="A465">
            <v>55</v>
          </cell>
          <cell r="B465" t="str">
            <v>Consorcio</v>
          </cell>
          <cell r="C465">
            <v>4.5372288465617888E-2</v>
          </cell>
          <cell r="D465">
            <v>4.2390708466667516E-2</v>
          </cell>
          <cell r="E465">
            <v>2.5492573163684983E-2</v>
          </cell>
          <cell r="F465">
            <v>2.719475760093475E-2</v>
          </cell>
          <cell r="G465">
            <v>1.5150783693690629E-2</v>
          </cell>
          <cell r="H465">
            <v>1.769493561078047E-2</v>
          </cell>
          <cell r="I465">
            <v>1.3528713497166453E-2</v>
          </cell>
          <cell r="J465">
            <v>1.3528713497166453E-2</v>
          </cell>
          <cell r="K465">
            <v>3.9632760014791511E-2</v>
          </cell>
          <cell r="L465">
            <v>4.0914894122569663E-2</v>
          </cell>
          <cell r="M465">
            <v>4.0914894122569663E-2</v>
          </cell>
          <cell r="N465">
            <v>3.9561207763212682E-2</v>
          </cell>
          <cell r="O465">
            <v>4.2418920743860881E-2</v>
          </cell>
        </row>
        <row r="466">
          <cell r="A466">
            <v>27</v>
          </cell>
          <cell r="B466" t="str">
            <v>Corpbanca</v>
          </cell>
          <cell r="C466" t="str">
            <v>---</v>
          </cell>
          <cell r="D466" t="str">
            <v>---</v>
          </cell>
          <cell r="E466" t="str">
            <v>---</v>
          </cell>
          <cell r="F466" t="str">
            <v>---</v>
          </cell>
          <cell r="G466" t="str">
            <v>---</v>
          </cell>
          <cell r="H466" t="str">
            <v>---</v>
          </cell>
          <cell r="I466" t="str">
            <v>---</v>
          </cell>
          <cell r="J466" t="str">
            <v>---</v>
          </cell>
          <cell r="K466" t="str">
            <v>---</v>
          </cell>
          <cell r="L466" t="str">
            <v>---</v>
          </cell>
          <cell r="M466" t="str">
            <v>---</v>
          </cell>
          <cell r="N466" t="str">
            <v>---</v>
          </cell>
          <cell r="O466" t="str">
            <v>---</v>
          </cell>
        </row>
        <row r="467">
          <cell r="A467">
            <v>1</v>
          </cell>
          <cell r="B467" t="str">
            <v>De Chile</v>
          </cell>
          <cell r="C467">
            <v>0.80028200266709315</v>
          </cell>
          <cell r="D467">
            <v>0.80370403517812172</v>
          </cell>
          <cell r="E467">
            <v>0.81639629932439228</v>
          </cell>
          <cell r="F467">
            <v>0.82936705399882327</v>
          </cell>
          <cell r="G467">
            <v>0.78697588683084085</v>
          </cell>
          <cell r="H467">
            <v>0.75405544642631073</v>
          </cell>
          <cell r="I467">
            <v>0.66919259821927413</v>
          </cell>
          <cell r="J467">
            <v>0.66919259821927413</v>
          </cell>
          <cell r="K467">
            <v>0.68350878809902005</v>
          </cell>
          <cell r="L467">
            <v>0.69172227802554642</v>
          </cell>
          <cell r="M467">
            <v>0.69172227802554642</v>
          </cell>
          <cell r="N467">
            <v>0.67101946577976324</v>
          </cell>
          <cell r="O467">
            <v>0.64862467577571259</v>
          </cell>
        </row>
        <row r="468">
          <cell r="A468">
            <v>16</v>
          </cell>
          <cell r="B468" t="str">
            <v>De Crédito e Inversiones</v>
          </cell>
          <cell r="C468">
            <v>1.2125955512212763</v>
          </cell>
          <cell r="D468">
            <v>1.2232146624099405</v>
          </cell>
          <cell r="E468">
            <v>1.2048338331707371</v>
          </cell>
          <cell r="F468">
            <v>1.211329667828525</v>
          </cell>
          <cell r="G468">
            <v>1.2265754982972255</v>
          </cell>
          <cell r="H468">
            <v>1.1928652412033793</v>
          </cell>
          <cell r="I468">
            <v>1.1661069801744008</v>
          </cell>
          <cell r="J468">
            <v>1.1661069801744008</v>
          </cell>
          <cell r="K468">
            <v>1.2781094999417193</v>
          </cell>
          <cell r="L468">
            <v>1.3769261656764713</v>
          </cell>
          <cell r="M468">
            <v>1.3769261656764713</v>
          </cell>
          <cell r="N468">
            <v>1.5285963438826968</v>
          </cell>
          <cell r="O468">
            <v>1.4124385792643757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5.7533307955843167</v>
          </cell>
          <cell r="D470">
            <v>5.7982787557381199</v>
          </cell>
          <cell r="E470">
            <v>5.3216175242102652</v>
          </cell>
          <cell r="F470">
            <v>5.3281630360152299</v>
          </cell>
          <cell r="G470">
            <v>5.2840179338276432</v>
          </cell>
          <cell r="H470">
            <v>5.2297661187864071</v>
          </cell>
          <cell r="I470">
            <v>4.9529846462327072</v>
          </cell>
          <cell r="J470">
            <v>4.9529846462327072</v>
          </cell>
          <cell r="K470">
            <v>6.0381101971644684</v>
          </cell>
          <cell r="L470">
            <v>5.7736470744857886</v>
          </cell>
          <cell r="M470">
            <v>5.7736470744857886</v>
          </cell>
          <cell r="N470">
            <v>5.6075555855916743</v>
          </cell>
          <cell r="O470">
            <v>5.3288010836506761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0.97654795284122708</v>
          </cell>
          <cell r="D472">
            <v>1.0275707616405148</v>
          </cell>
          <cell r="E472">
            <v>1.216452697851595</v>
          </cell>
          <cell r="F472">
            <v>1.3007771146440574</v>
          </cell>
          <cell r="G472">
            <v>1.2536295130034969</v>
          </cell>
          <cell r="H472">
            <v>1.4932280188613545</v>
          </cell>
          <cell r="I472">
            <v>1.311722097816256</v>
          </cell>
          <cell r="J472">
            <v>1.311722097816256</v>
          </cell>
          <cell r="K472">
            <v>1.7306350314026517</v>
          </cell>
          <cell r="L472">
            <v>1.8078249201712071</v>
          </cell>
          <cell r="M472">
            <v>1.8078249201712071</v>
          </cell>
          <cell r="N472">
            <v>2.2247466102310334</v>
          </cell>
          <cell r="O472">
            <v>2.2636202107159837</v>
          </cell>
        </row>
        <row r="473">
          <cell r="A473">
            <v>39</v>
          </cell>
          <cell r="B473" t="str">
            <v>Itaú Corpbanca</v>
          </cell>
          <cell r="C473">
            <v>0.88091075942135999</v>
          </cell>
          <cell r="D473">
            <v>0.88668016579389053</v>
          </cell>
          <cell r="E473">
            <v>0.81730168237530376</v>
          </cell>
          <cell r="F473">
            <v>0.77315203489412587</v>
          </cell>
          <cell r="G473">
            <v>0.77400781808384866</v>
          </cell>
          <cell r="H473">
            <v>0.78900046673190261</v>
          </cell>
          <cell r="I473">
            <v>0.77080192915521983</v>
          </cell>
          <cell r="J473">
            <v>0.77080192915521983</v>
          </cell>
          <cell r="K473">
            <v>0.810232003862839</v>
          </cell>
          <cell r="L473">
            <v>0.85450179660767689</v>
          </cell>
          <cell r="M473">
            <v>0.85450179660767689</v>
          </cell>
          <cell r="N473">
            <v>0.93924294504287231</v>
          </cell>
          <cell r="O473">
            <v>0.92839994107264301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 t="str">
            <v>---</v>
          </cell>
          <cell r="D475" t="str">
            <v>---</v>
          </cell>
          <cell r="E475" t="str">
            <v>---</v>
          </cell>
          <cell r="F475" t="str">
            <v>---</v>
          </cell>
          <cell r="G475" t="str">
            <v>---</v>
          </cell>
          <cell r="H475" t="str">
            <v>---</v>
          </cell>
          <cell r="I475" t="str">
            <v>---</v>
          </cell>
          <cell r="J475" t="str">
            <v>---</v>
          </cell>
          <cell r="K475" t="str">
            <v>---</v>
          </cell>
          <cell r="L475" t="str">
            <v>---</v>
          </cell>
          <cell r="M475" t="str">
            <v>---</v>
          </cell>
          <cell r="N475" t="str">
            <v>---</v>
          </cell>
          <cell r="O475" t="str">
            <v>---</v>
          </cell>
        </row>
        <row r="476">
          <cell r="A476">
            <v>54</v>
          </cell>
          <cell r="B476" t="str">
            <v>Rabobank Chile</v>
          </cell>
          <cell r="C476">
            <v>1.7021775448732357</v>
          </cell>
          <cell r="D476">
            <v>2.0036265041626176</v>
          </cell>
          <cell r="E476">
            <v>1.8920848301354691</v>
          </cell>
          <cell r="F476">
            <v>2.2451077971260753</v>
          </cell>
          <cell r="G476">
            <v>2.5871858355565731</v>
          </cell>
          <cell r="H476">
            <v>2.8586028284782636</v>
          </cell>
          <cell r="I476">
            <v>2.7446331755041582</v>
          </cell>
          <cell r="J476">
            <v>2.7446331755041582</v>
          </cell>
          <cell r="K476">
            <v>2.3550418121404086</v>
          </cell>
          <cell r="L476">
            <v>2.3596222461843026</v>
          </cell>
          <cell r="M476">
            <v>2.3596222461843026</v>
          </cell>
          <cell r="N476" t="str">
            <v>---</v>
          </cell>
          <cell r="O476" t="str">
            <v>---</v>
          </cell>
        </row>
        <row r="477">
          <cell r="A477">
            <v>53</v>
          </cell>
          <cell r="B477" t="str">
            <v>Ripley</v>
          </cell>
          <cell r="C477">
            <v>0.19620667102681491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1.7046569450039066</v>
          </cell>
          <cell r="D478">
            <v>1.7105348445522175</v>
          </cell>
          <cell r="E478">
            <v>1.683789473346287</v>
          </cell>
          <cell r="F478">
            <v>1.6413391032445428</v>
          </cell>
          <cell r="G478">
            <v>1.6359751984551678</v>
          </cell>
          <cell r="H478">
            <v>1.6130072782919607</v>
          </cell>
          <cell r="I478">
            <v>1.6092424050648888</v>
          </cell>
          <cell r="J478">
            <v>1.6092424050648888</v>
          </cell>
          <cell r="K478">
            <v>1.6654412928332762</v>
          </cell>
          <cell r="L478">
            <v>1.6697135725540764</v>
          </cell>
          <cell r="M478">
            <v>1.6697135725540764</v>
          </cell>
          <cell r="N478">
            <v>1.7103154926074084</v>
          </cell>
          <cell r="O478">
            <v>1.7370871736250368</v>
          </cell>
        </row>
        <row r="479">
          <cell r="A479">
            <v>14</v>
          </cell>
          <cell r="B479" t="str">
            <v>Scotiabank Chile</v>
          </cell>
          <cell r="C479">
            <v>0.4415685315248119</v>
          </cell>
          <cell r="D479">
            <v>0.47201408021862962</v>
          </cell>
          <cell r="E479">
            <v>0.60729968446340299</v>
          </cell>
          <cell r="F479">
            <v>0.67345690777458811</v>
          </cell>
          <cell r="G479">
            <v>0.64962429427426038</v>
          </cell>
          <cell r="H479">
            <v>0.60370713650976882</v>
          </cell>
          <cell r="I479">
            <v>0.61838721009874487</v>
          </cell>
          <cell r="J479">
            <v>0.61838721009874487</v>
          </cell>
          <cell r="K479">
            <v>0.61648006956439227</v>
          </cell>
          <cell r="L479">
            <v>0.60207301326768414</v>
          </cell>
          <cell r="M479">
            <v>0.60207301326768414</v>
          </cell>
          <cell r="N479">
            <v>0.62477017136865021</v>
          </cell>
          <cell r="O479">
            <v>0.61394867230314898</v>
          </cell>
        </row>
        <row r="480">
          <cell r="A480">
            <v>49</v>
          </cell>
          <cell r="B480" t="str">
            <v>Security</v>
          </cell>
          <cell r="C480">
            <v>0.48498722073456768</v>
          </cell>
          <cell r="D480">
            <v>0.48111747487399814</v>
          </cell>
          <cell r="E480">
            <v>0.52459577198873519</v>
          </cell>
          <cell r="F480">
            <v>0.54020940906226411</v>
          </cell>
          <cell r="G480">
            <v>0.47413161282036603</v>
          </cell>
          <cell r="H480">
            <v>0.44915333612745073</v>
          </cell>
          <cell r="I480">
            <v>0.49191617748335681</v>
          </cell>
          <cell r="J480">
            <v>0.49191617748335681</v>
          </cell>
          <cell r="K480">
            <v>0.46479482523136273</v>
          </cell>
          <cell r="L480">
            <v>0.49074149494773062</v>
          </cell>
          <cell r="M480">
            <v>0.49074149494773062</v>
          </cell>
          <cell r="N480">
            <v>0.50176736095226393</v>
          </cell>
          <cell r="O480">
            <v>0.45104559573768072</v>
          </cell>
        </row>
        <row r="481">
          <cell r="A481">
            <v>46</v>
          </cell>
          <cell r="B481" t="str">
            <v>China Constr.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3">
          <cell r="A483">
            <v>12</v>
          </cell>
          <cell r="B483" t="str">
            <v>Del Estado de Chile</v>
          </cell>
          <cell r="C483">
            <v>0.71517518866332697</v>
          </cell>
          <cell r="D483">
            <v>0.70706599166463191</v>
          </cell>
          <cell r="E483">
            <v>0.71859203216183576</v>
          </cell>
          <cell r="F483">
            <v>0.69591022423929527</v>
          </cell>
          <cell r="G483">
            <v>0.6083681049871198</v>
          </cell>
          <cell r="H483">
            <v>0.64329033279880021</v>
          </cell>
          <cell r="I483">
            <v>0.68855990665331646</v>
          </cell>
          <cell r="J483">
            <v>0.68855990665331646</v>
          </cell>
          <cell r="K483">
            <v>0.73832867306126782</v>
          </cell>
          <cell r="L483">
            <v>0.74477828068095764</v>
          </cell>
          <cell r="M483">
            <v>0.74477828068095764</v>
          </cell>
          <cell r="N483">
            <v>0.77326795639720858</v>
          </cell>
          <cell r="O483">
            <v>0.90065460998311475</v>
          </cell>
        </row>
        <row r="485">
          <cell r="A485">
            <v>980</v>
          </cell>
          <cell r="B485" t="str">
            <v>Sucursales de bancos extranjeros</v>
          </cell>
          <cell r="C485">
            <v>0.19408996069678297</v>
          </cell>
          <cell r="D485">
            <v>0.18816091521469158</v>
          </cell>
          <cell r="E485">
            <v>0.21886946625032827</v>
          </cell>
          <cell r="F485">
            <v>0.18590124925639501</v>
          </cell>
          <cell r="G485">
            <v>0.20364317642626589</v>
          </cell>
          <cell r="H485">
            <v>0.17196756691687948</v>
          </cell>
          <cell r="I485">
            <v>0.16636167027116952</v>
          </cell>
          <cell r="J485">
            <v>0.16636167027116952</v>
          </cell>
          <cell r="K485">
            <v>2.0741000262766049</v>
          </cell>
          <cell r="L485">
            <v>1.9887351942350699</v>
          </cell>
          <cell r="M485">
            <v>1.9887351942350699</v>
          </cell>
          <cell r="N485">
            <v>1.7626027887021809</v>
          </cell>
          <cell r="O485">
            <v>0.26099518896596841</v>
          </cell>
        </row>
        <row r="486">
          <cell r="A486">
            <v>43</v>
          </cell>
          <cell r="B486" t="str">
            <v>De la Nación Argentina</v>
          </cell>
          <cell r="C486">
            <v>2.6260504201680672</v>
          </cell>
          <cell r="D486">
            <v>2.6188293832656804</v>
          </cell>
          <cell r="E486">
            <v>2.0892092343048159</v>
          </cell>
          <cell r="F486">
            <v>2.0798668885191347</v>
          </cell>
          <cell r="G486">
            <v>2.5490695895997959</v>
          </cell>
          <cell r="H486">
            <v>2.5249337204898374</v>
          </cell>
          <cell r="I486">
            <v>2.4838549428713366</v>
          </cell>
          <cell r="J486">
            <v>2.4838549428713366</v>
          </cell>
          <cell r="K486">
            <v>2.0310754544531329</v>
          </cell>
          <cell r="L486">
            <v>1.8873266018684534</v>
          </cell>
          <cell r="M486">
            <v>1.8873266018684534</v>
          </cell>
          <cell r="N486">
            <v>2.0322610042832405</v>
          </cell>
          <cell r="O486">
            <v>2.0753838994881342</v>
          </cell>
        </row>
        <row r="487">
          <cell r="A487">
            <v>59</v>
          </cell>
          <cell r="B487" t="str">
            <v>Banco BTG Pactual Chile</v>
          </cell>
          <cell r="C487">
            <v>0</v>
          </cell>
          <cell r="D487">
            <v>0</v>
          </cell>
          <cell r="E487">
            <v>9.5307079409858567E-2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6.6143942398633193</v>
          </cell>
          <cell r="L488">
            <v>6.8822113129670734</v>
          </cell>
          <cell r="M488">
            <v>6.8822113129670734</v>
          </cell>
          <cell r="N488">
            <v>5.9351422898742552</v>
          </cell>
          <cell r="O488">
            <v>0.47579398120613775</v>
          </cell>
        </row>
        <row r="489">
          <cell r="A489">
            <v>41</v>
          </cell>
          <cell r="B489" t="str">
            <v>JP Morgan Chase Bank, N.A.</v>
          </cell>
          <cell r="C489" t="str">
            <v>---</v>
          </cell>
          <cell r="D489" t="str">
            <v>---</v>
          </cell>
          <cell r="E489" t="str">
            <v>---</v>
          </cell>
          <cell r="F489" t="str">
            <v>---</v>
          </cell>
          <cell r="G489" t="str">
            <v>---</v>
          </cell>
          <cell r="H489" t="str">
            <v>---</v>
          </cell>
          <cell r="I489" t="str">
            <v>---</v>
          </cell>
          <cell r="J489" t="str">
            <v>---</v>
          </cell>
          <cell r="K489" t="str">
            <v>---</v>
          </cell>
          <cell r="L489" t="str">
            <v>---</v>
          </cell>
          <cell r="M489" t="str">
            <v>---</v>
          </cell>
          <cell r="N489" t="str">
            <v>---</v>
          </cell>
          <cell r="O489" t="str">
            <v>---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>
            <v>0.92925772606292423</v>
          </cell>
          <cell r="D492">
            <v>0.93653828129473538</v>
          </cell>
          <cell r="E492">
            <v>0.93366506798476467</v>
          </cell>
          <cell r="F492">
            <v>0.93116521842506861</v>
          </cell>
          <cell r="G492">
            <v>0.9116095305666384</v>
          </cell>
          <cell r="H492">
            <v>0.90420662796912388</v>
          </cell>
          <cell r="I492">
            <v>0.88124619253003111</v>
          </cell>
          <cell r="J492">
            <v>0.88124619253003111</v>
          </cell>
          <cell r="K492">
            <v>0.92030976051346913</v>
          </cell>
          <cell r="L492">
            <v>0.94373548471661084</v>
          </cell>
          <cell r="M492">
            <v>0.94373548471661084</v>
          </cell>
          <cell r="N492" t="str">
            <v>---</v>
          </cell>
          <cell r="O492" t="str">
            <v>---</v>
          </cell>
        </row>
        <row r="500">
          <cell r="A500">
            <v>970</v>
          </cell>
          <cell r="B500" t="str">
            <v>Bancos establecidos en Chile</v>
          </cell>
          <cell r="C500">
            <v>0.67065439943602378</v>
          </cell>
          <cell r="D500">
            <v>0.67788720626222576</v>
          </cell>
          <cell r="E500">
            <v>0.67392452487347143</v>
          </cell>
          <cell r="F500">
            <v>0.66755290489246255</v>
          </cell>
          <cell r="G500">
            <v>0.66130485728618127</v>
          </cell>
          <cell r="H500">
            <v>0.66338170434393917</v>
          </cell>
          <cell r="I500">
            <v>0.63910706562264108</v>
          </cell>
          <cell r="J500">
            <v>0.63910706562264108</v>
          </cell>
          <cell r="K500">
            <v>0.66174106649643194</v>
          </cell>
          <cell r="L500">
            <v>0.64472021705826466</v>
          </cell>
          <cell r="M500">
            <v>0.64472021705826466</v>
          </cell>
          <cell r="N500" t="str">
            <v>---</v>
          </cell>
          <cell r="O500" t="str">
            <v>---</v>
          </cell>
        </row>
        <row r="501">
          <cell r="A501">
            <v>28</v>
          </cell>
          <cell r="B501" t="str">
            <v>Bice</v>
          </cell>
          <cell r="C501">
            <v>3.8508157785238195E-2</v>
          </cell>
          <cell r="D501">
            <v>4.0011672194818618E-2</v>
          </cell>
          <cell r="E501">
            <v>4.1880562654074076E-2</v>
          </cell>
          <cell r="F501">
            <v>3.6972403797805323E-2</v>
          </cell>
          <cell r="G501">
            <v>3.7827251484109502E-2</v>
          </cell>
          <cell r="H501">
            <v>3.4097567066552689E-2</v>
          </cell>
          <cell r="I501">
            <v>3.835165755863968E-2</v>
          </cell>
          <cell r="J501">
            <v>3.835165755863968E-2</v>
          </cell>
          <cell r="K501">
            <v>3.6165023785457946E-2</v>
          </cell>
          <cell r="L501">
            <v>3.5362736117559426E-2</v>
          </cell>
          <cell r="M501">
            <v>3.5362736117559426E-2</v>
          </cell>
          <cell r="N501">
            <v>4.6785991318475911E-2</v>
          </cell>
          <cell r="O501">
            <v>4.408250133566681E-2</v>
          </cell>
        </row>
        <row r="502">
          <cell r="A502">
            <v>504</v>
          </cell>
          <cell r="B502" t="str">
            <v>Bilbao Vizcaya Argentaria, Chile</v>
          </cell>
          <cell r="C502">
            <v>1.1291354330944838</v>
          </cell>
          <cell r="D502">
            <v>1.095307723689332</v>
          </cell>
          <cell r="E502">
            <v>1.0756371881208209</v>
          </cell>
          <cell r="F502">
            <v>1.0396112260495538</v>
          </cell>
          <cell r="G502">
            <v>1.0158617470928895</v>
          </cell>
          <cell r="H502">
            <v>1.007321058830291</v>
          </cell>
          <cell r="I502">
            <v>0.99243723406234818</v>
          </cell>
          <cell r="J502">
            <v>0.99243723406234818</v>
          </cell>
          <cell r="K502">
            <v>1.0884575820030884</v>
          </cell>
          <cell r="L502">
            <v>1.052460710500269</v>
          </cell>
          <cell r="M502">
            <v>1.052460710500269</v>
          </cell>
          <cell r="N502">
            <v>0.99192371818163583</v>
          </cell>
          <cell r="O502">
            <v>0.97873347712511372</v>
          </cell>
        </row>
        <row r="503">
          <cell r="A503">
            <v>55</v>
          </cell>
          <cell r="B503" t="str">
            <v>Consorcio</v>
          </cell>
          <cell r="C503">
            <v>7.445964076735577E-2</v>
          </cell>
          <cell r="D503">
            <v>7.5426784120239981E-2</v>
          </cell>
          <cell r="E503">
            <v>7.3654275016879114E-2</v>
          </cell>
          <cell r="F503">
            <v>6.5323384424750164E-2</v>
          </cell>
          <cell r="G503">
            <v>5.9205902190698767E-2</v>
          </cell>
          <cell r="H503">
            <v>5.9457745362295866E-2</v>
          </cell>
          <cell r="I503">
            <v>6.1231402589958052E-2</v>
          </cell>
          <cell r="J503">
            <v>6.1231402589958052E-2</v>
          </cell>
          <cell r="K503">
            <v>7.0763849019319869E-2</v>
          </cell>
          <cell r="L503">
            <v>6.57217778072825E-2</v>
          </cell>
          <cell r="M503">
            <v>6.57217778072825E-2</v>
          </cell>
          <cell r="N503">
            <v>5.7706331843114869E-2</v>
          </cell>
          <cell r="O503">
            <v>5.5420291299014261E-2</v>
          </cell>
        </row>
        <row r="504">
          <cell r="A504">
            <v>27</v>
          </cell>
          <cell r="B504" t="str">
            <v>Corpbanca</v>
          </cell>
          <cell r="C504" t="str">
            <v>---</v>
          </cell>
          <cell r="D504" t="str">
            <v>---</v>
          </cell>
          <cell r="E504" t="str">
            <v>---</v>
          </cell>
          <cell r="F504" t="str">
            <v>---</v>
          </cell>
          <cell r="G504" t="str">
            <v>---</v>
          </cell>
          <cell r="H504" t="str">
            <v>---</v>
          </cell>
          <cell r="I504" t="str">
            <v>---</v>
          </cell>
          <cell r="J504" t="str">
            <v>---</v>
          </cell>
          <cell r="K504" t="str">
            <v>---</v>
          </cell>
          <cell r="L504" t="str">
            <v>---</v>
          </cell>
          <cell r="M504" t="str">
            <v>---</v>
          </cell>
          <cell r="N504" t="str">
            <v>---</v>
          </cell>
          <cell r="O504" t="str">
            <v>---</v>
          </cell>
        </row>
        <row r="505">
          <cell r="A505">
            <v>1</v>
          </cell>
          <cell r="B505" t="str">
            <v>De Chile</v>
          </cell>
          <cell r="C505">
            <v>0.56319225255948868</v>
          </cell>
          <cell r="D505">
            <v>0.57184288158503616</v>
          </cell>
          <cell r="E505">
            <v>0.59544914943518656</v>
          </cell>
          <cell r="F505">
            <v>0.60196047022465182</v>
          </cell>
          <cell r="G505">
            <v>0.62446497752355179</v>
          </cell>
          <cell r="H505">
            <v>0.63540330996016692</v>
          </cell>
          <cell r="I505">
            <v>0.62591649698239804</v>
          </cell>
          <cell r="J505">
            <v>0.62591649698239804</v>
          </cell>
          <cell r="K505">
            <v>0.66791912176504131</v>
          </cell>
          <cell r="L505">
            <v>0.66596433174212366</v>
          </cell>
          <cell r="M505">
            <v>0.66596433174212366</v>
          </cell>
          <cell r="N505">
            <v>0.68456185277437664</v>
          </cell>
          <cell r="O505">
            <v>0.73723777865907325</v>
          </cell>
        </row>
        <row r="506">
          <cell r="A506">
            <v>16</v>
          </cell>
          <cell r="B506" t="str">
            <v>De Crédito e Inversiones</v>
          </cell>
          <cell r="C506">
            <v>0.72420552795206217</v>
          </cell>
          <cell r="D506">
            <v>0.71182760199173811</v>
          </cell>
          <cell r="E506">
            <v>0.72246882453244887</v>
          </cell>
          <cell r="F506">
            <v>0.70191591657373753</v>
          </cell>
          <cell r="G506">
            <v>0.69852730799951801</v>
          </cell>
          <cell r="H506">
            <v>0.72621667104743026</v>
          </cell>
          <cell r="I506">
            <v>0.62136673811212295</v>
          </cell>
          <cell r="J506">
            <v>0.62136673811212295</v>
          </cell>
          <cell r="K506">
            <v>0.67755684003631667</v>
          </cell>
          <cell r="L506">
            <v>0.65659006238063111</v>
          </cell>
          <cell r="M506">
            <v>0.65659006238063111</v>
          </cell>
          <cell r="N506">
            <v>0.62766142795866786</v>
          </cell>
          <cell r="O506">
            <v>0.61073382818048494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0.34347739040540748</v>
          </cell>
          <cell r="D508">
            <v>0.35872019750677264</v>
          </cell>
          <cell r="E508">
            <v>0.34453995114939173</v>
          </cell>
          <cell r="F508">
            <v>0.35592232360512899</v>
          </cell>
          <cell r="G508">
            <v>0.36430357815388315</v>
          </cell>
          <cell r="H508">
            <v>0.37941583876530816</v>
          </cell>
          <cell r="I508">
            <v>0.3684636177309415</v>
          </cell>
          <cell r="J508">
            <v>0.3684636177309415</v>
          </cell>
          <cell r="K508">
            <v>0.38429260158970907</v>
          </cell>
          <cell r="L508">
            <v>0.38015230849002241</v>
          </cell>
          <cell r="M508">
            <v>0.38015230849002241</v>
          </cell>
          <cell r="N508">
            <v>0.39536809650504434</v>
          </cell>
          <cell r="O508">
            <v>0.46186923599584429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1.0739767179872324</v>
          </cell>
          <cell r="D510">
            <v>0.96828570308518558</v>
          </cell>
          <cell r="E510">
            <v>0.81861266695389923</v>
          </cell>
          <cell r="F510">
            <v>0.84104289318755254</v>
          </cell>
          <cell r="G510">
            <v>0.95921391250097487</v>
          </cell>
          <cell r="H510">
            <v>0.92878033357046874</v>
          </cell>
          <cell r="I510">
            <v>1.1499722420493299</v>
          </cell>
          <cell r="J510">
            <v>1.1499722420493299</v>
          </cell>
          <cell r="K510">
            <v>1.3875711574952563</v>
          </cell>
          <cell r="L510">
            <v>1.4531043593130779</v>
          </cell>
          <cell r="M510">
            <v>1.4531043593130779</v>
          </cell>
          <cell r="N510">
            <v>1.2846356213058183</v>
          </cell>
          <cell r="O510">
            <v>1.107540849114651</v>
          </cell>
        </row>
        <row r="511">
          <cell r="A511">
            <v>39</v>
          </cell>
          <cell r="B511" t="str">
            <v>Itaú Corpbanca</v>
          </cell>
          <cell r="C511">
            <v>0.55138386709862286</v>
          </cell>
          <cell r="D511">
            <v>0.54009519525815908</v>
          </cell>
          <cell r="E511">
            <v>0.55624189933720869</v>
          </cell>
          <cell r="F511">
            <v>0.5659246298969477</v>
          </cell>
          <cell r="G511">
            <v>0.56838226986070328</v>
          </cell>
          <cell r="H511">
            <v>0.5932904993235778</v>
          </cell>
          <cell r="I511">
            <v>0.61370085244007178</v>
          </cell>
          <cell r="J511">
            <v>0.61370085244007178</v>
          </cell>
          <cell r="K511">
            <v>0.61911599570599818</v>
          </cell>
          <cell r="L511">
            <v>0.57913392126358931</v>
          </cell>
          <cell r="M511">
            <v>0.57913392126358931</v>
          </cell>
          <cell r="N511">
            <v>0.56480030576771667</v>
          </cell>
          <cell r="O511">
            <v>0.54537360478615993</v>
          </cell>
        </row>
        <row r="512">
          <cell r="A512">
            <v>57</v>
          </cell>
          <cell r="B512" t="str">
            <v>Paris</v>
          </cell>
          <cell r="C512" t="str">
            <v>---</v>
          </cell>
          <cell r="D512" t="str">
            <v>---</v>
          </cell>
          <cell r="E512" t="str">
            <v>---</v>
          </cell>
          <cell r="F512" t="str">
            <v>---</v>
          </cell>
          <cell r="G512" t="str">
            <v>---</v>
          </cell>
          <cell r="H512" t="str">
            <v>---</v>
          </cell>
          <cell r="I512" t="str">
            <v>---</v>
          </cell>
          <cell r="J512" t="str">
            <v>---</v>
          </cell>
          <cell r="K512" t="str">
            <v>---</v>
          </cell>
          <cell r="L512" t="str">
            <v>---</v>
          </cell>
          <cell r="M512" t="str">
            <v>---</v>
          </cell>
          <cell r="N512" t="str">
            <v>---</v>
          </cell>
          <cell r="O512" t="str">
            <v>---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0.25173038195325853</v>
          </cell>
          <cell r="D515">
            <v>0.24455660915292179</v>
          </cell>
          <cell r="E515">
            <v>0.23863841658368942</v>
          </cell>
          <cell r="F515">
            <v>0.2441997327625566</v>
          </cell>
          <cell r="G515">
            <v>0.24401129542885505</v>
          </cell>
          <cell r="H515">
            <v>0.24978805235623744</v>
          </cell>
          <cell r="I515">
            <v>0.25617159378269072</v>
          </cell>
          <cell r="J515">
            <v>0.25617159378269072</v>
          </cell>
          <cell r="K515">
            <v>0.27885950149257399</v>
          </cell>
          <cell r="L515">
            <v>0.27798672204598229</v>
          </cell>
          <cell r="M515">
            <v>0.27798672204598229</v>
          </cell>
          <cell r="N515">
            <v>0.29075297990785243</v>
          </cell>
          <cell r="O515">
            <v>0.3075166571522624</v>
          </cell>
        </row>
        <row r="516">
          <cell r="A516">
            <v>37</v>
          </cell>
          <cell r="B516" t="str">
            <v>Santander-Chile</v>
          </cell>
          <cell r="C516">
            <v>0.86693147924721481</v>
          </cell>
          <cell r="D516">
            <v>0.91213117625956097</v>
          </cell>
          <cell r="E516">
            <v>0.87954094701718</v>
          </cell>
          <cell r="F516">
            <v>0.87370219139735172</v>
          </cell>
          <cell r="G516">
            <v>0.83740275939563524</v>
          </cell>
          <cell r="H516">
            <v>0.81445006722027868</v>
          </cell>
          <cell r="I516">
            <v>0.78872452110830737</v>
          </cell>
          <cell r="J516">
            <v>0.78872452110830737</v>
          </cell>
          <cell r="K516">
            <v>0.76939562631229319</v>
          </cell>
          <cell r="L516">
            <v>0.74694121128584035</v>
          </cell>
          <cell r="M516">
            <v>0.74694121128584035</v>
          </cell>
          <cell r="N516">
            <v>0.72497728704940401</v>
          </cell>
          <cell r="O516">
            <v>0.70609579306999815</v>
          </cell>
        </row>
        <row r="517">
          <cell r="A517">
            <v>14</v>
          </cell>
          <cell r="B517" t="str">
            <v>Scotiabank Chile</v>
          </cell>
          <cell r="C517">
            <v>0.18548173408140459</v>
          </cell>
          <cell r="D517">
            <v>0.18290046149204173</v>
          </cell>
          <cell r="E517">
            <v>0.17348027988513176</v>
          </cell>
          <cell r="F517">
            <v>0.17147801420438455</v>
          </cell>
          <cell r="G517">
            <v>0.17566945828815581</v>
          </cell>
          <cell r="H517">
            <v>0.17759027747229664</v>
          </cell>
          <cell r="I517">
            <v>0.18373797903667552</v>
          </cell>
          <cell r="J517">
            <v>0.18373797903667552</v>
          </cell>
          <cell r="K517">
            <v>0.18745790991968961</v>
          </cell>
          <cell r="L517">
            <v>0.18939342569827886</v>
          </cell>
          <cell r="M517">
            <v>0.18939342569827886</v>
          </cell>
          <cell r="N517">
            <v>0.19273388676878139</v>
          </cell>
          <cell r="O517">
            <v>0.20067741372507361</v>
          </cell>
        </row>
        <row r="518">
          <cell r="A518">
            <v>49</v>
          </cell>
          <cell r="B518" t="str">
            <v>Security</v>
          </cell>
          <cell r="C518">
            <v>0.26708757110842957</v>
          </cell>
          <cell r="D518">
            <v>0.21607120508901173</v>
          </cell>
          <cell r="E518">
            <v>0.22012197685638077</v>
          </cell>
          <cell r="F518">
            <v>0.20658270716477933</v>
          </cell>
          <cell r="G518">
            <v>0.250450426206828</v>
          </cell>
          <cell r="H518">
            <v>0.26093558396717931</v>
          </cell>
          <cell r="I518">
            <v>0.25256146307714694</v>
          </cell>
          <cell r="J518">
            <v>0.25256146307714694</v>
          </cell>
          <cell r="K518">
            <v>0.2647983091546508</v>
          </cell>
          <cell r="L518">
            <v>0.28414030638008997</v>
          </cell>
          <cell r="M518">
            <v>0.28414030638008997</v>
          </cell>
          <cell r="N518">
            <v>0.28464601169059622</v>
          </cell>
          <cell r="O518">
            <v>0.30080568901208482</v>
          </cell>
        </row>
        <row r="519">
          <cell r="A519">
            <v>46</v>
          </cell>
          <cell r="B519" t="str">
            <v>China Constr.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0.54303015296151758</v>
          </cell>
          <cell r="D521">
            <v>0.52839700824548286</v>
          </cell>
          <cell r="E521">
            <v>0.5333814488246641</v>
          </cell>
          <cell r="F521">
            <v>0.52843233355276342</v>
          </cell>
          <cell r="G521">
            <v>0.57168758642346496</v>
          </cell>
          <cell r="H521">
            <v>0.59823895368316493</v>
          </cell>
          <cell r="I521">
            <v>0.64118979328772951</v>
          </cell>
          <cell r="J521">
            <v>0.64118979328772951</v>
          </cell>
          <cell r="K521">
            <v>0.65384347659983999</v>
          </cell>
          <cell r="L521">
            <v>0.66391289043315471</v>
          </cell>
          <cell r="M521">
            <v>0.66391289043315471</v>
          </cell>
          <cell r="N521">
            <v>0.65111645022242282</v>
          </cell>
          <cell r="O521">
            <v>1.018608476968017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>
            <v>0.64901429384003573</v>
          </cell>
          <cell r="D530">
            <v>0.65257113155744195</v>
          </cell>
          <cell r="E530">
            <v>0.65014102155474274</v>
          </cell>
          <cell r="F530">
            <v>0.64393894235850591</v>
          </cell>
          <cell r="G530">
            <v>0.64609719954378064</v>
          </cell>
          <cell r="H530">
            <v>0.65235718318841096</v>
          </cell>
          <cell r="I530">
            <v>0.63945887983966532</v>
          </cell>
          <cell r="J530">
            <v>0.63945887983966532</v>
          </cell>
          <cell r="K530">
            <v>0.66039454991080448</v>
          </cell>
          <cell r="L530">
            <v>0.64798570657183052</v>
          </cell>
          <cell r="M530">
            <v>0.64798570657183052</v>
          </cell>
          <cell r="N530" t="str">
            <v>---</v>
          </cell>
          <cell r="O530" t="str">
            <v>---</v>
          </cell>
        </row>
        <row r="538">
          <cell r="A538">
            <v>970</v>
          </cell>
          <cell r="B538" t="str">
            <v>Bancos establecidos en Chile</v>
          </cell>
          <cell r="C538">
            <v>0.65485624301691681</v>
          </cell>
          <cell r="D538">
            <v>0.67136677418001245</v>
          </cell>
          <cell r="E538">
            <v>0.6812746821262744</v>
          </cell>
          <cell r="F538">
            <v>0.69204287993271518</v>
          </cell>
          <cell r="G538">
            <v>0.68785699442586634</v>
          </cell>
          <cell r="H538">
            <v>0.71679491244210281</v>
          </cell>
          <cell r="I538">
            <v>0.69820059965057457</v>
          </cell>
          <cell r="J538">
            <v>0.69820059965057457</v>
          </cell>
          <cell r="K538">
            <v>0.7591715459930285</v>
          </cell>
          <cell r="L538">
            <v>0.71654803886281382</v>
          </cell>
          <cell r="M538">
            <v>0.71654803886281382</v>
          </cell>
          <cell r="N538" t="str">
            <v>---</v>
          </cell>
          <cell r="O538" t="str">
            <v>---</v>
          </cell>
        </row>
        <row r="539">
          <cell r="A539">
            <v>28</v>
          </cell>
          <cell r="B539" t="str">
            <v>Bice</v>
          </cell>
          <cell r="C539">
            <v>0.14937465188110791</v>
          </cell>
          <cell r="D539">
            <v>0.15540080808420204</v>
          </cell>
          <cell r="E539">
            <v>0.16440676558750508</v>
          </cell>
          <cell r="F539">
            <v>0.12653202997072396</v>
          </cell>
          <cell r="G539">
            <v>0.12805884139584139</v>
          </cell>
          <cell r="H539">
            <v>9.5300115948474401E-2</v>
          </cell>
          <cell r="I539">
            <v>0.11866628403899701</v>
          </cell>
          <cell r="J539">
            <v>0.11866628403899701</v>
          </cell>
          <cell r="K539">
            <v>0.11453855085197853</v>
          </cell>
          <cell r="L539">
            <v>0.10763345774418857</v>
          </cell>
          <cell r="M539">
            <v>0.10763345774418857</v>
          </cell>
          <cell r="N539">
            <v>0.19172893928321666</v>
          </cell>
          <cell r="O539">
            <v>0.16721877922366107</v>
          </cell>
        </row>
        <row r="540">
          <cell r="A540">
            <v>504</v>
          </cell>
          <cell r="B540" t="str">
            <v>Bilbao Vizcaya Argentaria, Chile</v>
          </cell>
          <cell r="C540">
            <v>0.72396319086376237</v>
          </cell>
          <cell r="D540">
            <v>0.70559386239837896</v>
          </cell>
          <cell r="E540">
            <v>0.68745747973821481</v>
          </cell>
          <cell r="F540">
            <v>0.68415013438260042</v>
          </cell>
          <cell r="G540">
            <v>0.66208626346182187</v>
          </cell>
          <cell r="H540">
            <v>0.67644271025524294</v>
          </cell>
          <cell r="I540">
            <v>0.68325703453774544</v>
          </cell>
          <cell r="J540">
            <v>0.68325703453774544</v>
          </cell>
          <cell r="K540">
            <v>0.7230082496192145</v>
          </cell>
          <cell r="L540">
            <v>0.70300453026080123</v>
          </cell>
          <cell r="M540">
            <v>0.70300453026080123</v>
          </cell>
          <cell r="N540">
            <v>0.67622394291420596</v>
          </cell>
          <cell r="O540">
            <v>0.69321071213773044</v>
          </cell>
        </row>
        <row r="541">
          <cell r="A541">
            <v>55</v>
          </cell>
          <cell r="B541" t="str">
            <v>Consorcio</v>
          </cell>
          <cell r="C541">
            <v>0.14363855316802809</v>
          </cell>
          <cell r="D541">
            <v>0.14572373693951007</v>
          </cell>
          <cell r="E541">
            <v>0.14365105851966858</v>
          </cell>
          <cell r="F541">
            <v>0.12487113589173962</v>
          </cell>
          <cell r="G541">
            <v>0.11471834281524439</v>
          </cell>
          <cell r="H541">
            <v>0.11579434923575729</v>
          </cell>
          <cell r="I541">
            <v>0.12020275162925416</v>
          </cell>
          <cell r="J541">
            <v>0.12020275162925416</v>
          </cell>
          <cell r="K541">
            <v>0.138251559006942</v>
          </cell>
          <cell r="L541">
            <v>0.12558359435021571</v>
          </cell>
          <cell r="M541">
            <v>0.12558359435021571</v>
          </cell>
          <cell r="N541">
            <v>0.10886747994153965</v>
          </cell>
          <cell r="O541">
            <v>0.10973041905157328</v>
          </cell>
        </row>
        <row r="542">
          <cell r="A542">
            <v>27</v>
          </cell>
          <cell r="B542" t="str">
            <v>Corpbanca</v>
          </cell>
          <cell r="C542" t="str">
            <v>---</v>
          </cell>
          <cell r="D542" t="str">
            <v>---</v>
          </cell>
          <cell r="E542" t="str">
            <v>---</v>
          </cell>
          <cell r="F542" t="str">
            <v>---</v>
          </cell>
          <cell r="G542" t="str">
            <v>---</v>
          </cell>
          <cell r="H542" t="str">
            <v>---</v>
          </cell>
          <cell r="I542" t="str">
            <v>---</v>
          </cell>
          <cell r="J542" t="str">
            <v>---</v>
          </cell>
          <cell r="K542" t="str">
            <v>---</v>
          </cell>
          <cell r="L542" t="str">
            <v>---</v>
          </cell>
          <cell r="M542" t="str">
            <v>---</v>
          </cell>
          <cell r="N542" t="str">
            <v>---</v>
          </cell>
          <cell r="O542" t="str">
            <v>---</v>
          </cell>
        </row>
        <row r="543">
          <cell r="A543">
            <v>1</v>
          </cell>
          <cell r="B543" t="str">
            <v>De Chile</v>
          </cell>
          <cell r="C543">
            <v>0.51610249208041947</v>
          </cell>
          <cell r="D543">
            <v>0.52003556779393634</v>
          </cell>
          <cell r="E543">
            <v>0.54548617545895528</v>
          </cell>
          <cell r="F543">
            <v>0.54298859747173112</v>
          </cell>
          <cell r="G543">
            <v>0.56508493936217807</v>
          </cell>
          <cell r="H543">
            <v>0.56126091910368403</v>
          </cell>
          <cell r="I543">
            <v>0.5753091097653853</v>
          </cell>
          <cell r="J543">
            <v>0.5753091097653853</v>
          </cell>
          <cell r="K543">
            <v>0.655867955386088</v>
          </cell>
          <cell r="L543">
            <v>0.62092028771605057</v>
          </cell>
          <cell r="M543">
            <v>0.62092028771605057</v>
          </cell>
          <cell r="N543">
            <v>0.65776344241591544</v>
          </cell>
          <cell r="O543">
            <v>0.65252434366707401</v>
          </cell>
        </row>
        <row r="544">
          <cell r="A544">
            <v>16</v>
          </cell>
          <cell r="B544" t="str">
            <v>De Crédito e Inversiones</v>
          </cell>
          <cell r="C544">
            <v>1.0194322890050527</v>
          </cell>
          <cell r="D544">
            <v>1.0553162459406094</v>
          </cell>
          <cell r="E544">
            <v>1.1265064806601852</v>
          </cell>
          <cell r="F544">
            <v>1.1300523508541966</v>
          </cell>
          <cell r="G544">
            <v>1.1746796841319915</v>
          </cell>
          <cell r="H544">
            <v>1.2848764280321794</v>
          </cell>
          <cell r="I544">
            <v>1.0545446837187082</v>
          </cell>
          <cell r="J544">
            <v>1.0545446837187082</v>
          </cell>
          <cell r="K544">
            <v>1.27695837445879</v>
          </cell>
          <cell r="L544">
            <v>1.2512478401607279</v>
          </cell>
          <cell r="M544">
            <v>1.2512478401607279</v>
          </cell>
          <cell r="N544">
            <v>1.2546231040915985</v>
          </cell>
          <cell r="O544">
            <v>1.2530083539585144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0.41655192531453644</v>
          </cell>
          <cell r="D546">
            <v>0.43866131699807204</v>
          </cell>
          <cell r="E546">
            <v>0.4184366967178042</v>
          </cell>
          <cell r="F546">
            <v>0.4323240848190737</v>
          </cell>
          <cell r="G546">
            <v>0.44005385609426689</v>
          </cell>
          <cell r="H546">
            <v>0.45781610065002115</v>
          </cell>
          <cell r="I546">
            <v>0.44256804471077221</v>
          </cell>
          <cell r="J546">
            <v>0.44256804471077221</v>
          </cell>
          <cell r="K546">
            <v>0.46499648193451165</v>
          </cell>
          <cell r="L546">
            <v>0.46009878591579956</v>
          </cell>
          <cell r="M546">
            <v>0.46009878591579956</v>
          </cell>
          <cell r="N546">
            <v>0.48411910186753909</v>
          </cell>
          <cell r="O546">
            <v>0.57841977581863491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2.8330019880715707</v>
          </cell>
          <cell r="D548">
            <v>2.3059320542158068</v>
          </cell>
          <cell r="E548">
            <v>1.6493055555555556</v>
          </cell>
          <cell r="F548">
            <v>1.5461502420740278</v>
          </cell>
          <cell r="G548">
            <v>2.1405750798722045</v>
          </cell>
          <cell r="H548">
            <v>1.8495099588997785</v>
          </cell>
          <cell r="I548">
            <v>2.6165556612749765</v>
          </cell>
          <cell r="J548">
            <v>2.6165556612749765</v>
          </cell>
          <cell r="K548">
            <v>3.238546603475513</v>
          </cell>
          <cell r="L548">
            <v>3.5696660634972859</v>
          </cell>
          <cell r="M548">
            <v>3.5696660634972859</v>
          </cell>
          <cell r="N548">
            <v>3.3492822966507179</v>
          </cell>
          <cell r="O548">
            <v>2.5339043540328334</v>
          </cell>
        </row>
        <row r="549">
          <cell r="A549">
            <v>39</v>
          </cell>
          <cell r="B549" t="str">
            <v>Itaú Corpbanca</v>
          </cell>
          <cell r="C549">
            <v>1.063814966626627</v>
          </cell>
          <cell r="D549">
            <v>1.0449311077013685</v>
          </cell>
          <cell r="E549">
            <v>1.0771490791889067</v>
          </cell>
          <cell r="F549">
            <v>1.0842846389421343</v>
          </cell>
          <cell r="G549">
            <v>1.0776430670683446</v>
          </cell>
          <cell r="H549">
            <v>1.1468498746968654</v>
          </cell>
          <cell r="I549">
            <v>1.2177298990705028</v>
          </cell>
          <cell r="J549">
            <v>1.2177298990705028</v>
          </cell>
          <cell r="K549">
            <v>1.2393442815473124</v>
          </cell>
          <cell r="L549">
            <v>1.0933377596840983</v>
          </cell>
          <cell r="M549">
            <v>1.0933377596840983</v>
          </cell>
          <cell r="N549">
            <v>1.0035722935335434</v>
          </cell>
          <cell r="O549">
            <v>0.92020531964535701</v>
          </cell>
        </row>
        <row r="550">
          <cell r="A550">
            <v>57</v>
          </cell>
          <cell r="B550" t="str">
            <v>Paris</v>
          </cell>
          <cell r="C550" t="str">
            <v>---</v>
          </cell>
          <cell r="D550" t="str">
            <v>---</v>
          </cell>
          <cell r="E550" t="str">
            <v>---</v>
          </cell>
          <cell r="F550" t="str">
            <v>---</v>
          </cell>
          <cell r="G550" t="str">
            <v>---</v>
          </cell>
          <cell r="H550" t="str">
            <v>---</v>
          </cell>
          <cell r="I550" t="str">
            <v>---</v>
          </cell>
          <cell r="J550" t="str">
            <v>---</v>
          </cell>
          <cell r="K550" t="str">
            <v>---</v>
          </cell>
          <cell r="L550" t="str">
            <v>---</v>
          </cell>
          <cell r="M550" t="str">
            <v>---</v>
          </cell>
          <cell r="N550" t="str">
            <v>---</v>
          </cell>
          <cell r="O550" t="str">
            <v>---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0.28881012249184562</v>
          </cell>
          <cell r="D553">
            <v>0.28033479120845933</v>
          </cell>
          <cell r="E553">
            <v>0.27358278625096727</v>
          </cell>
          <cell r="F553">
            <v>0.27775017390440226</v>
          </cell>
          <cell r="G553">
            <v>0.27841540170307294</v>
          </cell>
          <cell r="H553">
            <v>0.28302485250989368</v>
          </cell>
          <cell r="I553">
            <v>0.29105867742936975</v>
          </cell>
          <cell r="J553">
            <v>0.29105867742936975</v>
          </cell>
          <cell r="K553">
            <v>0.32185078613255452</v>
          </cell>
          <cell r="L553">
            <v>0.32099652653012334</v>
          </cell>
          <cell r="M553">
            <v>0.32099652653012334</v>
          </cell>
          <cell r="N553">
            <v>0.33207634851557999</v>
          </cell>
          <cell r="O553">
            <v>0.35267088440882505</v>
          </cell>
        </row>
        <row r="554">
          <cell r="A554">
            <v>37</v>
          </cell>
          <cell r="B554" t="str">
            <v>Santander-Chile</v>
          </cell>
          <cell r="C554">
            <v>0.55551873221619441</v>
          </cell>
          <cell r="D554">
            <v>0.60977870646373877</v>
          </cell>
          <cell r="E554">
            <v>0.5898278391213907</v>
          </cell>
          <cell r="F554">
            <v>0.62906647036749974</v>
          </cell>
          <cell r="G554">
            <v>0.56348993851977458</v>
          </cell>
          <cell r="H554">
            <v>0.57800872218632138</v>
          </cell>
          <cell r="I554">
            <v>0.60355707155071381</v>
          </cell>
          <cell r="J554">
            <v>0.60355707155071381</v>
          </cell>
          <cell r="K554">
            <v>0.58973515325097292</v>
          </cell>
          <cell r="L554">
            <v>0.52535864933920395</v>
          </cell>
          <cell r="M554">
            <v>0.52535864933920395</v>
          </cell>
          <cell r="N554">
            <v>0.50914445270854369</v>
          </cell>
          <cell r="O554">
            <v>0.52024443031512213</v>
          </cell>
        </row>
        <row r="555">
          <cell r="A555">
            <v>14</v>
          </cell>
          <cell r="B555" t="str">
            <v>Scotiabank Chile</v>
          </cell>
          <cell r="C555">
            <v>0.48444193306130984</v>
          </cell>
          <cell r="D555">
            <v>0.48282736329014009</v>
          </cell>
          <cell r="E555">
            <v>0.44093119030052208</v>
          </cell>
          <cell r="F555">
            <v>0.42934516921088323</v>
          </cell>
          <cell r="G555">
            <v>0.43552282535534698</v>
          </cell>
          <cell r="H555">
            <v>0.44810625537826648</v>
          </cell>
          <cell r="I555">
            <v>0.48263034832365442</v>
          </cell>
          <cell r="J555">
            <v>0.48263034832365442</v>
          </cell>
          <cell r="K555">
            <v>0.50087326219554729</v>
          </cell>
          <cell r="L555">
            <v>0.52185613273879072</v>
          </cell>
          <cell r="M555">
            <v>0.52185613273879072</v>
          </cell>
          <cell r="N555">
            <v>0.5456659371580429</v>
          </cell>
          <cell r="O555">
            <v>0.58640557024986761</v>
          </cell>
        </row>
        <row r="556">
          <cell r="A556">
            <v>49</v>
          </cell>
          <cell r="B556" t="str">
            <v>Security</v>
          </cell>
          <cell r="C556">
            <v>0.56689622261167194</v>
          </cell>
          <cell r="D556">
            <v>0.43801538222963432</v>
          </cell>
          <cell r="E556">
            <v>0.44234631169498029</v>
          </cell>
          <cell r="F556">
            <v>0.41862116653273285</v>
          </cell>
          <cell r="G556">
            <v>0.52659956467295621</v>
          </cell>
          <cell r="H556">
            <v>0.53535779871084943</v>
          </cell>
          <cell r="I556">
            <v>0.50890982461343925</v>
          </cell>
          <cell r="J556">
            <v>0.50890982461343925</v>
          </cell>
          <cell r="K556">
            <v>0.54157549234135671</v>
          </cell>
          <cell r="L556">
            <v>0.58415016065400416</v>
          </cell>
          <cell r="M556">
            <v>0.58415016065400416</v>
          </cell>
          <cell r="N556">
            <v>0.58829045986013839</v>
          </cell>
          <cell r="O556">
            <v>0.62601531384268139</v>
          </cell>
        </row>
        <row r="557">
          <cell r="A557">
            <v>46</v>
          </cell>
        </row>
        <row r="559">
          <cell r="A559">
            <v>12</v>
          </cell>
          <cell r="B559" t="str">
            <v>Del Estado de Chile</v>
          </cell>
          <cell r="C559">
            <v>0.64228818210261218</v>
          </cell>
          <cell r="D559">
            <v>0.62821120606813852</v>
          </cell>
          <cell r="E559">
            <v>0.62182687177691376</v>
          </cell>
          <cell r="F559">
            <v>0.58244656275988138</v>
          </cell>
          <cell r="G559">
            <v>0.59936931896082146</v>
          </cell>
          <cell r="H559">
            <v>0.60234966148944635</v>
          </cell>
          <cell r="I559">
            <v>0.64441357591557036</v>
          </cell>
          <cell r="J559">
            <v>0.64441357591557036</v>
          </cell>
          <cell r="K559">
            <v>0.73972594668010128</v>
          </cell>
          <cell r="L559">
            <v>0.70853038193888251</v>
          </cell>
          <cell r="M559">
            <v>0.70853038193888251</v>
          </cell>
          <cell r="N559">
            <v>0.68495955001882802</v>
          </cell>
          <cell r="O559">
            <v>0.64823570326129754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>
            <v>0.65368345267740746</v>
          </cell>
          <cell r="D568">
            <v>0.66736254824209318</v>
          </cell>
          <cell r="E568">
            <v>0.67576368157842726</v>
          </cell>
          <cell r="F568">
            <v>0.68176909260539065</v>
          </cell>
          <cell r="G568">
            <v>0.67951543466275888</v>
          </cell>
          <cell r="H568">
            <v>0.70602308364143929</v>
          </cell>
          <cell r="I568">
            <v>0.69308276259817436</v>
          </cell>
          <cell r="J568">
            <v>0.69308276259817436</v>
          </cell>
          <cell r="K568">
            <v>0.75730385146765333</v>
          </cell>
          <cell r="L568">
            <v>0.71577795729895033</v>
          </cell>
          <cell r="M568">
            <v>0.71577795729895033</v>
          </cell>
          <cell r="N568" t="str">
            <v>---</v>
          </cell>
          <cell r="O568" t="str">
            <v>---</v>
          </cell>
        </row>
        <row r="576">
          <cell r="A576">
            <v>970</v>
          </cell>
          <cell r="B576" t="str">
            <v>Bancos establecidos en Chile</v>
          </cell>
          <cell r="C576">
            <v>0.67856045650310226</v>
          </cell>
          <cell r="D576">
            <v>0.68114294393936359</v>
          </cell>
          <cell r="E576">
            <v>0.67024258122669611</v>
          </cell>
          <cell r="F576">
            <v>0.65530615269844716</v>
          </cell>
          <cell r="G576">
            <v>0.64803239873157736</v>
          </cell>
          <cell r="H576">
            <v>0.63641438265864281</v>
          </cell>
          <cell r="I576">
            <v>0.60932623305837774</v>
          </cell>
          <cell r="J576">
            <v>0.60932623305837774</v>
          </cell>
          <cell r="K576">
            <v>0.61318713114519074</v>
          </cell>
          <cell r="L576">
            <v>0.60881273396447511</v>
          </cell>
          <cell r="M576">
            <v>0.60881273396447511</v>
          </cell>
          <cell r="N576" t="str">
            <v>---</v>
          </cell>
          <cell r="O576" t="str">
            <v>---</v>
          </cell>
        </row>
        <row r="577">
          <cell r="A577">
            <v>28</v>
          </cell>
          <cell r="B577" t="str">
            <v>Bice</v>
          </cell>
          <cell r="C577">
            <v>1.8462909388313131E-2</v>
          </cell>
          <cell r="D577">
            <v>1.9377399643095337E-2</v>
          </cell>
          <cell r="E577">
            <v>2.0086460396441744E-2</v>
          </cell>
          <cell r="F577">
            <v>2.1288982734200532E-2</v>
          </cell>
          <cell r="G577">
            <v>2.2072650552676237E-2</v>
          </cell>
          <cell r="H577">
            <v>2.3197064722639486E-2</v>
          </cell>
          <cell r="I577">
            <v>2.393916112725613E-2</v>
          </cell>
          <cell r="J577">
            <v>2.393916112725613E-2</v>
          </cell>
          <cell r="K577">
            <v>2.2577538885050406E-2</v>
          </cell>
          <cell r="L577">
            <v>2.2876652035420015E-2</v>
          </cell>
          <cell r="M577">
            <v>2.2876652035420015E-2</v>
          </cell>
          <cell r="N577">
            <v>2.2910278431073069E-2</v>
          </cell>
          <cell r="O577">
            <v>2.4250902388841523E-2</v>
          </cell>
        </row>
        <row r="578">
          <cell r="A578">
            <v>504</v>
          </cell>
          <cell r="B578" t="str">
            <v>Bilbao Vizcaya Argentaria, Chile</v>
          </cell>
          <cell r="C578">
            <v>1.2610811534118322</v>
          </cell>
          <cell r="D578">
            <v>1.2217258836360658</v>
          </cell>
          <cell r="E578">
            <v>1.2013708944837229</v>
          </cell>
          <cell r="F578">
            <v>1.1542571900693097</v>
          </cell>
          <cell r="G578">
            <v>1.1299860722377331</v>
          </cell>
          <cell r="H578">
            <v>1.1148698486878637</v>
          </cell>
          <cell r="I578">
            <v>1.0932334002384714</v>
          </cell>
          <cell r="J578">
            <v>1.0932334002384714</v>
          </cell>
          <cell r="K578">
            <v>1.2067813965129508</v>
          </cell>
          <cell r="L578">
            <v>1.1662444841033026</v>
          </cell>
          <cell r="M578">
            <v>1.1662444841033026</v>
          </cell>
          <cell r="N578">
            <v>1.0936900899593003</v>
          </cell>
          <cell r="O578">
            <v>1.0700706514431775</v>
          </cell>
        </row>
        <row r="579">
          <cell r="A579">
            <v>55</v>
          </cell>
          <cell r="B579" t="str">
            <v>Consorcio</v>
          </cell>
          <cell r="C579">
            <v>9.5321095920257101E-3</v>
          </cell>
          <cell r="D579">
            <v>1.1859582542694497E-2</v>
          </cell>
          <cell r="E579">
            <v>1.1580924929871065E-2</v>
          </cell>
          <cell r="F579">
            <v>1.3815450697680261E-2</v>
          </cell>
          <cell r="G579">
            <v>1.1239917697844371E-2</v>
          </cell>
          <cell r="H579">
            <v>1.2153621779290228E-2</v>
          </cell>
          <cell r="I579">
            <v>1.3022991499538275E-2</v>
          </cell>
          <cell r="J579">
            <v>1.3022991499538275E-2</v>
          </cell>
          <cell r="K579">
            <v>1.4669567981222953E-2</v>
          </cell>
          <cell r="L579">
            <v>1.687743366565804E-2</v>
          </cell>
          <cell r="M579">
            <v>1.687743366565804E-2</v>
          </cell>
          <cell r="N579">
            <v>1.985856290199799E-2</v>
          </cell>
          <cell r="O579">
            <v>1.6102540980966796E-2</v>
          </cell>
        </row>
        <row r="580">
          <cell r="A580">
            <v>27</v>
          </cell>
          <cell r="B580" t="str">
            <v>Corpbanca</v>
          </cell>
          <cell r="C580" t="str">
            <v>---</v>
          </cell>
          <cell r="D580" t="str">
            <v>---</v>
          </cell>
          <cell r="E580" t="str">
            <v>---</v>
          </cell>
          <cell r="F580" t="str">
            <v>---</v>
          </cell>
          <cell r="G580" t="str">
            <v>---</v>
          </cell>
          <cell r="H580" t="str">
            <v>---</v>
          </cell>
          <cell r="I580" t="str">
            <v>---</v>
          </cell>
          <cell r="J580" t="str">
            <v>---</v>
          </cell>
          <cell r="K580" t="str">
            <v>---</v>
          </cell>
          <cell r="L580" t="str">
            <v>---</v>
          </cell>
          <cell r="M580" t="str">
            <v>---</v>
          </cell>
          <cell r="N580" t="str">
            <v>---</v>
          </cell>
          <cell r="O580" t="str">
            <v>---</v>
          </cell>
        </row>
        <row r="581">
          <cell r="A581">
            <v>1</v>
          </cell>
          <cell r="B581" t="str">
            <v>De Chile</v>
          </cell>
          <cell r="C581">
            <v>0.59027491560666079</v>
          </cell>
          <cell r="D581">
            <v>0.60160205530892397</v>
          </cell>
          <cell r="E581">
            <v>0.62423598904285604</v>
          </cell>
          <cell r="F581">
            <v>0.63577790663634448</v>
          </cell>
          <cell r="G581">
            <v>0.65835577789347932</v>
          </cell>
          <cell r="H581">
            <v>0.67810580112950558</v>
          </cell>
          <cell r="I581">
            <v>0.65498248962997374</v>
          </cell>
          <cell r="J581">
            <v>0.65498248962997374</v>
          </cell>
          <cell r="K581">
            <v>0.67466355653778498</v>
          </cell>
          <cell r="L581">
            <v>0.69122641916855243</v>
          </cell>
          <cell r="M581">
            <v>0.69122641916855243</v>
          </cell>
          <cell r="N581">
            <v>0.69929787867032989</v>
          </cell>
          <cell r="O581">
            <v>0.78303275900171077</v>
          </cell>
        </row>
        <row r="582">
          <cell r="A582">
            <v>16</v>
          </cell>
          <cell r="B582" t="str">
            <v>De Crédito e Inversiones</v>
          </cell>
          <cell r="C582">
            <v>0.55137499167825565</v>
          </cell>
          <cell r="D582">
            <v>0.51121170385615788</v>
          </cell>
          <cell r="E582">
            <v>0.48590008482216157</v>
          </cell>
          <cell r="F582">
            <v>0.4520719073678568</v>
          </cell>
          <cell r="G582">
            <v>0.42095002778617574</v>
          </cell>
          <cell r="H582">
            <v>0.39982712806445192</v>
          </cell>
          <cell r="I582">
            <v>0.37185870792795722</v>
          </cell>
          <cell r="J582">
            <v>0.37185870792795722</v>
          </cell>
          <cell r="K582">
            <v>0.33495958810808402</v>
          </cell>
          <cell r="L582">
            <v>0.31833678437860469</v>
          </cell>
          <cell r="M582">
            <v>0.31833678437860469</v>
          </cell>
          <cell r="N582">
            <v>0.27629245844102474</v>
          </cell>
          <cell r="O582">
            <v>0.25462391601311879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0.18546500407175706</v>
          </cell>
          <cell r="D584">
            <v>0.18476173483521696</v>
          </cell>
          <cell r="E584">
            <v>0.18163390936561549</v>
          </cell>
          <cell r="F584">
            <v>0.18669881905402816</v>
          </cell>
          <cell r="G584">
            <v>0.19447168137460896</v>
          </cell>
          <cell r="H584">
            <v>0.20122734740065851</v>
          </cell>
          <cell r="I584">
            <v>0.19840397085753575</v>
          </cell>
          <cell r="J584">
            <v>0.19840397085753575</v>
          </cell>
          <cell r="K584">
            <v>0.19551583170403475</v>
          </cell>
          <cell r="L584">
            <v>0.19246131780750647</v>
          </cell>
          <cell r="M584">
            <v>0.19246131780750647</v>
          </cell>
          <cell r="N584">
            <v>0.18711830949231309</v>
          </cell>
          <cell r="O584">
            <v>0.18856237133123213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0.55841507235117027</v>
          </cell>
          <cell r="D586">
            <v>0.58503126891264878</v>
          </cell>
          <cell r="E586">
            <v>0.57660209397602546</v>
          </cell>
          <cell r="F586">
            <v>0.6125031637560111</v>
          </cell>
          <cell r="G586">
            <v>0.57773651088414324</v>
          </cell>
          <cell r="H586">
            <v>0.62183811129848232</v>
          </cell>
          <cell r="I586">
            <v>0.66095600676818955</v>
          </cell>
          <cell r="J586">
            <v>0.66095600676818955</v>
          </cell>
          <cell r="K586">
            <v>0.76979858694505954</v>
          </cell>
          <cell r="L586">
            <v>0.79861640978686599</v>
          </cell>
          <cell r="M586">
            <v>0.79861640978686599</v>
          </cell>
          <cell r="N586">
            <v>0.74543260944501899</v>
          </cell>
          <cell r="O586">
            <v>0.7695560253699788</v>
          </cell>
        </row>
        <row r="587">
          <cell r="A587">
            <v>39</v>
          </cell>
          <cell r="B587" t="str">
            <v>Itaú Corpbanca</v>
          </cell>
          <cell r="C587">
            <v>0.3509632266579486</v>
          </cell>
          <cell r="D587">
            <v>0.34312101032628545</v>
          </cell>
          <cell r="E587">
            <v>0.35229671460165984</v>
          </cell>
          <cell r="F587">
            <v>0.36256933158141763</v>
          </cell>
          <cell r="G587">
            <v>0.36867418351360515</v>
          </cell>
          <cell r="H587">
            <v>0.37209352497937725</v>
          </cell>
          <cell r="I587">
            <v>0.370463047568098</v>
          </cell>
          <cell r="J587">
            <v>0.370463047568098</v>
          </cell>
          <cell r="K587">
            <v>0.36856242566854941</v>
          </cell>
          <cell r="L587">
            <v>0.37146543319208591</v>
          </cell>
          <cell r="M587">
            <v>0.37146543319208591</v>
          </cell>
          <cell r="N587">
            <v>0.38904000898539787</v>
          </cell>
          <cell r="O587">
            <v>0.39569519859438329</v>
          </cell>
        </row>
        <row r="588">
          <cell r="A588">
            <v>57</v>
          </cell>
          <cell r="B588" t="str">
            <v>Paris</v>
          </cell>
          <cell r="C588" t="str">
            <v>---</v>
          </cell>
          <cell r="D588" t="str">
            <v>---</v>
          </cell>
          <cell r="E588" t="str">
            <v>---</v>
          </cell>
          <cell r="F588" t="str">
            <v>---</v>
          </cell>
          <cell r="G588" t="str">
            <v>---</v>
          </cell>
          <cell r="H588" t="str">
            <v>---</v>
          </cell>
          <cell r="I588" t="str">
            <v>---</v>
          </cell>
          <cell r="J588" t="str">
            <v>---</v>
          </cell>
          <cell r="K588" t="str">
            <v>---</v>
          </cell>
          <cell r="L588" t="str">
            <v>---</v>
          </cell>
          <cell r="M588" t="str">
            <v>---</v>
          </cell>
          <cell r="N588" t="str">
            <v>---</v>
          </cell>
          <cell r="O588" t="str">
            <v>---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6.003654398329418E-2</v>
          </cell>
          <cell r="D591">
            <v>5.779739386296763E-2</v>
          </cell>
          <cell r="E591">
            <v>5.303351718285957E-2</v>
          </cell>
          <cell r="F591">
            <v>6.4035860081645718E-2</v>
          </cell>
          <cell r="G591">
            <v>5.65002152389152E-2</v>
          </cell>
          <cell r="H591">
            <v>6.5082980800520662E-2</v>
          </cell>
          <cell r="I591">
            <v>6.0007637335660904E-2</v>
          </cell>
          <cell r="J591">
            <v>6.0007637335660904E-2</v>
          </cell>
          <cell r="K591">
            <v>3.0523336478161939E-2</v>
          </cell>
          <cell r="L591">
            <v>2.7862138140480899E-2</v>
          </cell>
          <cell r="M591">
            <v>2.7862138140480899E-2</v>
          </cell>
          <cell r="N591">
            <v>4.8285852245292124E-2</v>
          </cell>
          <cell r="O591">
            <v>4.2881646655231559E-2</v>
          </cell>
        </row>
        <row r="592">
          <cell r="A592">
            <v>37</v>
          </cell>
          <cell r="B592" t="str">
            <v>Santander-Chile</v>
          </cell>
          <cell r="C592">
            <v>1.0255810644653016</v>
          </cell>
          <cell r="D592">
            <v>1.0657232355012667</v>
          </cell>
          <cell r="E592">
            <v>1.0272378369884017</v>
          </cell>
          <cell r="F592">
            <v>0.99820880019121871</v>
          </cell>
          <cell r="G592">
            <v>0.97707313625671699</v>
          </cell>
          <cell r="H592">
            <v>0.93612433785544413</v>
          </cell>
          <cell r="I592">
            <v>0.88425410021979589</v>
          </cell>
          <cell r="J592">
            <v>0.88425410021979589</v>
          </cell>
          <cell r="K592">
            <v>0.86101750583963688</v>
          </cell>
          <cell r="L592">
            <v>0.8609948437939241</v>
          </cell>
          <cell r="M592">
            <v>0.8609948437939241</v>
          </cell>
          <cell r="N592">
            <v>0.83514662890119051</v>
          </cell>
          <cell r="O592">
            <v>0.79984228175952876</v>
          </cell>
        </row>
        <row r="593">
          <cell r="A593">
            <v>14</v>
          </cell>
          <cell r="B593" t="str">
            <v>Scotiabank Chile</v>
          </cell>
          <cell r="C593">
            <v>0.11378125849178866</v>
          </cell>
          <cell r="D593">
            <v>0.11114170619233341</v>
          </cell>
          <cell r="E593">
            <v>0.10907664891688917</v>
          </cell>
          <cell r="F593">
            <v>0.10852477442928408</v>
          </cell>
          <cell r="G593">
            <v>0.11216840340855821</v>
          </cell>
          <cell r="H593">
            <v>0.11026816348900048</v>
          </cell>
          <cell r="I593">
            <v>0.10941105418064974</v>
          </cell>
          <cell r="J593">
            <v>0.10941105418064974</v>
          </cell>
          <cell r="K593">
            <v>0.11002348065908797</v>
          </cell>
          <cell r="L593">
            <v>0.1067890631252963</v>
          </cell>
          <cell r="M593">
            <v>0.1067890631252963</v>
          </cell>
          <cell r="N593">
            <v>0.10617809765988864</v>
          </cell>
          <cell r="O593">
            <v>0.10628385196763848</v>
          </cell>
        </row>
        <row r="594">
          <cell r="A594">
            <v>49</v>
          </cell>
          <cell r="B594" t="str">
            <v>Security</v>
          </cell>
          <cell r="C594">
            <v>7.3108884326484394E-2</v>
          </cell>
          <cell r="D594">
            <v>7.2270892457386604E-2</v>
          </cell>
          <cell r="E594">
            <v>7.4504872393722346E-2</v>
          </cell>
          <cell r="F594">
            <v>6.7328614485821545E-2</v>
          </cell>
          <cell r="G594">
            <v>6.9918405747160614E-2</v>
          </cell>
          <cell r="H594">
            <v>7.3795318153264372E-2</v>
          </cell>
          <cell r="I594">
            <v>8.0026617168073411E-2</v>
          </cell>
          <cell r="J594">
            <v>8.0026617168073411E-2</v>
          </cell>
          <cell r="K594">
            <v>7.7918468787761E-2</v>
          </cell>
          <cell r="L594">
            <v>7.6007540794534506E-2</v>
          </cell>
          <cell r="M594">
            <v>7.6007540794534506E-2</v>
          </cell>
          <cell r="N594">
            <v>7.4538649605208229E-2</v>
          </cell>
          <cell r="O594">
            <v>7.7106370239377858E-2</v>
          </cell>
        </row>
        <row r="595">
          <cell r="A595">
            <v>46</v>
          </cell>
        </row>
        <row r="597">
          <cell r="A597">
            <v>12</v>
          </cell>
          <cell r="B597" t="str">
            <v>Del Estado de Chile</v>
          </cell>
          <cell r="C597">
            <v>0.5230411842964211</v>
          </cell>
          <cell r="D597">
            <v>0.50839742748796524</v>
          </cell>
          <cell r="E597">
            <v>0.51561082777639833</v>
          </cell>
          <cell r="F597">
            <v>0.5174772345345966</v>
          </cell>
          <cell r="G597">
            <v>0.56603152165642201</v>
          </cell>
          <cell r="H597">
            <v>0.59739057591308176</v>
          </cell>
          <cell r="I597">
            <v>0.64051696085437337</v>
          </cell>
          <cell r="J597">
            <v>0.64051696085437337</v>
          </cell>
          <cell r="K597">
            <v>0.63604002028155493</v>
          </cell>
          <cell r="L597">
            <v>0.65465574196049636</v>
          </cell>
          <cell r="M597">
            <v>0.65465574196049636</v>
          </cell>
          <cell r="N597">
            <v>0.64414077696502281</v>
          </cell>
          <cell r="O597">
            <v>1.0945147265751276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>
            <v>0.64696135822423473</v>
          </cell>
          <cell r="D606">
            <v>0.64608299091557153</v>
          </cell>
          <cell r="E606">
            <v>0.63886553138852442</v>
          </cell>
          <cell r="F606">
            <v>0.62730556273241123</v>
          </cell>
          <cell r="G606">
            <v>0.63139625579287484</v>
          </cell>
          <cell r="H606">
            <v>0.62850780400568895</v>
          </cell>
          <cell r="I606">
            <v>0.61563861660777353</v>
          </cell>
          <cell r="J606">
            <v>0.61563861660777353</v>
          </cell>
          <cell r="K606">
            <v>0.61782858979648925</v>
          </cell>
          <cell r="L606">
            <v>0.61812070989829637</v>
          </cell>
          <cell r="M606">
            <v>0.61812070989829637</v>
          </cell>
          <cell r="N606" t="str">
            <v>---</v>
          </cell>
          <cell r="O606" t="str">
            <v>---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4">
          <cell r="X14">
            <v>28</v>
          </cell>
        </row>
      </sheetData>
      <sheetData sheetId="20"/>
      <sheetData sheetId="21"/>
      <sheetData sheetId="22"/>
      <sheetData sheetId="23">
        <row r="14">
          <cell r="AY14">
            <v>28</v>
          </cell>
        </row>
      </sheetData>
      <sheetData sheetId="24">
        <row r="14">
          <cell r="AY14">
            <v>28</v>
          </cell>
        </row>
      </sheetData>
      <sheetData sheetId="25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18.29668292404666</v>
          </cell>
          <cell r="R14">
            <v>14.848407061977694</v>
          </cell>
          <cell r="S14">
            <v>1.4329419426118739</v>
          </cell>
          <cell r="T14">
            <v>1.1628832039341253</v>
          </cell>
          <cell r="V14">
            <v>50.686965001625317</v>
          </cell>
          <cell r="W14">
            <v>1.6075685864486082</v>
          </cell>
          <cell r="Y14">
            <v>48.374186532737681</v>
          </cell>
          <cell r="Z14">
            <v>1.4828745439096744</v>
          </cell>
        </row>
        <row r="15">
          <cell r="P15">
            <v>504</v>
          </cell>
          <cell r="Q15">
            <v>11.242395966697769</v>
          </cell>
          <cell r="R15">
            <v>9.7051937687312968</v>
          </cell>
          <cell r="S15">
            <v>0.67363384628853795</v>
          </cell>
          <cell r="T15">
            <v>0.58152612901841683</v>
          </cell>
          <cell r="V15">
            <v>61.484094525958668</v>
          </cell>
          <cell r="W15">
            <v>1.7777417883560995</v>
          </cell>
          <cell r="Y15">
            <v>56.445780420832556</v>
          </cell>
          <cell r="Z15">
            <v>1.6304460105461205</v>
          </cell>
        </row>
        <row r="16">
          <cell r="P16">
            <v>55</v>
          </cell>
          <cell r="Q16">
            <v>15.2988949575153</v>
          </cell>
          <cell r="R16">
            <v>12.357208155612359</v>
          </cell>
          <cell r="S16">
            <v>1.8241683861042679</v>
          </cell>
          <cell r="T16">
            <v>1.4734154669716675</v>
          </cell>
          <cell r="V16">
            <v>31.311218622357934</v>
          </cell>
          <cell r="W16">
            <v>0.97524689188880409</v>
          </cell>
          <cell r="Y16">
            <v>29.833016359816391</v>
          </cell>
          <cell r="Z16">
            <v>0.9251613883380444</v>
          </cell>
        </row>
        <row r="17">
          <cell r="P17">
            <v>1</v>
          </cell>
          <cell r="Q17">
            <v>22.209827419788866</v>
          </cell>
          <cell r="R17">
            <v>19.126096007807689</v>
          </cell>
          <cell r="S17">
            <v>2.0320964573166869</v>
          </cell>
          <cell r="T17">
            <v>1.7499492997021355</v>
          </cell>
          <cell r="V17">
            <v>45.164837897018018</v>
          </cell>
          <cell r="W17">
            <v>2.4751885417326829</v>
          </cell>
          <cell r="Y17">
            <v>43.266278448161636</v>
          </cell>
          <cell r="Z17">
            <v>2.400503834210026</v>
          </cell>
        </row>
        <row r="18">
          <cell r="P18">
            <v>16</v>
          </cell>
          <cell r="Q18">
            <v>16.869531107005784</v>
          </cell>
          <cell r="R18">
            <v>13.505701604453449</v>
          </cell>
          <cell r="S18">
            <v>1.3734792743755728</v>
          </cell>
          <cell r="T18">
            <v>1.0996038432813433</v>
          </cell>
          <cell r="V18">
            <v>53.803456274990381</v>
          </cell>
          <cell r="W18">
            <v>2.2275055186267876</v>
          </cell>
          <cell r="Y18">
            <v>50.720909520788702</v>
          </cell>
          <cell r="Z18">
            <v>2.1115988397953505</v>
          </cell>
        </row>
        <row r="19">
          <cell r="P19">
            <v>43</v>
          </cell>
          <cell r="Q19">
            <v>-1.13050944476245</v>
          </cell>
          <cell r="R19">
            <v>-1.1829803472619729</v>
          </cell>
          <cell r="S19">
            <v>-0.99860953103273931</v>
          </cell>
          <cell r="T19">
            <v>-1.0449584966080985</v>
          </cell>
          <cell r="V19">
            <v>131.33841131664855</v>
          </cell>
          <cell r="W19">
            <v>5.0857455863144141</v>
          </cell>
          <cell r="Y19">
            <v>131.33841131664855</v>
          </cell>
          <cell r="Z19">
            <v>5.0857455863144141</v>
          </cell>
        </row>
        <row r="20">
          <cell r="P20">
            <v>12</v>
          </cell>
          <cell r="Q20">
            <v>17.168967887181385</v>
          </cell>
          <cell r="R20">
            <v>10.171083140849699</v>
          </cell>
          <cell r="S20">
            <v>0.7762643918965223</v>
          </cell>
          <cell r="T20">
            <v>0.45986746094129088</v>
          </cell>
          <cell r="V20">
            <v>61.292876860853553</v>
          </cell>
          <cell r="W20">
            <v>2.1873003600819967</v>
          </cell>
          <cell r="Y20">
            <v>56.918710266901471</v>
          </cell>
          <cell r="Z20">
            <v>2.1202132987953881</v>
          </cell>
        </row>
        <row r="21">
          <cell r="P21">
            <v>17</v>
          </cell>
          <cell r="Q21">
            <v>1.4576045310677994</v>
          </cell>
          <cell r="R21">
            <v>1.0661335998667332</v>
          </cell>
          <cell r="S21">
            <v>0.95885156977699848</v>
          </cell>
          <cell r="T21">
            <v>0.70133143389403307</v>
          </cell>
          <cell r="V21">
            <v>94.167055529631355</v>
          </cell>
          <cell r="W21">
            <v>5.5284641937428081</v>
          </cell>
          <cell r="Y21">
            <v>94.211017740429497</v>
          </cell>
          <cell r="Z21">
            <v>5.5284641937428081</v>
          </cell>
        </row>
        <row r="22">
          <cell r="P22">
            <v>51</v>
          </cell>
          <cell r="Q22">
            <v>32.350396740495434</v>
          </cell>
          <cell r="R22">
            <v>25.475576971377013</v>
          </cell>
          <cell r="S22">
            <v>2.9956775139416973</v>
          </cell>
          <cell r="T22">
            <v>2.3590626631269025</v>
          </cell>
          <cell r="V22">
            <v>46.710030165912521</v>
          </cell>
          <cell r="W22">
            <v>4.4816290035541195</v>
          </cell>
          <cell r="Y22">
            <v>40.624835130049419</v>
          </cell>
          <cell r="Z22">
            <v>3.9797365161348117</v>
          </cell>
        </row>
        <row r="23">
          <cell r="P23">
            <v>9</v>
          </cell>
          <cell r="Q23">
            <v>11.099070089069158</v>
          </cell>
          <cell r="R23">
            <v>9.7521957663766514</v>
          </cell>
          <cell r="S23">
            <v>0.79800062035383923</v>
          </cell>
          <cell r="T23">
            <v>0.70116308924339088</v>
          </cell>
          <cell r="V23">
            <v>64.524239968414278</v>
          </cell>
          <cell r="W23">
            <v>2.3041396003912089</v>
          </cell>
          <cell r="Y23">
            <v>60.065222642724855</v>
          </cell>
          <cell r="Z23">
            <v>2.2141289297115354</v>
          </cell>
        </row>
        <row r="24">
          <cell r="P24">
            <v>39</v>
          </cell>
          <cell r="Q24">
            <v>-0.50944453713778115</v>
          </cell>
          <cell r="R24">
            <v>-8.5421479213323395E-2</v>
          </cell>
          <cell r="S24">
            <v>-5.9530380368340755E-2</v>
          </cell>
          <cell r="T24">
            <v>-9.9817993490823338E-3</v>
          </cell>
          <cell r="V24">
            <v>71.190076663930483</v>
          </cell>
          <cell r="W24">
            <v>2.0868207845502069</v>
          </cell>
          <cell r="Y24">
            <v>67.979033095651829</v>
          </cell>
          <cell r="Z24">
            <v>1.8692223642832271</v>
          </cell>
        </row>
        <row r="25">
          <cell r="P25">
            <v>57</v>
          </cell>
          <cell r="Q25">
            <v>-24.241908972396985</v>
          </cell>
          <cell r="R25">
            <v>-29.453607663095845</v>
          </cell>
          <cell r="S25">
            <v>-18.712401286286177</v>
          </cell>
          <cell r="T25">
            <v>-22.735326931069935</v>
          </cell>
          <cell r="V25">
            <v>530.78470824949693</v>
          </cell>
          <cell r="W25">
            <v>23.083149213571634</v>
          </cell>
          <cell r="Y25">
            <v>1115.8956109134047</v>
          </cell>
          <cell r="Z25">
            <v>20.578391267254393</v>
          </cell>
        </row>
        <row r="26">
          <cell r="P26">
            <v>56</v>
          </cell>
          <cell r="Q26">
            <v>0.50675336664860415</v>
          </cell>
          <cell r="R26">
            <v>-5.9275091817689205</v>
          </cell>
          <cell r="S26">
            <v>0.50400207588973833</v>
          </cell>
          <cell r="T26">
            <v>-5.8953272520409588</v>
          </cell>
          <cell r="V26">
            <v>90.336108916307055</v>
          </cell>
          <cell r="W26">
            <v>7.4168147068803769</v>
          </cell>
          <cell r="Y26">
            <v>93.942661423315997</v>
          </cell>
          <cell r="Z26">
            <v>7.3908660851513996</v>
          </cell>
        </row>
        <row r="27">
          <cell r="P27">
            <v>53</v>
          </cell>
          <cell r="Q27">
            <v>23.266129799912427</v>
          </cell>
          <cell r="R27">
            <v>19.175852418756069</v>
          </cell>
          <cell r="S27">
            <v>5.4219105790698991</v>
          </cell>
          <cell r="T27">
            <v>4.4687173150872725</v>
          </cell>
          <cell r="V27">
            <v>52.302998153653832</v>
          </cell>
          <cell r="W27">
            <v>14.107349037989088</v>
          </cell>
          <cell r="Y27">
            <v>46.053148657566346</v>
          </cell>
          <cell r="Z27">
            <v>13.777824115101915</v>
          </cell>
        </row>
        <row r="28">
          <cell r="P28">
            <v>37</v>
          </cell>
          <cell r="Q28">
            <v>20.076831052084387</v>
          </cell>
          <cell r="R28">
            <v>16.380548693654724</v>
          </cell>
          <cell r="S28">
            <v>1.5722473626020406</v>
          </cell>
          <cell r="T28">
            <v>1.2827858348142611</v>
          </cell>
          <cell r="V28">
            <v>44.350804801203161</v>
          </cell>
          <cell r="W28">
            <v>2.0144976665677206</v>
          </cell>
          <cell r="Y28">
            <v>40.709968624689893</v>
          </cell>
          <cell r="Z28">
            <v>1.8561666425043395</v>
          </cell>
        </row>
        <row r="29">
          <cell r="P29">
            <v>49</v>
          </cell>
          <cell r="Q29">
            <v>12.295527540569633</v>
          </cell>
          <cell r="R29">
            <v>10.959918741621312</v>
          </cell>
          <cell r="S29">
            <v>0.93210307264174952</v>
          </cell>
          <cell r="T29">
            <v>0.83085283663199716</v>
          </cell>
          <cell r="V29">
            <v>64.581016371564431</v>
          </cell>
          <cell r="W29">
            <v>2.5264618238833658</v>
          </cell>
          <cell r="Y29">
            <v>59.377921461893777</v>
          </cell>
          <cell r="Z29">
            <v>2.1168638203206451</v>
          </cell>
        </row>
        <row r="30">
          <cell r="P30">
            <v>60</v>
          </cell>
          <cell r="Q30">
            <v>-10.168822037714385</v>
          </cell>
          <cell r="R30">
            <v>-7.8454452809618989</v>
          </cell>
          <cell r="S30">
            <v>-7.6925835175999522</v>
          </cell>
          <cell r="T30">
            <v>-5.9349787844379369</v>
          </cell>
          <cell r="V30">
            <v>-63.517343771089216</v>
          </cell>
          <cell r="W30">
            <v>2.8124066216458496</v>
          </cell>
          <cell r="Y30">
            <v>-59.29192390071816</v>
          </cell>
          <cell r="Z30">
            <v>2.8124066216458496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-3.395757352238113</v>
          </cell>
          <cell r="R33">
            <v>-1.6268491578904234</v>
          </cell>
          <cell r="S33">
            <v>-1.6062129298202541</v>
          </cell>
          <cell r="T33">
            <v>-0.7695090906741443</v>
          </cell>
          <cell r="V33">
            <v>149.85525227460712</v>
          </cell>
          <cell r="W33">
            <v>4.6823109824647551</v>
          </cell>
          <cell r="Y33">
            <v>149.85525227460712</v>
          </cell>
          <cell r="Z33">
            <v>4.6823109824647551</v>
          </cell>
        </row>
        <row r="34">
          <cell r="P34">
            <v>31</v>
          </cell>
          <cell r="Q34">
            <v>7.1252232676139657</v>
          </cell>
          <cell r="R34">
            <v>6.1832330288171651</v>
          </cell>
          <cell r="S34">
            <v>0.49610278508285544</v>
          </cell>
          <cell r="T34">
            <v>0.43051550964798324</v>
          </cell>
          <cell r="V34">
            <v>81.319558816190053</v>
          </cell>
          <cell r="W34">
            <v>1.2906752004055639</v>
          </cell>
          <cell r="Y34">
            <v>74.784928923034457</v>
          </cell>
          <cell r="Z34">
            <v>1.2876651563638668</v>
          </cell>
        </row>
        <row r="35">
          <cell r="P35">
            <v>41</v>
          </cell>
          <cell r="Q35">
            <v>5.0522056726996247</v>
          </cell>
          <cell r="R35">
            <v>4.6643403800808318</v>
          </cell>
          <cell r="S35">
            <v>2.4947202574503033</v>
          </cell>
          <cell r="T35">
            <v>2.3031968980814144</v>
          </cell>
          <cell r="V35">
            <v>60.654696814702461</v>
          </cell>
          <cell r="W35">
            <v>3.8427586515146439</v>
          </cell>
          <cell r="Y35">
            <v>60.481842338352521</v>
          </cell>
          <cell r="Z35">
            <v>3.8150469869151777</v>
          </cell>
        </row>
        <row r="36">
          <cell r="P36">
            <v>54</v>
          </cell>
          <cell r="Q36">
            <v>-1.0558943369848146</v>
          </cell>
          <cell r="R36">
            <v>-7.9090900729376497</v>
          </cell>
          <cell r="S36">
            <v>-0.14370172129126263</v>
          </cell>
          <cell r="T36">
            <v>-1.076385976814954</v>
          </cell>
          <cell r="V36">
            <v>94.029850746268664</v>
          </cell>
          <cell r="W36">
            <v>3.0440230473527214</v>
          </cell>
          <cell r="Y36">
            <v>100.32896160671774</v>
          </cell>
          <cell r="Z36">
            <v>2.9014479075001534</v>
          </cell>
        </row>
        <row r="37">
          <cell r="P37">
            <v>14</v>
          </cell>
          <cell r="Q37">
            <v>15.231189557032746</v>
          </cell>
          <cell r="R37">
            <v>12.588678898037342</v>
          </cell>
          <cell r="S37">
            <v>1.2192672943432985</v>
          </cell>
          <cell r="T37">
            <v>1.0077324822130811</v>
          </cell>
          <cell r="V37">
            <v>55.894966800388623</v>
          </cell>
          <cell r="W37">
            <v>2.6184207341648804</v>
          </cell>
          <cell r="Y37">
            <v>50.501845667076815</v>
          </cell>
          <cell r="Z37">
            <v>2.5194846695577535</v>
          </cell>
        </row>
        <row r="38">
          <cell r="P38">
            <v>45</v>
          </cell>
          <cell r="Q38">
            <v>2.3345081480964511</v>
          </cell>
          <cell r="R38">
            <v>1.8895906759256027</v>
          </cell>
          <cell r="S38">
            <v>0.82697751461735303</v>
          </cell>
          <cell r="T38">
            <v>0.66936969232480814</v>
          </cell>
          <cell r="V38">
            <v>86.027169392847242</v>
          </cell>
          <cell r="W38">
            <v>3.835741745676601</v>
          </cell>
          <cell r="Y38">
            <v>85.410334346504555</v>
          </cell>
          <cell r="Z38">
            <v>3.6472304288168909</v>
          </cell>
        </row>
        <row r="40">
          <cell r="P40">
            <v>999</v>
          </cell>
          <cell r="Q40">
            <v>13.796511718364499</v>
          </cell>
          <cell r="R40">
            <v>11.037314971603136</v>
          </cell>
          <cell r="S40">
            <v>1.160332539261818</v>
          </cell>
          <cell r="T40">
            <v>0.92827491246105687</v>
          </cell>
          <cell r="V40">
            <v>53.900733236191591</v>
          </cell>
          <cell r="W40">
            <v>2.2557795486416214</v>
          </cell>
          <cell r="Y40">
            <v>50.231912634018073</v>
          </cell>
          <cell r="Z40">
            <v>2.1193094360705604</v>
          </cell>
        </row>
        <row r="51">
          <cell r="P51">
            <v>927</v>
          </cell>
          <cell r="Q51">
            <v>-4.0642612666094999</v>
          </cell>
          <cell r="R51">
            <v>-2.1899254633803129</v>
          </cell>
          <cell r="S51">
            <v>-0.38123992141730451</v>
          </cell>
          <cell r="T51">
            <v>-0.20542159000160598</v>
          </cell>
          <cell r="V51">
            <v>65.812810127736526</v>
          </cell>
          <cell r="W51">
            <v>2.3817079636478038</v>
          </cell>
          <cell r="Y51">
            <v>63.273015484954712</v>
          </cell>
          <cell r="Z51">
            <v>2.2063021253847186</v>
          </cell>
        </row>
        <row r="52">
          <cell r="P52">
            <v>960</v>
          </cell>
          <cell r="Q52">
            <v>9.4067497862581195</v>
          </cell>
          <cell r="R52">
            <v>7.811902514021293</v>
          </cell>
          <cell r="S52">
            <v>0.86190034147093619</v>
          </cell>
          <cell r="T52">
            <v>0.71577129161112185</v>
          </cell>
          <cell r="V52">
            <v>55.430754234032833</v>
          </cell>
          <cell r="W52">
            <v>2.0924811390748772</v>
          </cell>
          <cell r="Y52">
            <v>51.257765048152116</v>
          </cell>
          <cell r="Z52">
            <v>1.9277824484159438</v>
          </cell>
        </row>
        <row r="53">
          <cell r="P53">
            <v>1080</v>
          </cell>
          <cell r="Q53">
            <v>14.315015436751183</v>
          </cell>
          <cell r="R53">
            <v>11.48008040181633</v>
          </cell>
          <cell r="S53">
            <v>1.1633905269419236</v>
          </cell>
          <cell r="T53">
            <v>0.93299353025607867</v>
          </cell>
          <cell r="V53">
            <v>52.818584726699612</v>
          </cell>
          <cell r="W53">
            <v>2.1934612096755308</v>
          </cell>
          <cell r="Y53">
            <v>49.531905476869326</v>
          </cell>
          <cell r="Z53">
            <v>2.0681715681345869</v>
          </cell>
        </row>
        <row r="54">
          <cell r="P54">
            <v>2000</v>
          </cell>
          <cell r="Q54">
            <v>18.716080757893842</v>
          </cell>
          <cell r="R54">
            <v>15.5532095691692</v>
          </cell>
          <cell r="S54">
            <v>1.5072982848654806</v>
          </cell>
          <cell r="T54">
            <v>1.2525766698177168</v>
          </cell>
          <cell r="V54">
            <v>49.068349258728752</v>
          </cell>
          <cell r="W54">
            <v>2.2127962827095131</v>
          </cell>
          <cell r="Y54">
            <v>45.842958208594069</v>
          </cell>
          <cell r="Z54">
            <v>2.0928003950402725</v>
          </cell>
        </row>
        <row r="55">
          <cell r="P55">
            <v>2001</v>
          </cell>
          <cell r="Q55">
            <v>13.931627559661921</v>
          </cell>
          <cell r="R55">
            <v>11.65592554630078</v>
          </cell>
          <cell r="S55">
            <v>1.2680853710980211</v>
          </cell>
          <cell r="T55">
            <v>1.0609462970908197</v>
          </cell>
          <cell r="V55">
            <v>50.921376220463046</v>
          </cell>
          <cell r="W55">
            <v>2.1951273570359735</v>
          </cell>
          <cell r="Y55">
            <v>47.800243899747471</v>
          </cell>
          <cell r="Z55">
            <v>2.0540973417057584</v>
          </cell>
        </row>
        <row r="56">
          <cell r="P56">
            <v>2002</v>
          </cell>
          <cell r="Q56">
            <v>13.332200755536528</v>
          </cell>
          <cell r="R56">
            <v>11.215906442951944</v>
          </cell>
          <cell r="S56">
            <v>0.92008135019201165</v>
          </cell>
          <cell r="T56">
            <v>0.7740317246102868</v>
          </cell>
          <cell r="V56">
            <v>58.289029860968419</v>
          </cell>
          <cell r="W56">
            <v>2.1574531651373565</v>
          </cell>
          <cell r="Y56">
            <v>52.955281623990736</v>
          </cell>
          <cell r="Z56">
            <v>2.0320001292832091</v>
          </cell>
        </row>
        <row r="57">
          <cell r="P57">
            <v>2010</v>
          </cell>
          <cell r="Q57">
            <v>17.168967887181385</v>
          </cell>
          <cell r="R57">
            <v>10.171083140849699</v>
          </cell>
          <cell r="S57">
            <v>0.7762643918965223</v>
          </cell>
          <cell r="T57">
            <v>0.45986746094129088</v>
          </cell>
          <cell r="V57">
            <v>61.292876860853553</v>
          </cell>
          <cell r="W57">
            <v>2.1873003600819967</v>
          </cell>
          <cell r="Y57">
            <v>56.918710266901471</v>
          </cell>
          <cell r="Z57">
            <v>2.1202132987953881</v>
          </cell>
        </row>
        <row r="58">
          <cell r="P58">
            <v>917</v>
          </cell>
          <cell r="Q58" t="str">
            <v>---</v>
          </cell>
          <cell r="R58" t="str">
            <v>---</v>
          </cell>
          <cell r="S58" t="str">
            <v>---</v>
          </cell>
          <cell r="T58" t="str">
            <v>---</v>
          </cell>
          <cell r="V58">
            <v>47.52216626364369</v>
          </cell>
          <cell r="W58" t="str">
            <v>---</v>
          </cell>
          <cell r="Y58" t="str">
            <v>---</v>
          </cell>
          <cell r="Z58" t="str">
            <v>---</v>
          </cell>
        </row>
        <row r="59">
          <cell r="P59">
            <v>2021</v>
          </cell>
          <cell r="Q59">
            <v>15.276666702996087</v>
          </cell>
          <cell r="R59">
            <v>12.891567578171831</v>
          </cell>
          <cell r="S59">
            <v>1.17682469410895</v>
          </cell>
          <cell r="T59">
            <v>0.9930906634751373</v>
          </cell>
          <cell r="V59">
            <v>58.516195705897232</v>
          </cell>
          <cell r="W59">
            <v>2.077469030984338</v>
          </cell>
          <cell r="Y59">
            <v>54.414910023107296</v>
          </cell>
          <cell r="Z59">
            <v>1.8070817865792046</v>
          </cell>
        </row>
        <row r="60">
          <cell r="P60">
            <v>2022</v>
          </cell>
          <cell r="Q60">
            <v>7.8200903765136829</v>
          </cell>
          <cell r="R60">
            <v>5.2802664164017248</v>
          </cell>
          <cell r="S60">
            <v>1.4265951194457587</v>
          </cell>
          <cell r="T60">
            <v>0.96326281875661479</v>
          </cell>
          <cell r="V60">
            <v>51.120245334021334</v>
          </cell>
          <cell r="W60">
            <v>1.6438463613999488</v>
          </cell>
          <cell r="Y60">
            <v>49.727317220966277</v>
          </cell>
          <cell r="Z60">
            <v>1.6092279548535249</v>
          </cell>
        </row>
        <row r="61">
          <cell r="P61">
            <v>2023</v>
          </cell>
          <cell r="Q61">
            <v>23.867279472454147</v>
          </cell>
          <cell r="R61">
            <v>18.39068975403783</v>
          </cell>
          <cell r="S61">
            <v>3.3612653657277205</v>
          </cell>
          <cell r="T61">
            <v>2.5899888838790552</v>
          </cell>
          <cell r="V61">
            <v>51.673188171962579</v>
          </cell>
          <cell r="W61">
            <v>7.3964417400858826</v>
          </cell>
          <cell r="Y61">
            <v>45.384907304594712</v>
          </cell>
          <cell r="Z61">
            <v>6.9140803994706843</v>
          </cell>
        </row>
        <row r="62">
          <cell r="P62">
            <v>2024</v>
          </cell>
          <cell r="Q62">
            <v>4.6718608655052671</v>
          </cell>
          <cell r="R62">
            <v>0.41339597498224834</v>
          </cell>
          <cell r="S62">
            <v>0.44752025977232651</v>
          </cell>
          <cell r="T62">
            <v>3.9599440017330581E-2</v>
          </cell>
          <cell r="V62">
            <v>74.838142866797313</v>
          </cell>
          <cell r="W62">
            <v>2.5795075227289144</v>
          </cell>
          <cell r="Y62">
            <v>72.846562882150067</v>
          </cell>
          <cell r="Z62">
            <v>2.4699335428221354</v>
          </cell>
        </row>
        <row r="63">
          <cell r="P63">
            <v>2025</v>
          </cell>
          <cell r="Q63">
            <v>-4.9901036819546212</v>
          </cell>
          <cell r="R63">
            <v>-3.8624040406688422</v>
          </cell>
          <cell r="S63">
            <v>-2.9332826517429926</v>
          </cell>
          <cell r="T63">
            <v>-2.2703982699770653</v>
          </cell>
          <cell r="V63">
            <v>493.0938262992675</v>
          </cell>
          <cell r="W63">
            <v>3.630839405278933</v>
          </cell>
          <cell r="Y63">
            <v>680.37383177570086</v>
          </cell>
          <cell r="Z63">
            <v>3.5525055283170541</v>
          </cell>
        </row>
        <row r="64">
          <cell r="P64">
            <v>2026</v>
          </cell>
          <cell r="Q64">
            <v>8.639283107071817</v>
          </cell>
          <cell r="R64">
            <v>5.4625580164890737</v>
          </cell>
          <cell r="S64">
            <v>1.3281722346785632</v>
          </cell>
          <cell r="T64">
            <v>0.83979397340072393</v>
          </cell>
          <cell r="V64">
            <v>49.219376344993456</v>
          </cell>
          <cell r="W64">
            <v>1.4412265715994326</v>
          </cell>
          <cell r="Y64">
            <v>47.610579973919656</v>
          </cell>
          <cell r="Z64">
            <v>1.4059717401224694</v>
          </cell>
        </row>
        <row r="65">
          <cell r="P65">
            <v>2027</v>
          </cell>
          <cell r="Q65">
            <v>5.0522056726996247</v>
          </cell>
          <cell r="R65">
            <v>4.6643403800808318</v>
          </cell>
          <cell r="S65">
            <v>2.4947202574503033</v>
          </cell>
          <cell r="T65">
            <v>2.3031968980814144</v>
          </cell>
          <cell r="V65">
            <v>60.654696814702461</v>
          </cell>
          <cell r="W65">
            <v>3.8427586515146439</v>
          </cell>
          <cell r="Y65">
            <v>60.481842338352521</v>
          </cell>
          <cell r="Z65">
            <v>3.8150469869151777</v>
          </cell>
        </row>
        <row r="66">
          <cell r="P66">
            <v>2050</v>
          </cell>
          <cell r="Q66">
            <v>7.9531210191082806</v>
          </cell>
          <cell r="R66">
            <v>4.4752101910828035</v>
          </cell>
          <cell r="S66">
            <v>1.1038467446563718</v>
          </cell>
          <cell r="T66">
            <v>0.62113303559835031</v>
          </cell>
          <cell r="V66">
            <v>57.549217350497926</v>
          </cell>
          <cell r="W66">
            <v>1.8040058151393343</v>
          </cell>
          <cell r="Y66">
            <v>55.653906631242201</v>
          </cell>
          <cell r="Z66">
            <v>1.742207936776909</v>
          </cell>
        </row>
        <row r="78">
          <cell r="P78">
            <v>28</v>
          </cell>
          <cell r="Q78">
            <v>18.733379431297926</v>
          </cell>
          <cell r="R78">
            <v>15.272762042817298</v>
          </cell>
          <cell r="S78">
            <v>1.4173065450974112</v>
          </cell>
          <cell r="T78">
            <v>1.1554874914259146</v>
          </cell>
          <cell r="V78">
            <v>50.380434135479803</v>
          </cell>
          <cell r="W78">
            <v>1.590042483119664</v>
          </cell>
          <cell r="Y78">
            <v>48.073713191138154</v>
          </cell>
          <cell r="Z78">
            <v>1.4665925633104397</v>
          </cell>
        </row>
        <row r="79">
          <cell r="P79">
            <v>504</v>
          </cell>
          <cell r="Q79">
            <v>10.581782345114096</v>
          </cell>
          <cell r="R79">
            <v>9.1876018276719087</v>
          </cell>
          <cell r="S79">
            <v>0.62624222791468931</v>
          </cell>
          <cell r="T79">
            <v>0.54373299791135421</v>
          </cell>
          <cell r="V79">
            <v>62.426868905742147</v>
          </cell>
          <cell r="W79">
            <v>1.7877968621029208</v>
          </cell>
          <cell r="Y79">
            <v>57.340432295856445</v>
          </cell>
          <cell r="Z79">
            <v>1.6293294967099963</v>
          </cell>
        </row>
        <row r="80">
          <cell r="P80">
            <v>55</v>
          </cell>
          <cell r="Q80">
            <v>15.874542039122378</v>
          </cell>
          <cell r="R80">
            <v>12.835102512919052</v>
          </cell>
          <cell r="S80">
            <v>1.8934371884334871</v>
          </cell>
          <cell r="T80">
            <v>1.5309078117292632</v>
          </cell>
          <cell r="V80">
            <v>31.684170430429344</v>
          </cell>
          <cell r="W80">
            <v>0.99663057072616346</v>
          </cell>
          <cell r="Y80">
            <v>30.251687749885299</v>
          </cell>
          <cell r="Z80">
            <v>0.94801945505855278</v>
          </cell>
        </row>
        <row r="81">
          <cell r="P81">
            <v>1</v>
          </cell>
          <cell r="Q81">
            <v>21.620654942754783</v>
          </cell>
          <cell r="R81">
            <v>18.718558436217172</v>
          </cell>
          <cell r="S81">
            <v>1.9838698446640119</v>
          </cell>
          <cell r="T81">
            <v>1.7175790333602554</v>
          </cell>
          <cell r="V81">
            <v>45.386293427629205</v>
          </cell>
          <cell r="W81">
            <v>2.4944391960035288</v>
          </cell>
          <cell r="Y81">
            <v>43.536773278074179</v>
          </cell>
          <cell r="Z81">
            <v>2.4196579240585154</v>
          </cell>
        </row>
        <row r="82">
          <cell r="P82">
            <v>16</v>
          </cell>
          <cell r="Q82">
            <v>16.828643630633799</v>
          </cell>
          <cell r="R82">
            <v>13.458028503353466</v>
          </cell>
          <cell r="S82">
            <v>1.3607475210248827</v>
          </cell>
          <cell r="T82">
            <v>1.088202907243496</v>
          </cell>
          <cell r="V82">
            <v>53.64863915151841</v>
          </cell>
          <cell r="W82">
            <v>2.1774305639231359</v>
          </cell>
          <cell r="Y82">
            <v>50.445830747623866</v>
          </cell>
          <cell r="Z82">
            <v>2.0667893181010881</v>
          </cell>
        </row>
        <row r="83">
          <cell r="P83">
            <v>43</v>
          </cell>
          <cell r="Q83">
            <v>-0.96517666797836144</v>
          </cell>
          <cell r="R83">
            <v>-0.98074403359091555</v>
          </cell>
          <cell r="S83">
            <v>-0.84587748419664377</v>
          </cell>
          <cell r="T83">
            <v>-0.85952066942562177</v>
          </cell>
          <cell r="V83">
            <v>127.62237762237763</v>
          </cell>
          <cell r="W83">
            <v>4.9797626085770164</v>
          </cell>
          <cell r="Y83">
            <v>127.62237762237763</v>
          </cell>
          <cell r="Z83">
            <v>4.9797626085770164</v>
          </cell>
        </row>
        <row r="84">
          <cell r="P84">
            <v>12</v>
          </cell>
          <cell r="Q84">
            <v>15.93267647517388</v>
          </cell>
          <cell r="R84">
            <v>9.9193164489834444</v>
          </cell>
          <cell r="S84">
            <v>0.73429407573988614</v>
          </cell>
          <cell r="T84">
            <v>0.45715453490988295</v>
          </cell>
          <cell r="V84">
            <v>62.277403114025546</v>
          </cell>
          <cell r="W84">
            <v>2.2349001880380723</v>
          </cell>
          <cell r="Y84">
            <v>57.688001532534429</v>
          </cell>
          <cell r="Z84">
            <v>2.1590455346461206</v>
          </cell>
        </row>
        <row r="85">
          <cell r="P85">
            <v>17</v>
          </cell>
          <cell r="Q85">
            <v>-0.39064444844450746</v>
          </cell>
          <cell r="R85">
            <v>-0.44119843589026719</v>
          </cell>
          <cell r="S85">
            <v>-0.24553759493518529</v>
          </cell>
          <cell r="T85">
            <v>-0.27731304839738574</v>
          </cell>
          <cell r="V85">
            <v>100.54436581382689</v>
          </cell>
          <cell r="W85">
            <v>5.3353875040622025</v>
          </cell>
          <cell r="Y85">
            <v>100.81877729257643</v>
          </cell>
          <cell r="Z85">
            <v>5.3353875040622025</v>
          </cell>
        </row>
        <row r="86">
          <cell r="P86">
            <v>51</v>
          </cell>
          <cell r="Q86">
            <v>32.851413719803588</v>
          </cell>
          <cell r="R86">
            <v>25.732127690597657</v>
          </cell>
          <cell r="S86">
            <v>2.8336539908424512</v>
          </cell>
          <cell r="T86">
            <v>2.2195679901402294</v>
          </cell>
          <cell r="V86">
            <v>46.814645557913067</v>
          </cell>
          <cell r="W86">
            <v>4.2390833136281234</v>
          </cell>
          <cell r="Y86">
            <v>40.758408601109039</v>
          </cell>
          <cell r="Z86">
            <v>3.7690692691874998</v>
          </cell>
        </row>
        <row r="87">
          <cell r="P87">
            <v>9</v>
          </cell>
          <cell r="Q87">
            <v>10.656957168585075</v>
          </cell>
          <cell r="R87">
            <v>9.7497678893027739</v>
          </cell>
          <cell r="S87">
            <v>0.75566056349339328</v>
          </cell>
          <cell r="T87">
            <v>0.69133383766226686</v>
          </cell>
          <cell r="V87">
            <v>64.303284289163216</v>
          </cell>
          <cell r="W87">
            <v>2.2393791003578225</v>
          </cell>
          <cell r="Y87">
            <v>59.514687100893994</v>
          </cell>
          <cell r="Z87">
            <v>2.1438011661697738</v>
          </cell>
        </row>
        <row r="88">
          <cell r="P88">
            <v>39</v>
          </cell>
          <cell r="Q88">
            <v>-0.8712372677112955</v>
          </cell>
          <cell r="R88">
            <v>-0.14628268128960573</v>
          </cell>
          <cell r="S88">
            <v>-0.10017415897130708</v>
          </cell>
          <cell r="T88">
            <v>-1.6819464815536183E-2</v>
          </cell>
          <cell r="V88">
            <v>68.876225121367156</v>
          </cell>
          <cell r="W88">
            <v>1.9350987280526359</v>
          </cell>
          <cell r="Y88">
            <v>66.197524706346641</v>
          </cell>
          <cell r="Z88">
            <v>1.7760288693338118</v>
          </cell>
        </row>
        <row r="89">
          <cell r="P89">
            <v>57</v>
          </cell>
          <cell r="Q89">
            <v>-24.937772761666494</v>
          </cell>
          <cell r="R89">
            <v>-30.560006929706784</v>
          </cell>
          <cell r="S89">
            <v>-19.359815191335514</v>
          </cell>
          <cell r="T89">
            <v>-23.724495850507513</v>
          </cell>
          <cell r="V89">
            <v>623.348300192431</v>
          </cell>
          <cell r="W89">
            <v>23.064690943900761</v>
          </cell>
          <cell r="Y89">
            <v>1150.06435006435</v>
          </cell>
          <cell r="Z89">
            <v>21.208692969201191</v>
          </cell>
        </row>
        <row r="90">
          <cell r="P90">
            <v>56</v>
          </cell>
          <cell r="Q90">
            <v>0.27766912198158789</v>
          </cell>
          <cell r="R90">
            <v>1.7428060092141058</v>
          </cell>
          <cell r="S90">
            <v>0.27604896077172369</v>
          </cell>
          <cell r="T90">
            <v>1.7326369753932178</v>
          </cell>
          <cell r="V90">
            <v>92.804652054444375</v>
          </cell>
          <cell r="W90">
            <v>7.3425990060215076</v>
          </cell>
          <cell r="Y90">
            <v>96.718353161342066</v>
          </cell>
          <cell r="Z90">
            <v>7.316308628805154</v>
          </cell>
        </row>
        <row r="91">
          <cell r="P91">
            <v>53</v>
          </cell>
          <cell r="Q91">
            <v>22.607483305385376</v>
          </cell>
          <cell r="R91">
            <v>18.898111811603435</v>
          </cell>
          <cell r="S91">
            <v>5.4180504243639769</v>
          </cell>
          <cell r="T91">
            <v>4.5290721367532809</v>
          </cell>
          <cell r="V91">
            <v>52.820065968056127</v>
          </cell>
          <cell r="W91">
            <v>14.525247832284283</v>
          </cell>
          <cell r="Y91">
            <v>46.485144029192995</v>
          </cell>
          <cell r="Z91">
            <v>14.159544796949087</v>
          </cell>
        </row>
        <row r="92">
          <cell r="P92">
            <v>37</v>
          </cell>
          <cell r="Q92">
            <v>20.419238651132034</v>
          </cell>
          <cell r="R92">
            <v>16.674624181849882</v>
          </cell>
          <cell r="S92">
            <v>1.6388603426558894</v>
          </cell>
          <cell r="T92">
            <v>1.3383153391377627</v>
          </cell>
          <cell r="V92">
            <v>44.203197618204022</v>
          </cell>
          <cell r="W92">
            <v>2.0714080786114195</v>
          </cell>
          <cell r="Y92">
            <v>40.485779699953511</v>
          </cell>
          <cell r="Z92">
            <v>1.9041064975911557</v>
          </cell>
        </row>
        <row r="93">
          <cell r="P93">
            <v>49</v>
          </cell>
          <cell r="Q93">
            <v>13.14383864215087</v>
          </cell>
          <cell r="R93">
            <v>11.377377948837069</v>
          </cell>
          <cell r="S93">
            <v>1.0179839905373098</v>
          </cell>
          <cell r="T93">
            <v>0.88117245817870615</v>
          </cell>
          <cell r="V93">
            <v>61.930995301272709</v>
          </cell>
          <cell r="W93">
            <v>2.4517673747972921</v>
          </cell>
          <cell r="Y93">
            <v>56.897231403705618</v>
          </cell>
          <cell r="Z93">
            <v>2.0754573089700692</v>
          </cell>
        </row>
        <row r="94">
          <cell r="P94">
            <v>60</v>
          </cell>
          <cell r="Q94">
            <v>-8.8067562092929048</v>
          </cell>
          <cell r="R94">
            <v>-6.9259077735502679</v>
          </cell>
          <cell r="S94">
            <v>-8.1789174366358193</v>
          </cell>
          <cell r="T94">
            <v>-6.4321557798827724</v>
          </cell>
          <cell r="V94">
            <v>-64.802963960929603</v>
          </cell>
          <cell r="W94">
            <v>3.0372972684978414</v>
          </cell>
          <cell r="Y94">
            <v>-61.166746145286922</v>
          </cell>
          <cell r="Z94">
            <v>3.0372972684978414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-3.1282895864628713</v>
          </cell>
          <cell r="R97">
            <v>-1.4125301737219103</v>
          </cell>
          <cell r="S97">
            <v>-1.5435016737557725</v>
          </cell>
          <cell r="T97">
            <v>-0.69694400953317159</v>
          </cell>
          <cell r="V97">
            <v>144.80705622932746</v>
          </cell>
          <cell r="W97">
            <v>4.9372506047511724</v>
          </cell>
          <cell r="Y97">
            <v>144.80705622932746</v>
          </cell>
          <cell r="Z97">
            <v>4.9372506047511724</v>
          </cell>
        </row>
        <row r="98">
          <cell r="P98">
            <v>31</v>
          </cell>
          <cell r="Q98">
            <v>8.7142713376314429</v>
          </cell>
          <cell r="R98">
            <v>7.5156254349320273</v>
          </cell>
          <cell r="S98">
            <v>0.439650612905233</v>
          </cell>
          <cell r="T98">
            <v>0.37917677804741462</v>
          </cell>
          <cell r="V98">
            <v>76.158017811831442</v>
          </cell>
          <cell r="W98">
            <v>0.99214682761910689</v>
          </cell>
          <cell r="Y98">
            <v>70.171003033924791</v>
          </cell>
          <cell r="Z98">
            <v>0.98942453280235609</v>
          </cell>
        </row>
        <row r="99">
          <cell r="P99">
            <v>41</v>
          </cell>
          <cell r="Q99">
            <v>5.5778311148466253</v>
          </cell>
          <cell r="R99">
            <v>5.1495263194036962</v>
          </cell>
          <cell r="S99">
            <v>2.4067270832379681</v>
          </cell>
          <cell r="T99">
            <v>2.221921783498888</v>
          </cell>
          <cell r="V99">
            <v>58.593005352298555</v>
          </cell>
          <cell r="W99">
            <v>3.4029298453107253</v>
          </cell>
          <cell r="Y99">
            <v>58.420762009939267</v>
          </cell>
          <cell r="Z99">
            <v>3.3788710908516055</v>
          </cell>
        </row>
        <row r="100">
          <cell r="P100">
            <v>54</v>
          </cell>
          <cell r="Q100">
            <v>0.66315545346621951</v>
          </cell>
          <cell r="R100">
            <v>1.3318218940803579</v>
          </cell>
          <cell r="S100">
            <v>9.6361336326199573E-2</v>
          </cell>
          <cell r="T100">
            <v>0.19352345938087176</v>
          </cell>
          <cell r="V100">
            <v>86.882551162981841</v>
          </cell>
          <cell r="W100">
            <v>2.8217055022278554</v>
          </cell>
          <cell r="Y100">
            <v>92.768756612539676</v>
          </cell>
          <cell r="Z100">
            <v>2.6915776588510623</v>
          </cell>
        </row>
        <row r="101">
          <cell r="P101">
            <v>14</v>
          </cell>
          <cell r="Q101">
            <v>16.058569642049108</v>
          </cell>
          <cell r="R101">
            <v>13.09024370682306</v>
          </cell>
          <cell r="S101">
            <v>1.3236866424169036</v>
          </cell>
          <cell r="T101">
            <v>1.079011464092801</v>
          </cell>
          <cell r="V101">
            <v>56.091486910086608</v>
          </cell>
          <cell r="W101">
            <v>2.6603797949936983</v>
          </cell>
          <cell r="Y101">
            <v>50.579029309178189</v>
          </cell>
          <cell r="Z101">
            <v>2.5550251038868068</v>
          </cell>
        </row>
        <row r="102">
          <cell r="P102">
            <v>45</v>
          </cell>
          <cell r="Q102">
            <v>-1.2999795480110443</v>
          </cell>
          <cell r="R102">
            <v>-0.81104918703343909</v>
          </cell>
          <cell r="S102">
            <v>-0.47793402795115153</v>
          </cell>
          <cell r="T102">
            <v>-0.29818007938545293</v>
          </cell>
          <cell r="V102">
            <v>124.59412022817024</v>
          </cell>
          <cell r="W102">
            <v>4.0032261721749114</v>
          </cell>
          <cell r="Y102">
            <v>126.33309842612168</v>
          </cell>
          <cell r="Z102">
            <v>3.7910460211228516</v>
          </cell>
        </row>
        <row r="104">
          <cell r="P104">
            <v>999</v>
          </cell>
          <cell r="Q104">
            <v>13.596809484141733</v>
          </cell>
          <cell r="R104">
            <v>11.124164913527306</v>
          </cell>
          <cell r="S104">
            <v>1.1472237085376762</v>
          </cell>
          <cell r="T104">
            <v>0.93859561254910506</v>
          </cell>
          <cell r="V104">
            <v>53.737364827805109</v>
          </cell>
          <cell r="W104">
            <v>2.2411320216475641</v>
          </cell>
          <cell r="Y104">
            <v>50.116628307190211</v>
          </cell>
          <cell r="Z104">
            <v>2.1109576520466256</v>
          </cell>
        </row>
        <row r="115">
          <cell r="P115">
            <v>927</v>
          </cell>
          <cell r="Q115">
            <v>-5.5027925885660105</v>
          </cell>
          <cell r="R115">
            <v>-3.1434524072849976</v>
          </cell>
          <cell r="S115">
            <v>-0.58650007048346631</v>
          </cell>
          <cell r="T115">
            <v>-0.33503626181820373</v>
          </cell>
          <cell r="V115">
            <v>66.054154091694357</v>
          </cell>
          <cell r="W115">
            <v>2.3231738652009524</v>
          </cell>
          <cell r="Y115">
            <v>63.468300076899489</v>
          </cell>
          <cell r="Z115">
            <v>2.1316200698445056</v>
          </cell>
        </row>
        <row r="116">
          <cell r="P116">
            <v>960</v>
          </cell>
          <cell r="Q116">
            <v>13.885734366330905</v>
          </cell>
          <cell r="R116">
            <v>11.802932195330781</v>
          </cell>
          <cell r="S116">
            <v>0.86202515289923831</v>
          </cell>
          <cell r="T116">
            <v>0.73272497960277461</v>
          </cell>
          <cell r="V116">
            <v>54.806055877503645</v>
          </cell>
          <cell r="W116">
            <v>2.0603761353145886</v>
          </cell>
          <cell r="Y116">
            <v>50.794623954631234</v>
          </cell>
          <cell r="Z116">
            <v>1.9086722769482842</v>
          </cell>
        </row>
        <row r="117">
          <cell r="P117">
            <v>1080</v>
          </cell>
          <cell r="Q117">
            <v>20.602195996650263</v>
          </cell>
          <cell r="R117">
            <v>16.757383062490959</v>
          </cell>
          <cell r="S117">
            <v>1.1433499103459743</v>
          </cell>
          <cell r="T117">
            <v>0.9299762231777311</v>
          </cell>
          <cell r="V117">
            <v>52.631491881787575</v>
          </cell>
          <cell r="W117">
            <v>2.1831498955046431</v>
          </cell>
          <cell r="Y117">
            <v>49.406921833474009</v>
          </cell>
          <cell r="Z117">
            <v>2.0654000832231922</v>
          </cell>
        </row>
        <row r="118">
          <cell r="P118">
            <v>2000</v>
          </cell>
          <cell r="Q118">
            <v>17.595248215880176</v>
          </cell>
          <cell r="R118">
            <v>14.630285947310393</v>
          </cell>
          <cell r="S118">
            <v>1.5142996752805093</v>
          </cell>
          <cell r="T118">
            <v>1.2591261565311695</v>
          </cell>
          <cell r="V118">
            <v>49.11288098872901</v>
          </cell>
          <cell r="W118">
            <v>2.2270642188473402</v>
          </cell>
          <cell r="Y118">
            <v>45.839534342150721</v>
          </cell>
          <cell r="Z118">
            <v>2.1041585844195567</v>
          </cell>
        </row>
        <row r="119">
          <cell r="P119">
            <v>2001</v>
          </cell>
          <cell r="Q119">
            <v>21.353672508320333</v>
          </cell>
          <cell r="R119">
            <v>18.007686298852288</v>
          </cell>
          <cell r="S119">
            <v>1.2528196050193714</v>
          </cell>
          <cell r="T119">
            <v>1.0565106506831718</v>
          </cell>
          <cell r="V119">
            <v>50.475995266437501</v>
          </cell>
          <cell r="W119">
            <v>2.1693007134526412</v>
          </cell>
          <cell r="Y119">
            <v>47.476932601526315</v>
          </cell>
          <cell r="Z119">
            <v>2.0403391059492888</v>
          </cell>
        </row>
        <row r="120">
          <cell r="P120">
            <v>2002</v>
          </cell>
          <cell r="Q120">
            <v>7.5509681211547646</v>
          </cell>
          <cell r="R120">
            <v>6.3039586471426645</v>
          </cell>
          <cell r="S120">
            <v>0.93665182784477119</v>
          </cell>
          <cell r="T120">
            <v>0.78196786091066683</v>
          </cell>
          <cell r="V120">
            <v>58.812559565813082</v>
          </cell>
          <cell r="W120">
            <v>2.1761548637907873</v>
          </cell>
          <cell r="Y120">
            <v>53.36630504148053</v>
          </cell>
          <cell r="Z120">
            <v>2.0413262051299412</v>
          </cell>
        </row>
        <row r="121">
          <cell r="P121">
            <v>2010</v>
          </cell>
          <cell r="Q121">
            <v>16.826877702117919</v>
          </cell>
          <cell r="R121">
            <v>10.476025483585891</v>
          </cell>
          <cell r="S121">
            <v>0.73429407573988614</v>
          </cell>
          <cell r="T121">
            <v>0.45715453490988295</v>
          </cell>
          <cell r="V121">
            <v>62.277403114025546</v>
          </cell>
          <cell r="W121">
            <v>2.2349001880380723</v>
          </cell>
          <cell r="Y121">
            <v>57.688001532534429</v>
          </cell>
          <cell r="Z121">
            <v>2.1590455346461206</v>
          </cell>
        </row>
        <row r="122">
          <cell r="P122">
            <v>917</v>
          </cell>
          <cell r="Q122" t="str">
            <v>---</v>
          </cell>
          <cell r="R122" t="str">
            <v>---</v>
          </cell>
          <cell r="S122" t="str">
            <v>---</v>
          </cell>
          <cell r="T122" t="str">
            <v>---</v>
          </cell>
          <cell r="V122" t="str">
            <v>---</v>
          </cell>
          <cell r="W122" t="str">
            <v>---</v>
          </cell>
          <cell r="Y122" t="str">
            <v>---</v>
          </cell>
          <cell r="Z122" t="str">
            <v>---</v>
          </cell>
        </row>
        <row r="123">
          <cell r="P123">
            <v>2021</v>
          </cell>
          <cell r="Q123">
            <v>8.8600882627018276</v>
          </cell>
          <cell r="R123">
            <v>7.4118561192159662</v>
          </cell>
          <cell r="S123">
            <v>1.2157454232973346</v>
          </cell>
          <cell r="T123">
            <v>1.0170248746853146</v>
          </cell>
          <cell r="V123">
            <v>56.861551325433425</v>
          </cell>
          <cell r="W123">
            <v>2.0250047307215593</v>
          </cell>
          <cell r="Y123">
            <v>52.920290599382049</v>
          </cell>
          <cell r="Z123">
            <v>1.7739217130371985</v>
          </cell>
        </row>
        <row r="124">
          <cell r="P124">
            <v>2022</v>
          </cell>
          <cell r="Q124">
            <v>7.9505940273775169</v>
          </cell>
          <cell r="R124">
            <v>7.0233749381365493</v>
          </cell>
          <cell r="S124">
            <v>1.3655767401004235</v>
          </cell>
          <cell r="T124">
            <v>1.2063196057423493</v>
          </cell>
          <cell r="V124">
            <v>51.110093699434287</v>
          </cell>
          <cell r="W124">
            <v>1.5479892235499209</v>
          </cell>
          <cell r="Y124">
            <v>49.929356456069719</v>
          </cell>
          <cell r="Z124">
            <v>1.5170837658208431</v>
          </cell>
        </row>
        <row r="125">
          <cell r="P125">
            <v>2023</v>
          </cell>
          <cell r="Q125">
            <v>24.173814999726421</v>
          </cell>
          <cell r="R125">
            <v>18.607121713165412</v>
          </cell>
          <cell r="S125">
            <v>3.1998211019320237</v>
          </cell>
          <cell r="T125">
            <v>2.4629732917488636</v>
          </cell>
          <cell r="V125">
            <v>52.05214837792915</v>
          </cell>
          <cell r="W125">
            <v>7.1661110551421716</v>
          </cell>
          <cell r="Y125">
            <v>45.763009376527577</v>
          </cell>
          <cell r="Z125">
            <v>6.7041530164391903</v>
          </cell>
        </row>
        <row r="126">
          <cell r="P126">
            <v>2024</v>
          </cell>
          <cell r="Q126">
            <v>6.5960268736555268</v>
          </cell>
          <cell r="R126">
            <v>6.542609932440441</v>
          </cell>
          <cell r="S126">
            <v>0.50989684029214888</v>
          </cell>
          <cell r="T126">
            <v>0.50576751667577169</v>
          </cell>
          <cell r="V126">
            <v>72.35492379835874</v>
          </cell>
          <cell r="W126">
            <v>2.4564500428749003</v>
          </cell>
          <cell r="Y126">
            <v>70.279808794841628</v>
          </cell>
          <cell r="Z126">
            <v>2.347993109336322</v>
          </cell>
        </row>
        <row r="127">
          <cell r="P127">
            <v>2025</v>
          </cell>
          <cell r="Q127">
            <v>-12.257758632367484</v>
          </cell>
          <cell r="R127">
            <v>-9.5983527722463791</v>
          </cell>
          <cell r="S127">
            <v>-3.4786049597773809</v>
          </cell>
          <cell r="T127">
            <v>-2.7238974563476495</v>
          </cell>
          <cell r="V127">
            <v>948.21292775665393</v>
          </cell>
          <cell r="W127">
            <v>3.8347383293664716</v>
          </cell>
          <cell r="Y127">
            <v>1854.8780487804877</v>
          </cell>
          <cell r="Z127">
            <v>3.7421682566149035</v>
          </cell>
        </row>
        <row r="128">
          <cell r="P128">
            <v>2026</v>
          </cell>
          <cell r="Q128">
            <v>10.099880223749039</v>
          </cell>
          <cell r="R128">
            <v>8.8469389541207768</v>
          </cell>
          <cell r="S128">
            <v>1.263588057418112</v>
          </cell>
          <cell r="T128">
            <v>1.1068335623275871</v>
          </cell>
          <cell r="V128">
            <v>49.565704255190361</v>
          </cell>
          <cell r="W128">
            <v>1.3662835249308507</v>
          </cell>
          <cell r="Y128">
            <v>48.192299292884414</v>
          </cell>
          <cell r="Z128">
            <v>1.3347073799645048</v>
          </cell>
        </row>
        <row r="129">
          <cell r="P129">
            <v>2027</v>
          </cell>
          <cell r="Q129">
            <v>3.7142588020880107</v>
          </cell>
          <cell r="R129">
            <v>3.4290520929397097</v>
          </cell>
          <cell r="S129">
            <v>2.4067270832379681</v>
          </cell>
          <cell r="T129">
            <v>2.221921783498888</v>
          </cell>
          <cell r="V129">
            <v>58.593005352298555</v>
          </cell>
          <cell r="W129">
            <v>3.4029298453107253</v>
          </cell>
          <cell r="Y129">
            <v>58.420762009939267</v>
          </cell>
          <cell r="Z129">
            <v>3.3788710908516055</v>
          </cell>
        </row>
        <row r="130">
          <cell r="P130">
            <v>2050</v>
          </cell>
          <cell r="Q130">
            <v>9.2105341774377631</v>
          </cell>
          <cell r="R130">
            <v>8.124305956842786</v>
          </cell>
          <cell r="S130">
            <v>1.047111731242244</v>
          </cell>
          <cell r="T130">
            <v>0.92362244270808047</v>
          </cell>
          <cell r="V130">
            <v>57.56968581077755</v>
          </cell>
          <cell r="W130">
            <v>1.7021114936228863</v>
          </cell>
          <cell r="Y130">
            <v>55.813953488372093</v>
          </cell>
          <cell r="Z130">
            <v>1.6439620702737603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4">
          <cell r="G4">
            <v>970</v>
          </cell>
          <cell r="H4">
            <v>15156895157155</v>
          </cell>
          <cell r="I4">
            <v>174107043048667</v>
          </cell>
          <cell r="J4">
            <v>123190384852998.8</v>
          </cell>
          <cell r="K4">
            <v>16003780104654</v>
          </cell>
          <cell r="L4">
            <v>190885942701110</v>
          </cell>
          <cell r="M4">
            <v>137399194360236.08</v>
          </cell>
          <cell r="N4">
            <v>18902104282624</v>
          </cell>
          <cell r="P4">
            <v>970</v>
          </cell>
          <cell r="Q4">
            <v>8.7100000000000009</v>
          </cell>
          <cell r="R4">
            <v>12.99</v>
          </cell>
          <cell r="S4">
            <v>7.94</v>
          </cell>
          <cell r="T4">
            <v>13.76</v>
          </cell>
          <cell r="AF4">
            <v>970</v>
          </cell>
          <cell r="AG4">
            <v>8.67</v>
          </cell>
          <cell r="AH4">
            <v>12.83</v>
          </cell>
          <cell r="AI4">
            <v>7.9</v>
          </cell>
          <cell r="AJ4">
            <v>13.65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>
            <v>455763161630</v>
          </cell>
          <cell r="I6">
            <v>6416539222159</v>
          </cell>
          <cell r="J6">
            <v>4626976191635.0996</v>
          </cell>
          <cell r="K6">
            <v>536130340652</v>
          </cell>
          <cell r="L6">
            <v>6468474901970</v>
          </cell>
          <cell r="M6">
            <v>4676975831352.5</v>
          </cell>
          <cell r="N6">
            <v>652686531716</v>
          </cell>
          <cell r="P6">
            <v>28</v>
          </cell>
          <cell r="Q6">
            <v>7.1</v>
          </cell>
          <cell r="R6">
            <v>11.59</v>
          </cell>
          <cell r="S6">
            <v>7.05</v>
          </cell>
          <cell r="T6">
            <v>13.96</v>
          </cell>
          <cell r="AF6">
            <v>28</v>
          </cell>
          <cell r="AG6">
            <v>6.88</v>
          </cell>
          <cell r="AH6">
            <v>11.18</v>
          </cell>
          <cell r="AI6">
            <v>6.8</v>
          </cell>
          <cell r="AJ6">
            <v>13.4</v>
          </cell>
        </row>
        <row r="7">
          <cell r="G7">
            <v>504</v>
          </cell>
          <cell r="H7">
            <v>828992180309</v>
          </cell>
          <cell r="I7">
            <v>14579812986843</v>
          </cell>
          <cell r="J7">
            <v>9899267924785.6992</v>
          </cell>
          <cell r="K7">
            <v>1122360316812</v>
          </cell>
          <cell r="L7">
            <v>14624192481603</v>
          </cell>
          <cell r="M7">
            <v>9878800880084.5</v>
          </cell>
          <cell r="N7">
            <v>1209683479204</v>
          </cell>
          <cell r="P7">
            <v>504</v>
          </cell>
          <cell r="Q7">
            <v>5.69</v>
          </cell>
          <cell r="R7">
            <v>11.34</v>
          </cell>
          <cell r="S7">
            <v>5.67</v>
          </cell>
          <cell r="T7">
            <v>12.25</v>
          </cell>
          <cell r="AF7">
            <v>504</v>
          </cell>
          <cell r="AG7">
            <v>5.62</v>
          </cell>
          <cell r="AH7">
            <v>11.19</v>
          </cell>
          <cell r="AI7">
            <v>5.52</v>
          </cell>
          <cell r="AJ7">
            <v>11.96</v>
          </cell>
        </row>
        <row r="8">
          <cell r="G8">
            <v>60</v>
          </cell>
          <cell r="H8">
            <v>126487675793</v>
          </cell>
          <cell r="I8">
            <v>168974493648</v>
          </cell>
          <cell r="J8">
            <v>79319632665.600006</v>
          </cell>
          <cell r="K8">
            <v>126487675793</v>
          </cell>
          <cell r="L8">
            <v>168974493648</v>
          </cell>
          <cell r="M8">
            <v>79319632665.600006</v>
          </cell>
          <cell r="N8">
            <v>126487675793</v>
          </cell>
          <cell r="P8">
            <v>60</v>
          </cell>
          <cell r="Q8">
            <v>74.86</v>
          </cell>
          <cell r="R8">
            <v>159.47</v>
          </cell>
          <cell r="S8">
            <v>74.86</v>
          </cell>
          <cell r="T8">
            <v>159.47</v>
          </cell>
          <cell r="AF8">
            <v>60</v>
          </cell>
          <cell r="AG8">
            <v>92.21</v>
          </cell>
          <cell r="AH8">
            <v>172.79</v>
          </cell>
          <cell r="AI8">
            <v>92.21</v>
          </cell>
          <cell r="AJ8">
            <v>172.79</v>
          </cell>
        </row>
        <row r="9">
          <cell r="G9">
            <v>16</v>
          </cell>
          <cell r="H9">
            <v>2518300305746</v>
          </cell>
          <cell r="I9">
            <v>26844468291129</v>
          </cell>
          <cell r="J9">
            <v>19113550351943.602</v>
          </cell>
          <cell r="K9">
            <v>2304410022138</v>
          </cell>
          <cell r="L9">
            <v>33358887158017</v>
          </cell>
          <cell r="M9">
            <v>24939151780750</v>
          </cell>
          <cell r="N9">
            <v>3344119114351</v>
          </cell>
          <cell r="P9">
            <v>16</v>
          </cell>
          <cell r="Q9">
            <v>9.3800000000000008</v>
          </cell>
          <cell r="R9">
            <v>12.06</v>
          </cell>
          <cell r="S9">
            <v>7.55</v>
          </cell>
          <cell r="T9">
            <v>13.41</v>
          </cell>
          <cell r="AF9">
            <v>16</v>
          </cell>
          <cell r="AG9">
            <v>9.19</v>
          </cell>
          <cell r="AH9">
            <v>11.79</v>
          </cell>
          <cell r="AI9">
            <v>7.49</v>
          </cell>
          <cell r="AJ9">
            <v>13.38</v>
          </cell>
        </row>
        <row r="10">
          <cell r="G10">
            <v>1</v>
          </cell>
          <cell r="H10">
            <v>2887409899197</v>
          </cell>
          <cell r="I10">
            <v>35651306993878</v>
          </cell>
          <cell r="J10">
            <v>26780559387505.199</v>
          </cell>
          <cell r="K10">
            <v>3579902448334</v>
          </cell>
          <cell r="L10">
            <v>35681404739087</v>
          </cell>
          <cell r="M10">
            <v>26842084663035.801</v>
          </cell>
          <cell r="N10">
            <v>3729427135995</v>
          </cell>
          <cell r="P10">
            <v>1</v>
          </cell>
          <cell r="Q10">
            <v>8.1</v>
          </cell>
          <cell r="R10">
            <v>13.37</v>
          </cell>
          <cell r="S10">
            <v>8.09</v>
          </cell>
          <cell r="T10">
            <v>13.89</v>
          </cell>
          <cell r="AF10">
            <v>1</v>
          </cell>
          <cell r="AG10">
            <v>8.09</v>
          </cell>
          <cell r="AH10">
            <v>13.3</v>
          </cell>
          <cell r="AI10">
            <v>8.07</v>
          </cell>
          <cell r="AJ10">
            <v>13.82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>
            <v>214977673218</v>
          </cell>
          <cell r="I12">
            <v>2403503990854</v>
          </cell>
          <cell r="J12">
            <v>1553951579477.1001</v>
          </cell>
          <cell r="K12">
            <v>242928237340</v>
          </cell>
          <cell r="L12">
            <v>2405202190437</v>
          </cell>
          <cell r="M12">
            <v>1558116803888.3</v>
          </cell>
          <cell r="N12">
            <v>245421585987</v>
          </cell>
          <cell r="P12">
            <v>51</v>
          </cell>
          <cell r="Q12">
            <v>8.94</v>
          </cell>
          <cell r="R12">
            <v>15.63</v>
          </cell>
          <cell r="S12">
            <v>8.94</v>
          </cell>
          <cell r="T12">
            <v>15.75</v>
          </cell>
          <cell r="AF12">
            <v>51</v>
          </cell>
          <cell r="AG12">
            <v>8.35</v>
          </cell>
          <cell r="AH12">
            <v>14.9</v>
          </cell>
          <cell r="AI12">
            <v>8.35</v>
          </cell>
          <cell r="AJ12">
            <v>15.02</v>
          </cell>
        </row>
        <row r="13">
          <cell r="G13">
            <v>31</v>
          </cell>
          <cell r="H13">
            <v>87899273867</v>
          </cell>
          <cell r="I13">
            <v>1305387991118</v>
          </cell>
          <cell r="J13">
            <v>339251510907.79999</v>
          </cell>
          <cell r="K13">
            <v>87899273867</v>
          </cell>
          <cell r="L13">
            <v>1305387991118</v>
          </cell>
          <cell r="M13">
            <v>339251510907.79999</v>
          </cell>
          <cell r="N13">
            <v>87899273867</v>
          </cell>
          <cell r="P13">
            <v>31</v>
          </cell>
          <cell r="Q13">
            <v>6.73</v>
          </cell>
          <cell r="R13">
            <v>25.91</v>
          </cell>
          <cell r="S13">
            <v>6.73</v>
          </cell>
          <cell r="T13">
            <v>25.91</v>
          </cell>
          <cell r="AF13">
            <v>31</v>
          </cell>
          <cell r="AG13">
            <v>4.91</v>
          </cell>
          <cell r="AH13">
            <v>20.100000000000001</v>
          </cell>
          <cell r="AI13">
            <v>4.91</v>
          </cell>
          <cell r="AJ13">
            <v>20.100000000000001</v>
          </cell>
        </row>
        <row r="14">
          <cell r="G14">
            <v>9</v>
          </cell>
          <cell r="H14">
            <v>96891497625</v>
          </cell>
          <cell r="I14">
            <v>1395743184121</v>
          </cell>
          <cell r="J14">
            <v>1006187548158.6</v>
          </cell>
          <cell r="K14">
            <v>140157630964</v>
          </cell>
          <cell r="L14">
            <v>1395743184121</v>
          </cell>
          <cell r="M14">
            <v>1006187548158.6</v>
          </cell>
          <cell r="N14">
            <v>140157630964</v>
          </cell>
          <cell r="P14">
            <v>9</v>
          </cell>
          <cell r="Q14">
            <v>6.94</v>
          </cell>
          <cell r="R14">
            <v>13.93</v>
          </cell>
          <cell r="S14">
            <v>6.94</v>
          </cell>
          <cell r="T14">
            <v>13.93</v>
          </cell>
          <cell r="AF14">
            <v>9</v>
          </cell>
          <cell r="AG14">
            <v>6.9</v>
          </cell>
          <cell r="AH14">
            <v>14.06</v>
          </cell>
          <cell r="AI14">
            <v>6.9</v>
          </cell>
          <cell r="AJ14">
            <v>14.06</v>
          </cell>
        </row>
        <row r="15">
          <cell r="G15">
            <v>39</v>
          </cell>
          <cell r="H15">
            <v>3173514658414</v>
          </cell>
          <cell r="I15">
            <v>23249484958183</v>
          </cell>
          <cell r="J15">
            <v>16360318060778</v>
          </cell>
          <cell r="K15">
            <v>2428620869200</v>
          </cell>
          <cell r="L15">
            <v>31901924527272</v>
          </cell>
          <cell r="M15">
            <v>23195003976909.398</v>
          </cell>
          <cell r="N15">
            <v>3252174571260</v>
          </cell>
          <cell r="P15">
            <v>39</v>
          </cell>
          <cell r="Q15">
            <v>13.65</v>
          </cell>
          <cell r="R15">
            <v>14.84</v>
          </cell>
          <cell r="S15">
            <v>9.9499999999999993</v>
          </cell>
          <cell r="T15">
            <v>14.02</v>
          </cell>
          <cell r="AF15">
            <v>39</v>
          </cell>
          <cell r="AG15">
            <v>13.4</v>
          </cell>
          <cell r="AH15">
            <v>14.5</v>
          </cell>
          <cell r="AI15">
            <v>9.77</v>
          </cell>
          <cell r="AJ15">
            <v>13.95</v>
          </cell>
        </row>
        <row r="16">
          <cell r="G16">
            <v>55</v>
          </cell>
          <cell r="H16">
            <v>386139415377</v>
          </cell>
          <cell r="I16">
            <v>3048320363429</v>
          </cell>
          <cell r="J16">
            <v>2459002534497</v>
          </cell>
          <cell r="K16">
            <v>435153023648</v>
          </cell>
          <cell r="L16">
            <v>3296716547848</v>
          </cell>
          <cell r="M16">
            <v>2703826391261.7998</v>
          </cell>
          <cell r="N16">
            <v>490547852123</v>
          </cell>
          <cell r="P16">
            <v>55</v>
          </cell>
          <cell r="Q16">
            <v>12.67</v>
          </cell>
          <cell r="R16">
            <v>17.7</v>
          </cell>
          <cell r="S16">
            <v>11.71</v>
          </cell>
          <cell r="T16">
            <v>18.14</v>
          </cell>
          <cell r="AF16">
            <v>55</v>
          </cell>
          <cell r="AG16">
            <v>12.66</v>
          </cell>
          <cell r="AH16">
            <v>17.79</v>
          </cell>
          <cell r="AI16">
            <v>11.7</v>
          </cell>
          <cell r="AJ16">
            <v>18.32</v>
          </cell>
        </row>
        <row r="17">
          <cell r="G17">
            <v>57</v>
          </cell>
          <cell r="P17">
            <v>57</v>
          </cell>
          <cell r="AF17">
            <v>57</v>
          </cell>
        </row>
        <row r="18">
          <cell r="G18">
            <v>56</v>
          </cell>
          <cell r="AF18">
            <v>56</v>
          </cell>
        </row>
        <row r="19">
          <cell r="G19">
            <v>54</v>
          </cell>
          <cell r="P19">
            <v>54</v>
          </cell>
          <cell r="AF19">
            <v>54</v>
          </cell>
        </row>
        <row r="20">
          <cell r="G20">
            <v>53</v>
          </cell>
          <cell r="H20">
            <v>209381525541</v>
          </cell>
          <cell r="I20">
            <v>864522573077</v>
          </cell>
          <cell r="J20">
            <v>565649934791.5</v>
          </cell>
          <cell r="K20">
            <v>25598116854</v>
          </cell>
          <cell r="L20">
            <v>1291824720405</v>
          </cell>
          <cell r="M20">
            <v>991998025487.5</v>
          </cell>
          <cell r="N20">
            <v>211658685915</v>
          </cell>
          <cell r="P20">
            <v>53</v>
          </cell>
          <cell r="Q20">
            <v>24.22</v>
          </cell>
          <cell r="R20">
            <v>4.53</v>
          </cell>
          <cell r="S20">
            <v>16.21</v>
          </cell>
          <cell r="T20">
            <v>21.34</v>
          </cell>
          <cell r="AF20">
            <v>53</v>
          </cell>
          <cell r="AG20">
            <v>24.26</v>
          </cell>
          <cell r="AH20">
            <v>4.53</v>
          </cell>
          <cell r="AI20">
            <v>16.39</v>
          </cell>
          <cell r="AJ20">
            <v>21.51</v>
          </cell>
        </row>
        <row r="21">
          <cell r="G21">
            <v>37</v>
          </cell>
          <cell r="H21">
            <v>2868706229311</v>
          </cell>
          <cell r="I21">
            <v>39734427372307</v>
          </cell>
          <cell r="J21">
            <v>27138295012044.801</v>
          </cell>
          <cell r="K21">
            <v>3492223807516</v>
          </cell>
          <cell r="L21">
            <v>39713042780133</v>
          </cell>
          <cell r="M21">
            <v>27237835268726.898</v>
          </cell>
          <cell r="N21">
            <v>3657707470050</v>
          </cell>
          <cell r="P21">
            <v>37</v>
          </cell>
          <cell r="Q21">
            <v>7.22</v>
          </cell>
          <cell r="R21">
            <v>12.87</v>
          </cell>
          <cell r="S21">
            <v>7.22</v>
          </cell>
          <cell r="T21">
            <v>13.43</v>
          </cell>
          <cell r="AF21">
            <v>37</v>
          </cell>
          <cell r="AG21">
            <v>7.35</v>
          </cell>
          <cell r="AH21">
            <v>12.75</v>
          </cell>
          <cell r="AI21">
            <v>7.35</v>
          </cell>
          <cell r="AJ21">
            <v>13.31</v>
          </cell>
        </row>
        <row r="22">
          <cell r="G22">
            <v>14</v>
          </cell>
          <cell r="H22">
            <v>840744914803</v>
          </cell>
          <cell r="I22">
            <v>12006428225336</v>
          </cell>
          <cell r="J22">
            <v>8339734099650.2998</v>
          </cell>
          <cell r="K22">
            <v>892224616810</v>
          </cell>
          <cell r="L22">
            <v>12775319549809</v>
          </cell>
          <cell r="M22">
            <v>8930165179687.8008</v>
          </cell>
          <cell r="N22">
            <v>1090325063557</v>
          </cell>
          <cell r="P22">
            <v>14</v>
          </cell>
          <cell r="Q22">
            <v>7</v>
          </cell>
          <cell r="R22">
            <v>10.7</v>
          </cell>
          <cell r="S22">
            <v>6.58</v>
          </cell>
          <cell r="T22">
            <v>12.21</v>
          </cell>
          <cell r="AF22">
            <v>14</v>
          </cell>
          <cell r="AG22">
            <v>7.18</v>
          </cell>
          <cell r="AH22">
            <v>10.83</v>
          </cell>
          <cell r="AI22">
            <v>6.76</v>
          </cell>
          <cell r="AJ22">
            <v>12.35</v>
          </cell>
        </row>
        <row r="23">
          <cell r="G23">
            <v>49</v>
          </cell>
          <cell r="H23">
            <v>461686746324</v>
          </cell>
          <cell r="I23">
            <v>6438122402585</v>
          </cell>
          <cell r="J23">
            <v>4928321084158.5</v>
          </cell>
          <cell r="K23">
            <v>589683724726</v>
          </cell>
          <cell r="L23">
            <v>6498847435642</v>
          </cell>
          <cell r="M23">
            <v>5020476867319.5996</v>
          </cell>
          <cell r="N23">
            <v>663808211842</v>
          </cell>
          <cell r="P23">
            <v>49</v>
          </cell>
          <cell r="Q23">
            <v>7.17</v>
          </cell>
          <cell r="R23">
            <v>11.97</v>
          </cell>
          <cell r="S23">
            <v>7.1</v>
          </cell>
          <cell r="T23">
            <v>13.22</v>
          </cell>
          <cell r="AF23">
            <v>49</v>
          </cell>
          <cell r="AG23">
            <v>7.32</v>
          </cell>
          <cell r="AH23">
            <v>11.96</v>
          </cell>
          <cell r="AI23">
            <v>7.24</v>
          </cell>
          <cell r="AJ23">
            <v>13.18</v>
          </cell>
        </row>
        <row r="24">
          <cell r="G24">
            <v>12</v>
          </cell>
          <cell r="H24">
            <v>1565410026369</v>
          </cell>
          <cell r="I24">
            <v>34053128806560</v>
          </cell>
          <cell r="J24">
            <v>20425062624567.602</v>
          </cell>
          <cell r="K24">
            <v>2185991527035</v>
          </cell>
          <cell r="L24">
            <v>37447162945765</v>
          </cell>
          <cell r="M24">
            <v>22276111934846.602</v>
          </cell>
          <cell r="N24">
            <v>2516110543610</v>
          </cell>
          <cell r="P24">
            <v>12</v>
          </cell>
          <cell r="Q24">
            <v>4.5999999999999996</v>
          </cell>
          <cell r="R24">
            <v>10.7</v>
          </cell>
          <cell r="S24">
            <v>4.18</v>
          </cell>
          <cell r="T24">
            <v>11.3</v>
          </cell>
          <cell r="AF24">
            <v>12</v>
          </cell>
          <cell r="AG24">
            <v>4.72</v>
          </cell>
          <cell r="AH24">
            <v>10.84</v>
          </cell>
          <cell r="AI24">
            <v>4.2699999999999996</v>
          </cell>
          <cell r="AJ24">
            <v>11.33</v>
          </cell>
        </row>
        <row r="25">
          <cell r="G25">
            <v>980</v>
          </cell>
          <cell r="H25">
            <v>396468756088</v>
          </cell>
          <cell r="I25">
            <v>954852425769</v>
          </cell>
          <cell r="J25">
            <v>337821425969.59998</v>
          </cell>
          <cell r="K25">
            <v>396468756088</v>
          </cell>
          <cell r="L25">
            <v>954852425769</v>
          </cell>
          <cell r="M25">
            <v>337821425969.59998</v>
          </cell>
          <cell r="N25">
            <v>396468756088</v>
          </cell>
          <cell r="P25">
            <v>980</v>
          </cell>
          <cell r="Q25">
            <v>41.52</v>
          </cell>
          <cell r="R25">
            <v>117.36</v>
          </cell>
          <cell r="S25">
            <v>41.52</v>
          </cell>
          <cell r="T25">
            <v>117.36</v>
          </cell>
          <cell r="AF25">
            <v>980</v>
          </cell>
          <cell r="AG25">
            <v>39.479999999999997</v>
          </cell>
          <cell r="AH25">
            <v>106.8</v>
          </cell>
          <cell r="AI25">
            <v>39.479999999999997</v>
          </cell>
          <cell r="AJ25">
            <v>106.8</v>
          </cell>
        </row>
        <row r="26">
          <cell r="G26">
            <v>43</v>
          </cell>
          <cell r="H26">
            <v>20963821884</v>
          </cell>
          <cell r="I26">
            <v>23932541654</v>
          </cell>
          <cell r="J26">
            <v>11995551636.200001</v>
          </cell>
          <cell r="K26">
            <v>20963821884</v>
          </cell>
          <cell r="L26">
            <v>23932541654</v>
          </cell>
          <cell r="M26">
            <v>11995551636.200001</v>
          </cell>
          <cell r="N26">
            <v>20963821884</v>
          </cell>
          <cell r="P26">
            <v>43</v>
          </cell>
          <cell r="Q26">
            <v>87.6</v>
          </cell>
          <cell r="R26">
            <v>174.76</v>
          </cell>
          <cell r="S26">
            <v>87.6</v>
          </cell>
          <cell r="T26">
            <v>174.76</v>
          </cell>
          <cell r="AF26">
            <v>43</v>
          </cell>
          <cell r="AG26">
            <v>86.79</v>
          </cell>
          <cell r="AH26">
            <v>169.76</v>
          </cell>
          <cell r="AI26">
            <v>86.79</v>
          </cell>
          <cell r="AJ26">
            <v>169.76</v>
          </cell>
        </row>
        <row r="27">
          <cell r="G27">
            <v>17</v>
          </cell>
          <cell r="H27">
            <v>24012118525</v>
          </cell>
          <cell r="I27">
            <v>38512368688</v>
          </cell>
          <cell r="J27">
            <v>32134360136.799999</v>
          </cell>
          <cell r="K27">
            <v>24012118525</v>
          </cell>
          <cell r="L27">
            <v>38512368688</v>
          </cell>
          <cell r="M27">
            <v>32134360136.799999</v>
          </cell>
          <cell r="N27">
            <v>24012118525</v>
          </cell>
          <cell r="P27">
            <v>17</v>
          </cell>
          <cell r="Q27">
            <v>62.35</v>
          </cell>
          <cell r="R27">
            <v>74.72</v>
          </cell>
          <cell r="S27">
            <v>62.35</v>
          </cell>
          <cell r="T27">
            <v>74.72</v>
          </cell>
          <cell r="AF27">
            <v>17</v>
          </cell>
          <cell r="AG27">
            <v>58.8</v>
          </cell>
          <cell r="AH27">
            <v>68.75</v>
          </cell>
          <cell r="AI27">
            <v>58.8</v>
          </cell>
          <cell r="AJ27">
            <v>68.75</v>
          </cell>
        </row>
        <row r="28">
          <cell r="G28">
            <v>59</v>
          </cell>
          <cell r="H28">
            <v>73225843818</v>
          </cell>
          <cell r="I28">
            <v>157512750600</v>
          </cell>
          <cell r="J28">
            <v>58965836254.599998</v>
          </cell>
          <cell r="K28">
            <v>73225843818</v>
          </cell>
          <cell r="L28">
            <v>157512750600</v>
          </cell>
          <cell r="M28">
            <v>58965836254.599998</v>
          </cell>
          <cell r="N28">
            <v>73225843818</v>
          </cell>
          <cell r="P28">
            <v>59</v>
          </cell>
          <cell r="Q28">
            <v>46.49</v>
          </cell>
          <cell r="R28">
            <v>124.18</v>
          </cell>
          <cell r="S28">
            <v>46.49</v>
          </cell>
          <cell r="T28">
            <v>124.18</v>
          </cell>
          <cell r="AF28">
            <v>59</v>
          </cell>
          <cell r="AG28">
            <v>49.2</v>
          </cell>
          <cell r="AH28">
            <v>136.01</v>
          </cell>
          <cell r="AI28">
            <v>49.2</v>
          </cell>
          <cell r="AJ28">
            <v>136.01</v>
          </cell>
        </row>
        <row r="29">
          <cell r="G29">
            <v>41</v>
          </cell>
          <cell r="H29">
            <v>220953322173</v>
          </cell>
          <cell r="I29">
            <v>570237513393</v>
          </cell>
          <cell r="J29">
            <v>166612297137</v>
          </cell>
          <cell r="K29">
            <v>220953322173</v>
          </cell>
          <cell r="L29">
            <v>570237513393</v>
          </cell>
          <cell r="M29">
            <v>166612297137</v>
          </cell>
          <cell r="N29">
            <v>220953322173</v>
          </cell>
          <cell r="P29">
            <v>41</v>
          </cell>
          <cell r="Q29">
            <v>38.75</v>
          </cell>
          <cell r="R29">
            <v>132.62</v>
          </cell>
          <cell r="S29">
            <v>38.75</v>
          </cell>
          <cell r="T29">
            <v>132.62</v>
          </cell>
          <cell r="AF29">
            <v>41</v>
          </cell>
          <cell r="AG29">
            <v>35.049999999999997</v>
          </cell>
          <cell r="AH29">
            <v>102.63</v>
          </cell>
          <cell r="AI29">
            <v>35.049999999999997</v>
          </cell>
          <cell r="AJ29">
            <v>102.63</v>
          </cell>
        </row>
        <row r="30">
          <cell r="G30">
            <v>45</v>
          </cell>
          <cell r="H30">
            <v>57313649688</v>
          </cell>
          <cell r="I30">
            <v>164657251434</v>
          </cell>
          <cell r="J30">
            <v>68113380805</v>
          </cell>
          <cell r="K30">
            <v>57313649688</v>
          </cell>
          <cell r="L30">
            <v>164657251434</v>
          </cell>
          <cell r="M30">
            <v>68113380805</v>
          </cell>
          <cell r="N30">
            <v>57313649688</v>
          </cell>
          <cell r="P30">
            <v>45</v>
          </cell>
          <cell r="Q30">
            <v>34.81</v>
          </cell>
          <cell r="R30">
            <v>84.14</v>
          </cell>
          <cell r="S30">
            <v>34.81</v>
          </cell>
          <cell r="T30">
            <v>84.14</v>
          </cell>
          <cell r="AF30">
            <v>45</v>
          </cell>
          <cell r="AG30">
            <v>35.979999999999997</v>
          </cell>
          <cell r="AH30">
            <v>104.88</v>
          </cell>
          <cell r="AI30">
            <v>35.979999999999997</v>
          </cell>
          <cell r="AJ30">
            <v>104.88</v>
          </cell>
        </row>
        <row r="32">
          <cell r="G32">
            <v>999</v>
          </cell>
          <cell r="H32">
            <v>17118773939612</v>
          </cell>
          <cell r="I32">
            <v>209115024280996</v>
          </cell>
          <cell r="J32">
            <v>143953268903536</v>
          </cell>
          <cell r="K32">
            <v>18586240387777</v>
          </cell>
          <cell r="L32">
            <v>229287958072644</v>
          </cell>
          <cell r="M32">
            <v>160013127721052.28</v>
          </cell>
          <cell r="N32">
            <v>21814683582322</v>
          </cell>
          <cell r="P32">
            <v>999</v>
          </cell>
          <cell r="Q32">
            <v>8.19</v>
          </cell>
          <cell r="R32">
            <v>12.91</v>
          </cell>
          <cell r="S32">
            <v>7.47</v>
          </cell>
          <cell r="T32">
            <v>13.63</v>
          </cell>
          <cell r="AF32">
            <v>999</v>
          </cell>
          <cell r="AG32">
            <v>8.19</v>
          </cell>
          <cell r="AH32">
            <v>12.79</v>
          </cell>
          <cell r="AI32">
            <v>7.46</v>
          </cell>
          <cell r="AJ32">
            <v>13.55</v>
          </cell>
        </row>
        <row r="33">
          <cell r="P33">
            <v>900</v>
          </cell>
          <cell r="Q33">
            <v>8.8800000000000008</v>
          </cell>
          <cell r="R33">
            <v>13.28</v>
          </cell>
          <cell r="S33">
            <v>8.11</v>
          </cell>
          <cell r="T33">
            <v>14.01</v>
          </cell>
          <cell r="AF33">
            <v>900</v>
          </cell>
          <cell r="AG33">
            <v>8.85</v>
          </cell>
          <cell r="AH33">
            <v>13.11</v>
          </cell>
          <cell r="AI33">
            <v>8.07</v>
          </cell>
          <cell r="AJ33">
            <v>13.9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11.78</v>
          </cell>
          <cell r="R36">
            <v>14.97</v>
          </cell>
          <cell r="S36">
            <v>9.77</v>
          </cell>
          <cell r="T36">
            <v>15.26</v>
          </cell>
          <cell r="AF36">
            <v>2020</v>
          </cell>
          <cell r="AG36">
            <v>11.51</v>
          </cell>
          <cell r="AH36">
            <v>14.64</v>
          </cell>
          <cell r="AI36">
            <v>9.5399999999999991</v>
          </cell>
          <cell r="AJ36">
            <v>15.06</v>
          </cell>
        </row>
        <row r="37">
          <cell r="P37">
            <v>2000</v>
          </cell>
          <cell r="Q37">
            <v>7.72</v>
          </cell>
          <cell r="R37">
            <v>12.48</v>
          </cell>
          <cell r="S37">
            <v>7.3</v>
          </cell>
          <cell r="T37">
            <v>13.32</v>
          </cell>
          <cell r="AF37">
            <v>2000</v>
          </cell>
          <cell r="AG37">
            <v>7.73</v>
          </cell>
          <cell r="AH37">
            <v>12.36</v>
          </cell>
          <cell r="AI37">
            <v>7.32</v>
          </cell>
          <cell r="AJ37">
            <v>13.24</v>
          </cell>
        </row>
        <row r="38">
          <cell r="P38">
            <v>2026</v>
          </cell>
          <cell r="Q38">
            <v>10.89</v>
          </cell>
          <cell r="R38">
            <v>18.690000000000001</v>
          </cell>
          <cell r="S38">
            <v>10.3</v>
          </cell>
          <cell r="T38">
            <v>19.010000000000002</v>
          </cell>
          <cell r="AF38">
            <v>2026</v>
          </cell>
          <cell r="AG38">
            <v>9.83</v>
          </cell>
          <cell r="AH38">
            <v>18.14</v>
          </cell>
          <cell r="AI38">
            <v>9.34</v>
          </cell>
          <cell r="AJ38">
            <v>18.57</v>
          </cell>
        </row>
        <row r="39">
          <cell r="P39">
            <v>2025</v>
          </cell>
          <cell r="Q39">
            <v>57.76</v>
          </cell>
          <cell r="R39">
            <v>119.43</v>
          </cell>
          <cell r="S39">
            <v>57.76</v>
          </cell>
          <cell r="T39">
            <v>119.43</v>
          </cell>
          <cell r="AF39">
            <v>2025</v>
          </cell>
          <cell r="AG39">
            <v>45.64</v>
          </cell>
          <cell r="AH39">
            <v>100.49</v>
          </cell>
          <cell r="AI39">
            <v>45.64</v>
          </cell>
          <cell r="AJ39">
            <v>100.49</v>
          </cell>
        </row>
        <row r="40">
          <cell r="P40">
            <v>2023</v>
          </cell>
          <cell r="Q40">
            <v>12.99</v>
          </cell>
          <cell r="R40">
            <v>12.67</v>
          </cell>
          <cell r="S40">
            <v>11.48</v>
          </cell>
          <cell r="T40">
            <v>17.920000000000002</v>
          </cell>
          <cell r="AF40">
            <v>2023</v>
          </cell>
          <cell r="AG40">
            <v>12.37</v>
          </cell>
          <cell r="AH40">
            <v>12.2</v>
          </cell>
          <cell r="AI40">
            <v>11.03</v>
          </cell>
          <cell r="AJ40">
            <v>17.46</v>
          </cell>
        </row>
        <row r="41">
          <cell r="P41">
            <v>2021</v>
          </cell>
          <cell r="Q41">
            <v>11.33</v>
          </cell>
          <cell r="R41">
            <v>13.72</v>
          </cell>
          <cell r="S41">
            <v>9.1199999999999992</v>
          </cell>
          <cell r="T41">
            <v>13.89</v>
          </cell>
          <cell r="AF41">
            <v>2021</v>
          </cell>
          <cell r="AG41">
            <v>11.21</v>
          </cell>
          <cell r="AH41">
            <v>13.43</v>
          </cell>
          <cell r="AI41">
            <v>8.99</v>
          </cell>
          <cell r="AJ41">
            <v>13.76</v>
          </cell>
        </row>
        <row r="42">
          <cell r="P42">
            <v>1080</v>
          </cell>
          <cell r="Q42">
            <v>7.22</v>
          </cell>
          <cell r="R42">
            <v>12.37</v>
          </cell>
          <cell r="S42">
            <v>6.73</v>
          </cell>
          <cell r="T42">
            <v>13.08</v>
          </cell>
          <cell r="AF42">
            <v>1080</v>
          </cell>
          <cell r="AG42">
            <v>7.27</v>
          </cell>
          <cell r="AH42">
            <v>12.3</v>
          </cell>
          <cell r="AI42">
            <v>6.78</v>
          </cell>
          <cell r="AJ42">
            <v>13.03</v>
          </cell>
        </row>
        <row r="43">
          <cell r="P43">
            <v>2002</v>
          </cell>
          <cell r="Q43">
            <v>6.28</v>
          </cell>
          <cell r="R43">
            <v>11.05</v>
          </cell>
          <cell r="S43">
            <v>6.09</v>
          </cell>
          <cell r="T43">
            <v>12.23</v>
          </cell>
          <cell r="AF43">
            <v>2002</v>
          </cell>
          <cell r="AG43">
            <v>6.32</v>
          </cell>
          <cell r="AH43">
            <v>11.03</v>
          </cell>
          <cell r="AI43">
            <v>6.09</v>
          </cell>
          <cell r="AJ43">
            <v>12.14</v>
          </cell>
        </row>
        <row r="44">
          <cell r="P44">
            <v>2024</v>
          </cell>
          <cell r="Q44">
            <v>6.94</v>
          </cell>
          <cell r="R44">
            <v>13.93</v>
          </cell>
          <cell r="S44">
            <v>6.94</v>
          </cell>
          <cell r="T44">
            <v>13.93</v>
          </cell>
          <cell r="AF44">
            <v>2024</v>
          </cell>
          <cell r="AG44">
            <v>6.9</v>
          </cell>
          <cell r="AH44">
            <v>14.06</v>
          </cell>
          <cell r="AI44">
            <v>6.9</v>
          </cell>
          <cell r="AJ44">
            <v>14.06</v>
          </cell>
        </row>
        <row r="45">
          <cell r="P45">
            <v>2027</v>
          </cell>
          <cell r="Q45">
            <v>38.75</v>
          </cell>
          <cell r="R45">
            <v>132.62</v>
          </cell>
          <cell r="S45">
            <v>38.75</v>
          </cell>
          <cell r="T45">
            <v>132.62</v>
          </cell>
          <cell r="AF45">
            <v>2027</v>
          </cell>
          <cell r="AG45">
            <v>35.049999999999997</v>
          </cell>
          <cell r="AH45">
            <v>102.63</v>
          </cell>
          <cell r="AI45">
            <v>35.049999999999997</v>
          </cell>
          <cell r="AJ45">
            <v>102.63</v>
          </cell>
        </row>
        <row r="46">
          <cell r="P46">
            <v>2001</v>
          </cell>
          <cell r="Q46">
            <v>8.09</v>
          </cell>
          <cell r="R46">
            <v>12.84</v>
          </cell>
          <cell r="S46">
            <v>7.61</v>
          </cell>
          <cell r="T46">
            <v>13.58</v>
          </cell>
          <cell r="AF46">
            <v>2001</v>
          </cell>
          <cell r="AG46">
            <v>8.1</v>
          </cell>
          <cell r="AH46">
            <v>12.7</v>
          </cell>
          <cell r="AI46">
            <v>7.63</v>
          </cell>
          <cell r="AJ46">
            <v>13.51</v>
          </cell>
        </row>
        <row r="47">
          <cell r="P47">
            <v>2022</v>
          </cell>
          <cell r="Q47">
            <v>14.11</v>
          </cell>
          <cell r="R47">
            <v>25.09</v>
          </cell>
          <cell r="S47">
            <v>13.44</v>
          </cell>
          <cell r="T47">
            <v>24.91</v>
          </cell>
          <cell r="AF47">
            <v>2022</v>
          </cell>
          <cell r="AG47">
            <v>12.79</v>
          </cell>
          <cell r="AH47">
            <v>24.1</v>
          </cell>
          <cell r="AI47">
            <v>12.23</v>
          </cell>
          <cell r="AJ47">
            <v>24.09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>
        <row r="14">
          <cell r="CE14">
            <v>28</v>
          </cell>
          <cell r="CF14">
            <v>-0.97355698330819918</v>
          </cell>
          <cell r="CG14">
            <v>2.373086859932938</v>
          </cell>
          <cell r="GM14">
            <v>28</v>
          </cell>
          <cell r="GN14">
            <v>33.777802167785012</v>
          </cell>
          <cell r="GO14" t="str">
            <v>---</v>
          </cell>
          <cell r="GP14">
            <v>33.035853972400588</v>
          </cell>
          <cell r="GQ14" t="str">
            <v>---</v>
          </cell>
          <cell r="GR14">
            <v>2.3084773203358555</v>
          </cell>
          <cell r="GS14">
            <v>2.5158126596111829</v>
          </cell>
          <cell r="GT14">
            <v>1.4327265869986006</v>
          </cell>
          <cell r="GU14">
            <v>3.1604831439274506</v>
          </cell>
          <cell r="GV14">
            <v>1.5371069572500007</v>
          </cell>
          <cell r="GW14">
            <v>7.1576338764702152</v>
          </cell>
          <cell r="GX14">
            <v>4.761427872097701</v>
          </cell>
          <cell r="GY14">
            <v>1.1310571263617009</v>
          </cell>
          <cell r="GZ14">
            <v>0.6478558447008842</v>
          </cell>
          <cell r="HA14">
            <v>2.373086859932938</v>
          </cell>
          <cell r="HB14">
            <v>-0.75972989223358489</v>
          </cell>
          <cell r="HC14">
            <v>29.920169610458291</v>
          </cell>
          <cell r="HM14">
            <v>28</v>
          </cell>
          <cell r="HN14">
            <v>-0.43603094758130068</v>
          </cell>
          <cell r="HO14" t="str">
            <v>---</v>
          </cell>
          <cell r="HP14">
            <v>4.7330455705285601E-2</v>
          </cell>
          <cell r="HQ14" t="str">
            <v>---</v>
          </cell>
          <cell r="HR14">
            <v>-0.97501043262244735</v>
          </cell>
          <cell r="HS14">
            <v>-1.5805570351960396</v>
          </cell>
          <cell r="HT14">
            <v>1.6100310027786113</v>
          </cell>
          <cell r="HU14">
            <v>2.2605346522899694</v>
          </cell>
          <cell r="HV14">
            <v>0.94229883892713584</v>
          </cell>
          <cell r="HW14">
            <v>8.0249018528847582</v>
          </cell>
          <cell r="HX14">
            <v>-3.2496122388679938</v>
          </cell>
          <cell r="HY14">
            <v>1.4941726485855567</v>
          </cell>
          <cell r="HZ14">
            <v>0.11060549124075614</v>
          </cell>
          <cell r="IA14">
            <v>-0.97355698330819918</v>
          </cell>
          <cell r="IB14">
            <v>-0.48390943436548151</v>
          </cell>
          <cell r="IC14">
            <v>-12.000508818244505</v>
          </cell>
        </row>
        <row r="15">
          <cell r="CE15">
            <v>504</v>
          </cell>
          <cell r="CF15">
            <v>0.21771113044048995</v>
          </cell>
          <cell r="CG15">
            <v>0.67987724944598149</v>
          </cell>
          <cell r="GM15">
            <v>504</v>
          </cell>
          <cell r="GN15">
            <v>-0.94719807545740053</v>
          </cell>
          <cell r="GO15" t="str">
            <v>---</v>
          </cell>
          <cell r="GP15">
            <v>-1.068333946711586</v>
          </cell>
          <cell r="GQ15" t="str">
            <v>---</v>
          </cell>
          <cell r="GR15">
            <v>0.68424441430161576</v>
          </cell>
          <cell r="GS15">
            <v>0.92220501338335925</v>
          </cell>
          <cell r="GT15">
            <v>0.4498610526772362</v>
          </cell>
          <cell r="GU15">
            <v>1.0272118397225194</v>
          </cell>
          <cell r="GV15">
            <v>0.43175216614701473</v>
          </cell>
          <cell r="GW15">
            <v>2.5165975554360953</v>
          </cell>
          <cell r="GX15">
            <v>3.3985349743854032</v>
          </cell>
          <cell r="GY15">
            <v>0.26564064259986253</v>
          </cell>
          <cell r="GZ15">
            <v>1.7412617148493403</v>
          </cell>
          <cell r="HA15">
            <v>0.67987724944598149</v>
          </cell>
          <cell r="HB15">
            <v>7.5611625592809428</v>
          </cell>
          <cell r="HC15">
            <v>13.413306411105852</v>
          </cell>
          <cell r="HM15">
            <v>504</v>
          </cell>
          <cell r="HN15">
            <v>-23.084619284777453</v>
          </cell>
          <cell r="HO15" t="str">
            <v>---</v>
          </cell>
          <cell r="HP15">
            <v>-22.981944972630906</v>
          </cell>
          <cell r="HQ15" t="str">
            <v>---</v>
          </cell>
          <cell r="HR15">
            <v>0.27925720653287911</v>
          </cell>
          <cell r="HS15">
            <v>6.6854983913011701E-2</v>
          </cell>
          <cell r="HT15">
            <v>0.4894501696358855</v>
          </cell>
          <cell r="HU15">
            <v>0.71238854930082418</v>
          </cell>
          <cell r="HV15">
            <v>3.1190224389954224E-2</v>
          </cell>
          <cell r="HW15">
            <v>3.8778486139199986</v>
          </cell>
          <cell r="HX15">
            <v>-1.8734832327613193</v>
          </cell>
          <cell r="HY15">
            <v>0.41777494590793385</v>
          </cell>
          <cell r="HZ15">
            <v>-0.45045602563317244</v>
          </cell>
          <cell r="IA15">
            <v>0.21771113044048995</v>
          </cell>
          <cell r="IB15">
            <v>-4.3439565928868547</v>
          </cell>
          <cell r="IC15">
            <v>-3.4851736162040625</v>
          </cell>
        </row>
        <row r="16">
          <cell r="CE16">
            <v>55</v>
          </cell>
          <cell r="CF16">
            <v>6.103104812608029</v>
          </cell>
          <cell r="CG16">
            <v>2.4803027267001676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2.4803027267001676</v>
          </cell>
          <cell r="GS16">
            <v>2.5699558158241542</v>
          </cell>
          <cell r="GT16">
            <v>1.5332184248293634</v>
          </cell>
          <cell r="GU16">
            <v>-2.127258122799347E-2</v>
          </cell>
          <cell r="GV16">
            <v>-2.359893910176547E-2</v>
          </cell>
          <cell r="GW16">
            <v>-0.51963589980932312</v>
          </cell>
          <cell r="GX16">
            <v>2.7376689974365931</v>
          </cell>
          <cell r="GY16">
            <v>2.8884606588729156</v>
          </cell>
          <cell r="GZ16">
            <v>1.9774105565116828</v>
          </cell>
          <cell r="HA16">
            <v>2.4803027267001676</v>
          </cell>
          <cell r="HB16">
            <v>-1.6987196715910202</v>
          </cell>
          <cell r="HC16">
            <v>7.2415715500423916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2.7248687988860043</v>
          </cell>
          <cell r="HS16">
            <v>2.8607494279121015</v>
          </cell>
          <cell r="HT16">
            <v>1.2747855219460202</v>
          </cell>
          <cell r="HU16">
            <v>-0.19808891427713915</v>
          </cell>
          <cell r="HV16">
            <v>-0.18582075286790456</v>
          </cell>
          <cell r="HW16">
            <v>-1.7467573418565863</v>
          </cell>
          <cell r="HX16">
            <v>0.43993136692614954</v>
          </cell>
          <cell r="HY16">
            <v>2.5225579159291911</v>
          </cell>
          <cell r="HZ16">
            <v>1.4914078525090302</v>
          </cell>
          <cell r="IA16">
            <v>6.103104812608029</v>
          </cell>
          <cell r="IB16">
            <v>-7.5893088103722857</v>
          </cell>
          <cell r="IC16">
            <v>-8.6857095390791343</v>
          </cell>
        </row>
        <row r="17">
          <cell r="CE17">
            <v>1</v>
          </cell>
          <cell r="CF17">
            <v>0.8095571046984773</v>
          </cell>
          <cell r="CG17">
            <v>0.84138010195373703</v>
          </cell>
          <cell r="GM17">
            <v>1</v>
          </cell>
          <cell r="GN17">
            <v>38.585484468485291</v>
          </cell>
          <cell r="GO17">
            <v>-94.393128818759479</v>
          </cell>
          <cell r="GP17">
            <v>4.1287828420586203</v>
          </cell>
          <cell r="GQ17">
            <v>99.606210189966561</v>
          </cell>
          <cell r="GR17">
            <v>1.3649659732749342</v>
          </cell>
          <cell r="GS17">
            <v>1.6029944255724349</v>
          </cell>
          <cell r="GT17">
            <v>1.0479448680728476</v>
          </cell>
          <cell r="GU17">
            <v>1.633066072198619</v>
          </cell>
          <cell r="GV17">
            <v>-0.1494535948944109</v>
          </cell>
          <cell r="GW17">
            <v>5.2140726569853912</v>
          </cell>
          <cell r="GX17">
            <v>3.5953618159417333</v>
          </cell>
          <cell r="GY17">
            <v>0.71399041586868162</v>
          </cell>
          <cell r="GZ17">
            <v>1.522698706101977</v>
          </cell>
          <cell r="HA17">
            <v>0.84138010195373703</v>
          </cell>
          <cell r="HB17">
            <v>1.5091578431805308</v>
          </cell>
          <cell r="HC17">
            <v>3.3137967374745836</v>
          </cell>
          <cell r="HM17">
            <v>1</v>
          </cell>
          <cell r="HN17">
            <v>-12.463978102714657</v>
          </cell>
          <cell r="HO17">
            <v>2397.0667420487025</v>
          </cell>
          <cell r="HP17">
            <v>-19.744285843994124</v>
          </cell>
          <cell r="HQ17">
            <v>-30.088650090736945</v>
          </cell>
          <cell r="HR17">
            <v>0.28967151673708891</v>
          </cell>
          <cell r="HS17">
            <v>-3.0245007861751105E-3</v>
          </cell>
          <cell r="HT17">
            <v>0.68164360142624059</v>
          </cell>
          <cell r="HU17">
            <v>0.50293101313565458</v>
          </cell>
          <cell r="HV17">
            <v>-0.25950600596824636</v>
          </cell>
          <cell r="HW17">
            <v>3.1722252472455192</v>
          </cell>
          <cell r="HX17">
            <v>-2.7036585694024118</v>
          </cell>
          <cell r="HY17">
            <v>0.78457355330896483</v>
          </cell>
          <cell r="HZ17">
            <v>0.36964468193150246</v>
          </cell>
          <cell r="IA17">
            <v>0.8095571046984773</v>
          </cell>
          <cell r="IB17">
            <v>-0.83979372401034036</v>
          </cell>
          <cell r="IC17">
            <v>-6.0594370464196468</v>
          </cell>
        </row>
        <row r="18">
          <cell r="CE18">
            <v>16</v>
          </cell>
          <cell r="CF18">
            <v>1.6155274548874443</v>
          </cell>
          <cell r="CG18">
            <v>2.0443441785528815</v>
          </cell>
          <cell r="GM18">
            <v>16</v>
          </cell>
          <cell r="GN18">
            <v>12.066164273969648</v>
          </cell>
          <cell r="GO18" t="str">
            <v>---</v>
          </cell>
          <cell r="GP18">
            <v>11.866168010054491</v>
          </cell>
          <cell r="GQ18" t="str">
            <v>---</v>
          </cell>
          <cell r="GR18">
            <v>1.9345510216892903</v>
          </cell>
          <cell r="GS18">
            <v>2.0448778241225041</v>
          </cell>
          <cell r="GT18">
            <v>1.723692188424053</v>
          </cell>
          <cell r="GU18">
            <v>1.8949812078608463</v>
          </cell>
          <cell r="GV18">
            <v>1.2222630622428232</v>
          </cell>
          <cell r="GW18">
            <v>4.791234831961666</v>
          </cell>
          <cell r="GX18">
            <v>3.2644108663051785</v>
          </cell>
          <cell r="GY18">
            <v>1.6320756187184537</v>
          </cell>
          <cell r="GZ18">
            <v>2.2221259454276776</v>
          </cell>
          <cell r="HA18">
            <v>2.0443441785528815</v>
          </cell>
          <cell r="HB18">
            <v>1.54705294931754</v>
          </cell>
          <cell r="HC18">
            <v>1.4093964590092156</v>
          </cell>
          <cell r="HM18">
            <v>16</v>
          </cell>
          <cell r="HN18">
            <v>-15.285914337056361</v>
          </cell>
          <cell r="HO18" t="str">
            <v>---</v>
          </cell>
          <cell r="HP18">
            <v>-15.121972156835284</v>
          </cell>
          <cell r="HQ18" t="str">
            <v>---</v>
          </cell>
          <cell r="HR18">
            <v>1.8189095157546298</v>
          </cell>
          <cell r="HS18">
            <v>1.8745225048359515</v>
          </cell>
          <cell r="HT18">
            <v>1.7122852383642639</v>
          </cell>
          <cell r="HU18">
            <v>0.80099685658325814</v>
          </cell>
          <cell r="HV18">
            <v>0.75331315918965025</v>
          </cell>
          <cell r="HW18">
            <v>4.0391043048199071</v>
          </cell>
          <cell r="HX18">
            <v>-7.969524815827878</v>
          </cell>
          <cell r="HY18">
            <v>2.2009627294240275</v>
          </cell>
          <cell r="HZ18">
            <v>-0.27103688890770528</v>
          </cell>
          <cell r="IA18">
            <v>1.6155274548874443</v>
          </cell>
          <cell r="IB18">
            <v>0.83232011255212068</v>
          </cell>
          <cell r="IC18">
            <v>-2.5854678390762831</v>
          </cell>
        </row>
        <row r="19">
          <cell r="CE19">
            <v>43</v>
          </cell>
          <cell r="CF19">
            <v>-14.493849973573791</v>
          </cell>
          <cell r="CG19">
            <v>19.654506594715215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>
            <v>0.77162812106210676</v>
          </cell>
          <cell r="GS19">
            <v>0.75631837287657433</v>
          </cell>
          <cell r="GT19">
            <v>2.2365096364734827</v>
          </cell>
          <cell r="GU19">
            <v>2.2365096364734827</v>
          </cell>
          <cell r="GV19">
            <v>2.2365096364734827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-0.26421675797212441</v>
          </cell>
          <cell r="HA19">
            <v>19.654506594715215</v>
          </cell>
          <cell r="HB19">
            <v>-4.863479277304517</v>
          </cell>
          <cell r="HC19">
            <v>-0.19769297391875051</v>
          </cell>
          <cell r="HM19">
            <v>43</v>
          </cell>
          <cell r="HN19">
            <v>-100</v>
          </cell>
          <cell r="HO19">
            <v>-100</v>
          </cell>
          <cell r="HP19" t="str">
            <v>---</v>
          </cell>
          <cell r="HQ19" t="str">
            <v>---</v>
          </cell>
          <cell r="HR19">
            <v>1.5285391631706613</v>
          </cell>
          <cell r="HS19">
            <v>1.5209191398122046</v>
          </cell>
          <cell r="HT19">
            <v>2.2470892229598416</v>
          </cell>
          <cell r="HU19">
            <v>2.2470892229598416</v>
          </cell>
          <cell r="HV19">
            <v>2.2470892229598416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-1.1923916626944697</v>
          </cell>
          <cell r="IA19">
            <v>-14.493849973573791</v>
          </cell>
          <cell r="IB19">
            <v>-19.602864582836798</v>
          </cell>
          <cell r="IC19">
            <v>-0.13075006129501521</v>
          </cell>
        </row>
        <row r="20">
          <cell r="CE20">
            <v>12</v>
          </cell>
          <cell r="CF20">
            <v>0.95980789768046471</v>
          </cell>
          <cell r="CG20">
            <v>-1.524206812337503</v>
          </cell>
          <cell r="GM20">
            <v>12</v>
          </cell>
          <cell r="GN20">
            <v>-26.993200791022399</v>
          </cell>
          <cell r="GO20">
            <v>-63.624949313741986</v>
          </cell>
          <cell r="GP20">
            <v>-10.070692130057813</v>
          </cell>
          <cell r="GQ20" t="str">
            <v>---</v>
          </cell>
          <cell r="GR20">
            <v>-0.9104106143980828</v>
          </cell>
          <cell r="GS20">
            <v>-2.2579822274595318</v>
          </cell>
          <cell r="GT20">
            <v>0.68850571896974522</v>
          </cell>
          <cell r="GU20">
            <v>1.5289982165742622</v>
          </cell>
          <cell r="GV20">
            <v>0.7997825669435521</v>
          </cell>
          <cell r="GW20">
            <v>5.3700663022937967</v>
          </cell>
          <cell r="GX20">
            <v>3.2946442045180158</v>
          </cell>
          <cell r="GY20">
            <v>0.51677224830459778</v>
          </cell>
          <cell r="GZ20">
            <v>3.0187292855155201</v>
          </cell>
          <cell r="HA20">
            <v>-1.524206812337503</v>
          </cell>
          <cell r="HB20">
            <v>6.3287354298311893</v>
          </cell>
          <cell r="HC20">
            <v>1.566871493942501</v>
          </cell>
          <cell r="HM20">
            <v>12</v>
          </cell>
          <cell r="HN20">
            <v>55.310143907064592</v>
          </cell>
          <cell r="HO20">
            <v>394.50210017949917</v>
          </cell>
          <cell r="HP20">
            <v>-8.8033486622473571</v>
          </cell>
          <cell r="HQ20" t="str">
            <v>---</v>
          </cell>
          <cell r="HR20">
            <v>-2.8692992594780975E-3</v>
          </cell>
          <cell r="HS20">
            <v>-0.88821390962270375</v>
          </cell>
          <cell r="HT20">
            <v>1.0168664328907395</v>
          </cell>
          <cell r="HU20">
            <v>1.9590143089437628</v>
          </cell>
          <cell r="HV20">
            <v>1.8685068896444834</v>
          </cell>
          <cell r="HW20">
            <v>5.3095308675812802</v>
          </cell>
          <cell r="HX20">
            <v>-3.6444801644342939</v>
          </cell>
          <cell r="HY20">
            <v>0.82242368681348932</v>
          </cell>
          <cell r="HZ20">
            <v>1.4803921850232271</v>
          </cell>
          <cell r="IA20">
            <v>0.95980789768046471</v>
          </cell>
          <cell r="IB20">
            <v>6.7096436202240817E-2</v>
          </cell>
          <cell r="IC20">
            <v>1.881415979477552</v>
          </cell>
        </row>
        <row r="21">
          <cell r="CE21">
            <v>17</v>
          </cell>
          <cell r="CF21">
            <v>-0.48967448516004097</v>
          </cell>
          <cell r="CG21">
            <v>8.9738851139423694</v>
          </cell>
          <cell r="GM21">
            <v>17</v>
          </cell>
          <cell r="GN21">
            <v>-69.508643088246956</v>
          </cell>
          <cell r="GO21">
            <v>-100</v>
          </cell>
          <cell r="GP21">
            <v>2.1658452367829595</v>
          </cell>
          <cell r="GQ21" t="str">
            <v>---</v>
          </cell>
          <cell r="GR21">
            <v>21.884582162891377</v>
          </cell>
          <cell r="GS21">
            <v>21.884582162891377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4.0192671203830299</v>
          </cell>
          <cell r="HA21">
            <v>8.9738851139423694</v>
          </cell>
          <cell r="HB21">
            <v>17.062887148617058</v>
          </cell>
          <cell r="HC21" t="str">
            <v>---</v>
          </cell>
          <cell r="HM21">
            <v>17</v>
          </cell>
          <cell r="HN21">
            <v>227.85435110474864</v>
          </cell>
          <cell r="HO21" t="str">
            <v>---</v>
          </cell>
          <cell r="HP21">
            <v>-100</v>
          </cell>
          <cell r="HQ21" t="str">
            <v>---</v>
          </cell>
          <cell r="HR21">
            <v>-9.8136105534799452</v>
          </cell>
          <cell r="HS21">
            <v>-9.8136105534799452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-3.4707437769731508</v>
          </cell>
          <cell r="IA21">
            <v>-0.48967448516004097</v>
          </cell>
          <cell r="IB21">
            <v>-22.243767046477771</v>
          </cell>
          <cell r="IC21" t="str">
            <v>---</v>
          </cell>
        </row>
        <row r="22">
          <cell r="CE22">
            <v>51</v>
          </cell>
          <cell r="CF22">
            <v>0.7327347780646809</v>
          </cell>
          <cell r="CG22">
            <v>0.99038269266384926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0.99038269266384926</v>
          </cell>
          <cell r="GS22">
            <v>-1.583322785203467</v>
          </cell>
          <cell r="GT22">
            <v>1.2255932822405446</v>
          </cell>
          <cell r="GU22">
            <v>1.6505998966661162</v>
          </cell>
          <cell r="GV22">
            <v>1.4168559010488746</v>
          </cell>
          <cell r="GW22">
            <v>5.3893542667870609</v>
          </cell>
          <cell r="GX22">
            <v>5.315209939297838</v>
          </cell>
          <cell r="GY22">
            <v>0.27272972273730822</v>
          </cell>
          <cell r="GZ22">
            <v>2.9363261383807959</v>
          </cell>
          <cell r="HA22">
            <v>0.99038269266384926</v>
          </cell>
          <cell r="HB22">
            <v>2.4676663697131174</v>
          </cell>
          <cell r="HC22">
            <v>-9.198025493658557E-2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0.7327347780646809</v>
          </cell>
          <cell r="HS22">
            <v>-1.3006221370618465</v>
          </cell>
          <cell r="HT22">
            <v>0.9134064268630393</v>
          </cell>
          <cell r="HU22">
            <v>1.2106799501909737</v>
          </cell>
          <cell r="HV22">
            <v>1.265333148858816</v>
          </cell>
          <cell r="HW22">
            <v>3.0087408686977568</v>
          </cell>
          <cell r="HX22">
            <v>-0.57447324490144114</v>
          </cell>
          <cell r="HY22">
            <v>0.23776173676814949</v>
          </cell>
          <cell r="HZ22">
            <v>-4.8083902572989441</v>
          </cell>
          <cell r="IA22">
            <v>0.7327347780646809</v>
          </cell>
          <cell r="IB22">
            <v>2.4495282150939657</v>
          </cell>
          <cell r="IC22">
            <v>-1.4662239035337366</v>
          </cell>
        </row>
        <row r="23">
          <cell r="CE23">
            <v>9</v>
          </cell>
          <cell r="CF23">
            <v>0.31690139006885776</v>
          </cell>
          <cell r="CG23">
            <v>1.2898165260177175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1.2898165260177175</v>
          </cell>
          <cell r="GS23">
            <v>1.3725085832945405</v>
          </cell>
          <cell r="GT23">
            <v>-1.5364332202424724</v>
          </cell>
          <cell r="GU23">
            <v>0.85470393672535394</v>
          </cell>
          <cell r="GV23">
            <v>-1.2080036059200938</v>
          </cell>
          <cell r="GW23">
            <v>4.9443462639589875</v>
          </cell>
          <cell r="GX23">
            <v>3.1670705201034322</v>
          </cell>
          <cell r="GY23">
            <v>-2.3084402080409516</v>
          </cell>
          <cell r="GZ23">
            <v>2.1894886698437643</v>
          </cell>
          <cell r="HA23">
            <v>1.2898165260177175</v>
          </cell>
          <cell r="HB23">
            <v>-4.4940561386055062</v>
          </cell>
          <cell r="HC23">
            <v>11.065612665920611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0.31690139006885776</v>
          </cell>
          <cell r="HS23">
            <v>0.33893385957679545</v>
          </cell>
          <cell r="HT23">
            <v>-0.45837141005247162</v>
          </cell>
          <cell r="HU23">
            <v>-0.43075255122947409</v>
          </cell>
          <cell r="HV23">
            <v>6.2474026480252576E-2</v>
          </cell>
          <cell r="HW23">
            <v>1.8710834564072965</v>
          </cell>
          <cell r="HX23">
            <v>-2.5598528790413133</v>
          </cell>
          <cell r="HY23">
            <v>-0.46757721117262063</v>
          </cell>
          <cell r="HZ23">
            <v>-2.1455403737206336</v>
          </cell>
          <cell r="IA23">
            <v>0.31690139006885776</v>
          </cell>
          <cell r="IB23">
            <v>1.4040740847526711</v>
          </cell>
          <cell r="IC23">
            <v>1.1110978659378379</v>
          </cell>
        </row>
        <row r="24">
          <cell r="CE24">
            <v>39</v>
          </cell>
          <cell r="CF24">
            <v>-0.8372669649173381</v>
          </cell>
          <cell r="CG24">
            <v>3.4552546725397093E-2</v>
          </cell>
          <cell r="GM24">
            <v>39</v>
          </cell>
          <cell r="GN24">
            <v>149.53168430939789</v>
          </cell>
          <cell r="GO24" t="str">
            <v>---</v>
          </cell>
          <cell r="GP24">
            <v>9.6835845939543077</v>
          </cell>
          <cell r="GQ24" t="str">
            <v>---</v>
          </cell>
          <cell r="GR24">
            <v>-1.8098490268136924E-2</v>
          </cell>
          <cell r="GS24">
            <v>-0.36564326949254378</v>
          </cell>
          <cell r="GT24">
            <v>0.81515617468936874</v>
          </cell>
          <cell r="GU24">
            <v>1.6328050700014529</v>
          </cell>
          <cell r="GV24">
            <v>1.3128131135315746</v>
          </cell>
          <cell r="GW24">
            <v>2.5370548623078193</v>
          </cell>
          <cell r="GX24">
            <v>2.3496298715287134</v>
          </cell>
          <cell r="GY24">
            <v>0.30258513916581187</v>
          </cell>
          <cell r="GZ24">
            <v>2.6712574144749368E-2</v>
          </cell>
          <cell r="HA24">
            <v>3.4552546725397093E-2</v>
          </cell>
          <cell r="HB24">
            <v>-0.1313671590243648</v>
          </cell>
          <cell r="HC24">
            <v>4.8569118125976862</v>
          </cell>
          <cell r="HM24">
            <v>39</v>
          </cell>
          <cell r="HN24">
            <v>-47.058383475203748</v>
          </cell>
          <cell r="HO24" t="str">
            <v>---</v>
          </cell>
          <cell r="HP24">
            <v>20.435452570205491</v>
          </cell>
          <cell r="HQ24">
            <v>-100</v>
          </cell>
          <cell r="HR24">
            <v>-0.96174790139536004</v>
          </cell>
          <cell r="HS24">
            <v>-1.7823900072136523</v>
          </cell>
          <cell r="HT24">
            <v>0.98273475958281509</v>
          </cell>
          <cell r="HU24">
            <v>1.2569514965813822</v>
          </cell>
          <cell r="HV24">
            <v>1.392806861160345</v>
          </cell>
          <cell r="HW24">
            <v>1.7524787520345475</v>
          </cell>
          <cell r="HX24">
            <v>-0.31406366250411599</v>
          </cell>
          <cell r="HY24">
            <v>0.80855288845538276</v>
          </cell>
          <cell r="HZ24">
            <v>-1.9494874628407821</v>
          </cell>
          <cell r="IA24">
            <v>-0.8372669649173381</v>
          </cell>
          <cell r="IB24">
            <v>-3.7964289343043967</v>
          </cell>
          <cell r="IC24">
            <v>0.1652704704404151</v>
          </cell>
        </row>
        <row r="25">
          <cell r="CE25">
            <v>57</v>
          </cell>
          <cell r="CF25">
            <v>-0.57374343321212606</v>
          </cell>
          <cell r="CG25">
            <v>-0.94363015144550699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>
            <v>-0.94363015144550699</v>
          </cell>
          <cell r="GS25" t="str">
            <v>---</v>
          </cell>
          <cell r="GT25">
            <v>-0.94363015144550699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>
            <v>-0.94363015144550699</v>
          </cell>
          <cell r="GZ25">
            <v>-17.049776858941833</v>
          </cell>
          <cell r="HA25">
            <v>-0.94363015144550699</v>
          </cell>
          <cell r="HB25" t="str">
            <v>---</v>
          </cell>
          <cell r="HC25">
            <v>25.624439783139064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>
            <v>-0.57374343321212606</v>
          </cell>
          <cell r="HS25" t="str">
            <v>---</v>
          </cell>
          <cell r="HT25">
            <v>-0.57374343321212606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>
            <v>-0.57374343321212606</v>
          </cell>
          <cell r="HZ25">
            <v>-0.67611560247105018</v>
          </cell>
          <cell r="IA25">
            <v>-0.57374343321212606</v>
          </cell>
          <cell r="IB25" t="str">
            <v>---</v>
          </cell>
          <cell r="IC25">
            <v>19.351513400162901</v>
          </cell>
        </row>
        <row r="26">
          <cell r="CE26">
            <v>56</v>
          </cell>
          <cell r="CF26">
            <v>-10.173159886388582</v>
          </cell>
          <cell r="CG26">
            <v>3.2254641769151604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>
            <v>3.2254641769151604</v>
          </cell>
          <cell r="GS26">
            <v>3.2254641769151604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-8.9805596056369286E-2</v>
          </cell>
          <cell r="HA26">
            <v>3.2254641769151604</v>
          </cell>
          <cell r="HB26" t="str">
            <v>---</v>
          </cell>
          <cell r="HC26" t="str">
            <v>---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>
            <v>-10.173159886388582</v>
          </cell>
          <cell r="HS26">
            <v>-10.173159886388582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-7.2474732091433403</v>
          </cell>
          <cell r="IA26">
            <v>-10.173159886388582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4.431835821502017</v>
          </cell>
          <cell r="CG27">
            <v>2.2699442216258525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2.2699442216258525</v>
          </cell>
          <cell r="GS27">
            <v>-1.6038543973224906</v>
          </cell>
          <cell r="GT27">
            <v>2.285138065291803</v>
          </cell>
          <cell r="GU27">
            <v>2.4622658715098611</v>
          </cell>
          <cell r="GV27">
            <v>0.96205423322233141</v>
          </cell>
          <cell r="GW27">
            <v>3.0900574787814605</v>
          </cell>
          <cell r="GX27" t="str">
            <v>---</v>
          </cell>
          <cell r="GY27">
            <v>-0.98711099069798136</v>
          </cell>
          <cell r="GZ27">
            <v>1.9099860880970487</v>
          </cell>
          <cell r="HA27">
            <v>2.2699442216258525</v>
          </cell>
          <cell r="HB27">
            <v>-0.74773509438597063</v>
          </cell>
          <cell r="HC27">
            <v>3.2592353809472785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4.431835821502017</v>
          </cell>
          <cell r="HS27">
            <v>-1.3082010252025711</v>
          </cell>
          <cell r="HT27">
            <v>4.4534934472429732</v>
          </cell>
          <cell r="HU27">
            <v>4.7233194376400611</v>
          </cell>
          <cell r="HV27">
            <v>0.46185323315701687</v>
          </cell>
          <cell r="HW27">
            <v>6.4697986486335957</v>
          </cell>
          <cell r="HX27" t="str">
            <v>---</v>
          </cell>
          <cell r="HY27">
            <v>-0.70491361348500314</v>
          </cell>
          <cell r="HZ27">
            <v>3.5494074161658506</v>
          </cell>
          <cell r="IA27">
            <v>4.431835821502017</v>
          </cell>
          <cell r="IB27">
            <v>0.37026381912323991</v>
          </cell>
          <cell r="IC27">
            <v>3.9495935040195995</v>
          </cell>
        </row>
        <row r="28">
          <cell r="CE28">
            <v>37</v>
          </cell>
          <cell r="CF28">
            <v>-4.8390299139011717E-2</v>
          </cell>
          <cell r="CG28">
            <v>0.68779546364592381</v>
          </cell>
          <cell r="GM28">
            <v>37</v>
          </cell>
          <cell r="GN28">
            <v>-1.3957081014218997</v>
          </cell>
          <cell r="GO28">
            <v>-0.95954264587355675</v>
          </cell>
          <cell r="GP28">
            <v>-1.4631792661067178</v>
          </cell>
          <cell r="GQ28" t="str">
            <v>---</v>
          </cell>
          <cell r="GR28">
            <v>0.70936596539024066</v>
          </cell>
          <cell r="GS28">
            <v>0.57052647693291991</v>
          </cell>
          <cell r="GT28">
            <v>0.85891642866429141</v>
          </cell>
          <cell r="GU28">
            <v>1.4725184360890431</v>
          </cell>
          <cell r="GV28">
            <v>0.82902365527024457</v>
          </cell>
          <cell r="GW28">
            <v>2.4739195098533839</v>
          </cell>
          <cell r="GX28">
            <v>2.6969781768296786</v>
          </cell>
          <cell r="GY28">
            <v>0.54603587965116329</v>
          </cell>
          <cell r="GZ28">
            <v>-0.46538197636732948</v>
          </cell>
          <cell r="HA28">
            <v>0.68779546364592381</v>
          </cell>
          <cell r="HB28">
            <v>2.4979335257467872</v>
          </cell>
          <cell r="HC28">
            <v>0.10112456932755975</v>
          </cell>
          <cell r="HM28">
            <v>37</v>
          </cell>
          <cell r="HN28">
            <v>0.55044151527701146</v>
          </cell>
          <cell r="HO28">
            <v>-43.151350034891024</v>
          </cell>
          <cell r="HP28">
            <v>0.63489770682123581</v>
          </cell>
          <cell r="HQ28" t="str">
            <v>---</v>
          </cell>
          <cell r="HR28">
            <v>-5.4511525377576309E-2</v>
          </cell>
          <cell r="HS28">
            <v>-0.62961323389956192</v>
          </cell>
          <cell r="HT28">
            <v>0.56318597122404501</v>
          </cell>
          <cell r="HU28">
            <v>0.73108593537434263</v>
          </cell>
          <cell r="HV28">
            <v>0.52984408417104945</v>
          </cell>
          <cell r="HW28">
            <v>1.6464437230681028</v>
          </cell>
          <cell r="HX28">
            <v>-1.9622173245075647</v>
          </cell>
          <cell r="HY28">
            <v>0.47678355590130561</v>
          </cell>
          <cell r="HZ28">
            <v>3.0210759078637794</v>
          </cell>
          <cell r="IA28">
            <v>-4.8390299139011717E-2</v>
          </cell>
          <cell r="IB28">
            <v>-0.85353220378624473</v>
          </cell>
          <cell r="IC28">
            <v>0.40358506982662856</v>
          </cell>
        </row>
        <row r="29">
          <cell r="CE29">
            <v>49</v>
          </cell>
          <cell r="CF29">
            <v>0.22218005177896405</v>
          </cell>
          <cell r="CG29">
            <v>2.9374105209233115</v>
          </cell>
          <cell r="GM29">
            <v>49</v>
          </cell>
          <cell r="GN29">
            <v>90.531677049791483</v>
          </cell>
          <cell r="GO29">
            <v>101.64974329450023</v>
          </cell>
          <cell r="GP29">
            <v>-0.19769297391875051</v>
          </cell>
          <cell r="GQ29" t="str">
            <v>---</v>
          </cell>
          <cell r="GR29">
            <v>2.9318234718214375</v>
          </cell>
          <cell r="GS29">
            <v>3.4652240054483974</v>
          </cell>
          <cell r="GT29">
            <v>1.0330619588708068</v>
          </cell>
          <cell r="GU29">
            <v>3.6238594269424107</v>
          </cell>
          <cell r="GV29">
            <v>2.1508746559423031</v>
          </cell>
          <cell r="GW29">
            <v>7.8935626985249918</v>
          </cell>
          <cell r="GX29">
            <v>3.6259791944925235</v>
          </cell>
          <cell r="GY29">
            <v>-0.66066286190573642</v>
          </cell>
          <cell r="GZ29">
            <v>0.70533168444404382</v>
          </cell>
          <cell r="HA29">
            <v>2.9374105209233115</v>
          </cell>
          <cell r="HB29">
            <v>-0.25220786018580466</v>
          </cell>
          <cell r="HC29">
            <v>11.087268319148746</v>
          </cell>
          <cell r="HM29">
            <v>49</v>
          </cell>
          <cell r="HN29">
            <v>-54.725940027787075</v>
          </cell>
          <cell r="HO29">
            <v>-51.787258650280357</v>
          </cell>
          <cell r="HP29">
            <v>-100</v>
          </cell>
          <cell r="HQ29" t="str">
            <v>---</v>
          </cell>
          <cell r="HR29">
            <v>0.2286909348695243</v>
          </cell>
          <cell r="HS29">
            <v>0.37543718712254037</v>
          </cell>
          <cell r="HT29">
            <v>-0.30626114477287913</v>
          </cell>
          <cell r="HU29">
            <v>-1.0834985673537134</v>
          </cell>
          <cell r="HV29">
            <v>-3.8004188937171723</v>
          </cell>
          <cell r="HW29">
            <v>6.508167821770372</v>
          </cell>
          <cell r="HX29">
            <v>-1.2448693319680126</v>
          </cell>
          <cell r="HY29">
            <v>0.22377025256077321</v>
          </cell>
          <cell r="HZ29">
            <v>2.7972287980190469</v>
          </cell>
          <cell r="IA29">
            <v>0.22218005177896405</v>
          </cell>
          <cell r="IB29">
            <v>0.51126090883422126</v>
          </cell>
          <cell r="IC29">
            <v>2.2638284830626576</v>
          </cell>
        </row>
        <row r="30">
          <cell r="CE30">
            <v>60</v>
          </cell>
          <cell r="CF30">
            <v>32.430121647915946</v>
          </cell>
          <cell r="CG30">
            <v>61.573656106153507</v>
          </cell>
          <cell r="GM30">
            <v>60</v>
          </cell>
          <cell r="GN30">
            <v>3.579487646072943</v>
          </cell>
          <cell r="GO30" t="str">
            <v>---</v>
          </cell>
          <cell r="GP30">
            <v>3.4953526831835502</v>
          </cell>
          <cell r="GQ30" t="str">
            <v>---</v>
          </cell>
          <cell r="GR30">
            <v>128.51910679510783</v>
          </cell>
          <cell r="GS30">
            <v>128.51910679510783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2.678912375352005</v>
          </cell>
          <cell r="HA30">
            <v>61.573656106153507</v>
          </cell>
          <cell r="HB30">
            <v>0.91386812263269945</v>
          </cell>
          <cell r="HC30" t="str">
            <v>---</v>
          </cell>
          <cell r="HM30">
            <v>60</v>
          </cell>
          <cell r="HN30">
            <v>97.339551837106853</v>
          </cell>
          <cell r="HO30" t="str">
            <v>---</v>
          </cell>
          <cell r="HP30">
            <v>97.504696810895837</v>
          </cell>
          <cell r="HQ30" t="str">
            <v>---</v>
          </cell>
          <cell r="HR30">
            <v>-1.5347993006171068</v>
          </cell>
          <cell r="HS30">
            <v>-1.5347993006171068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20.911963708901027</v>
          </cell>
          <cell r="IA30">
            <v>32.430121647915946</v>
          </cell>
          <cell r="IB30">
            <v>-2.8023114286561346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36.786541729040742</v>
          </cell>
          <cell r="CG33">
            <v>9.3593399049200841</v>
          </cell>
          <cell r="GM33">
            <v>59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>
            <v>9.3593399049200841</v>
          </cell>
          <cell r="GS33">
            <v>9.3593399049200841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-12.115073391362774</v>
          </cell>
          <cell r="HA33">
            <v>9.3593399049200841</v>
          </cell>
          <cell r="HB33" t="str">
            <v>---</v>
          </cell>
          <cell r="HC33" t="str">
            <v>---</v>
          </cell>
          <cell r="HM33">
            <v>59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>
            <v>23.297077294826529</v>
          </cell>
          <cell r="HS33">
            <v>23.297077294826529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6.5269246250068802</v>
          </cell>
          <cell r="IA33">
            <v>36.786541729040742</v>
          </cell>
          <cell r="IB33" t="str">
            <v>---</v>
          </cell>
          <cell r="IC33" t="str">
            <v>---</v>
          </cell>
        </row>
        <row r="34">
          <cell r="CE34">
            <v>31</v>
          </cell>
          <cell r="CF34">
            <v>-2.46392178820799</v>
          </cell>
          <cell r="CG34">
            <v>-1.4694542819006395</v>
          </cell>
          <cell r="GM34">
            <v>31</v>
          </cell>
          <cell r="GN34" t="str">
            <v>---</v>
          </cell>
          <cell r="GO34" t="str">
            <v>---</v>
          </cell>
          <cell r="GP34" t="str">
            <v>---</v>
          </cell>
          <cell r="GQ34" t="str">
            <v>---</v>
          </cell>
          <cell r="GR34">
            <v>-2.3534100794702195</v>
          </cell>
          <cell r="GS34">
            <v>-2.350709273849938</v>
          </cell>
          <cell r="GT34">
            <v>-7.3264291900673957</v>
          </cell>
          <cell r="GU34">
            <v>-7.3264291900673957</v>
          </cell>
          <cell r="GV34">
            <v>-7.3264291900673957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15.013429510359021</v>
          </cell>
          <cell r="HA34">
            <v>-1.4694542819006395</v>
          </cell>
          <cell r="HB34">
            <v>-15.47593687636205</v>
          </cell>
          <cell r="HC34" t="str">
            <v>---</v>
          </cell>
          <cell r="HM34">
            <v>31</v>
          </cell>
          <cell r="HN34">
            <v>-100</v>
          </cell>
          <cell r="HO34" t="str">
            <v>---</v>
          </cell>
          <cell r="HP34">
            <v>-100</v>
          </cell>
          <cell r="HQ34" t="str">
            <v>---</v>
          </cell>
          <cell r="HR34">
            <v>-1.5809664092471754</v>
          </cell>
          <cell r="HS34">
            <v>-1.5878732145857333</v>
          </cell>
          <cell r="HT34">
            <v>11.819416598037179</v>
          </cell>
          <cell r="HU34">
            <v>11.819416598037179</v>
          </cell>
          <cell r="HV34">
            <v>11.819416598037179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-25.089992648788218</v>
          </cell>
          <cell r="IA34">
            <v>-2.46392178820799</v>
          </cell>
          <cell r="IB34">
            <v>-20.621927763912041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-4.0495173503050541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-12.78383330440448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>
            <v>-1.8283481060837214</v>
          </cell>
          <cell r="CG36">
            <v>0.94529441608652842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>
            <v>0.94529441608652842</v>
          </cell>
          <cell r="GS36">
            <v>0.94529441608652842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>
            <v>-0.53561813027507288</v>
          </cell>
          <cell r="HA36">
            <v>0.94529441608652842</v>
          </cell>
          <cell r="HB36">
            <v>-0.19769297391873941</v>
          </cell>
          <cell r="HC36">
            <v>23.78013543247981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>
            <v>-1.8283481060837214</v>
          </cell>
          <cell r="HS36">
            <v>-1.8283481060837214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>
            <v>-2.3912476439507668</v>
          </cell>
          <cell r="IA36">
            <v>-1.8283481060837214</v>
          </cell>
          <cell r="IB36">
            <v>-24.444682525628224</v>
          </cell>
          <cell r="IC36">
            <v>-0.13075006129502631</v>
          </cell>
        </row>
        <row r="37">
          <cell r="CE37">
            <v>14</v>
          </cell>
          <cell r="CF37">
            <v>0.82610375907119504</v>
          </cell>
          <cell r="CG37">
            <v>2.430899628687011</v>
          </cell>
          <cell r="GM37">
            <v>14</v>
          </cell>
          <cell r="GN37">
            <v>503.68079491029533</v>
          </cell>
          <cell r="GO37" t="str">
            <v>---</v>
          </cell>
          <cell r="GP37">
            <v>-59.523958643493778</v>
          </cell>
          <cell r="GQ37">
            <v>546333.3892267989</v>
          </cell>
          <cell r="GR37">
            <v>2.5648230597920429</v>
          </cell>
          <cell r="GS37">
            <v>3.3373474295047334</v>
          </cell>
          <cell r="GT37">
            <v>1.8615869848812139</v>
          </cell>
          <cell r="GU37">
            <v>3.2624110889002411</v>
          </cell>
          <cell r="GV37">
            <v>1.3532378025241876</v>
          </cell>
          <cell r="GW37">
            <v>5.3858217923955065</v>
          </cell>
          <cell r="GX37">
            <v>3.1814016111541221</v>
          </cell>
          <cell r="GY37">
            <v>1.1974814076196383</v>
          </cell>
          <cell r="GZ37">
            <v>6.2784304116725309E-2</v>
          </cell>
          <cell r="HA37">
            <v>2.430899628687011</v>
          </cell>
          <cell r="HB37">
            <v>0.70184097756631481</v>
          </cell>
          <cell r="HC37">
            <v>0.20886367717751764</v>
          </cell>
          <cell r="HM37">
            <v>14</v>
          </cell>
          <cell r="HN37">
            <v>-88.956158507437323</v>
          </cell>
          <cell r="HO37" t="str">
            <v>---</v>
          </cell>
          <cell r="HP37">
            <v>64.481891257156022</v>
          </cell>
          <cell r="HQ37">
            <v>-99.981759567146966</v>
          </cell>
          <cell r="HR37">
            <v>0.77187577763770943</v>
          </cell>
          <cell r="HS37">
            <v>-1.6043511452498826</v>
          </cell>
          <cell r="HT37">
            <v>2.96631590614862</v>
          </cell>
          <cell r="HU37">
            <v>4.5844818744867233</v>
          </cell>
          <cell r="HV37">
            <v>1.5550003625458997</v>
          </cell>
          <cell r="HW37">
            <v>8.2991197979970011</v>
          </cell>
          <cell r="HX37">
            <v>-3.4132506776360261</v>
          </cell>
          <cell r="HY37">
            <v>2.1835189252026099</v>
          </cell>
          <cell r="HZ37">
            <v>2.2438985549042778</v>
          </cell>
          <cell r="IA37">
            <v>0.82610375907119504</v>
          </cell>
          <cell r="IB37">
            <v>1.721107945766831</v>
          </cell>
          <cell r="IC37">
            <v>-0.4376124557398553</v>
          </cell>
        </row>
        <row r="38">
          <cell r="CE38">
            <v>45</v>
          </cell>
          <cell r="CF38">
            <v>97.602027962040111</v>
          </cell>
          <cell r="CG38">
            <v>-30.865447530522459</v>
          </cell>
          <cell r="GM38">
            <v>45</v>
          </cell>
          <cell r="GN38">
            <v>-100</v>
          </cell>
          <cell r="GO38">
            <v>-100</v>
          </cell>
          <cell r="GP38" t="str">
            <v>---</v>
          </cell>
          <cell r="GQ38" t="str">
            <v>---</v>
          </cell>
          <cell r="GR38">
            <v>25.733646517704713</v>
          </cell>
          <cell r="GS38">
            <v>25.733646517704713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-3.5253716328726203</v>
          </cell>
          <cell r="HA38">
            <v>-30.865447530522459</v>
          </cell>
          <cell r="HB38">
            <v>-5.5955352493948567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>
            <v>2.4360436265025376</v>
          </cell>
          <cell r="HS38">
            <v>2.4360436265025376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4.4104332894979503</v>
          </cell>
          <cell r="IA38">
            <v>97.602027962040111</v>
          </cell>
          <cell r="IB38">
            <v>-13.629426438741943</v>
          </cell>
          <cell r="IC38" t="str">
            <v>---</v>
          </cell>
        </row>
        <row r="40">
          <cell r="CE40">
            <v>999</v>
          </cell>
          <cell r="CF40">
            <v>0.55436417607228616</v>
          </cell>
          <cell r="CG40">
            <v>0.74583950648845487</v>
          </cell>
          <cell r="GM40">
            <v>999</v>
          </cell>
          <cell r="GN40">
            <v>22.770417834162316</v>
          </cell>
          <cell r="GO40">
            <v>-79.886606073290821</v>
          </cell>
          <cell r="GP40">
            <v>0.56284082211879305</v>
          </cell>
          <cell r="GQ40">
            <v>152.07525231484013</v>
          </cell>
          <cell r="GR40">
            <v>0.93333506624893037</v>
          </cell>
          <cell r="GS40">
            <v>0.85532470432942986</v>
          </cell>
          <cell r="GT40">
            <v>1.0475290084902555</v>
          </cell>
          <cell r="GU40">
            <v>1.7795273826279434</v>
          </cell>
          <cell r="GV40">
            <v>0.83397479525375573</v>
          </cell>
          <cell r="GW40">
            <v>3.9485051649947867</v>
          </cell>
          <cell r="GX40">
            <v>3.1441466048686584</v>
          </cell>
          <cell r="GY40">
            <v>0.69131288604580288</v>
          </cell>
          <cell r="GZ40">
            <v>1.2754448459350476</v>
          </cell>
          <cell r="HA40">
            <v>0.74583950648845487</v>
          </cell>
          <cell r="HB40">
            <v>2.0553410012286832</v>
          </cell>
          <cell r="HC40">
            <v>2.6572829336807269</v>
          </cell>
          <cell r="HM40">
            <v>999</v>
          </cell>
          <cell r="HN40">
            <v>-4.5736614840668821</v>
          </cell>
          <cell r="HO40">
            <v>784.10762460039507</v>
          </cell>
          <cell r="HP40">
            <v>-7.2092659785070072</v>
          </cell>
          <cell r="HQ40">
            <v>-44.64118146707299</v>
          </cell>
          <cell r="HR40">
            <v>0.26352918066168129</v>
          </cell>
          <cell r="HS40">
            <v>-0.292236445419225</v>
          </cell>
          <cell r="HT40">
            <v>1.0755283588509634</v>
          </cell>
          <cell r="HU40">
            <v>1.2819556785514941</v>
          </cell>
          <cell r="HV40">
            <v>0.66191465849880782</v>
          </cell>
          <cell r="HW40">
            <v>3.9279639586708548</v>
          </cell>
          <cell r="HX40">
            <v>-2.5380124225300893</v>
          </cell>
          <cell r="HY40">
            <v>0.97398791548086727</v>
          </cell>
          <cell r="HZ40">
            <v>0.40637350329131294</v>
          </cell>
          <cell r="IA40">
            <v>0.55436417607228616</v>
          </cell>
          <cell r="IB40">
            <v>-0.83345613466052626</v>
          </cell>
          <cell r="IC40">
            <v>-0.590153002920768</v>
          </cell>
        </row>
        <row r="47">
          <cell r="CE47">
            <v>927</v>
          </cell>
          <cell r="CF47">
            <v>-0.82766621227561288</v>
          </cell>
          <cell r="CG47">
            <v>-0.96153447338706011</v>
          </cell>
          <cell r="GM47">
            <v>927</v>
          </cell>
          <cell r="GN47">
            <v>-15.927676713651673</v>
          </cell>
          <cell r="GO47" t="str">
            <v>---</v>
          </cell>
          <cell r="GP47">
            <v>-16.054108301528004</v>
          </cell>
          <cell r="GQ47" t="str">
            <v>---</v>
          </cell>
          <cell r="GR47">
            <v>-0.85646496881760514</v>
          </cell>
          <cell r="GS47">
            <v>-1.7608827470948607</v>
          </cell>
          <cell r="GT47">
            <v>1.114905358543905</v>
          </cell>
          <cell r="GU47">
            <v>1.1073355325045053</v>
          </cell>
          <cell r="GV47">
            <v>1.4312656919049482</v>
          </cell>
          <cell r="GW47">
            <v>0.31234412889513674</v>
          </cell>
          <cell r="GX47">
            <v>-0.72371283965544375</v>
          </cell>
          <cell r="GY47">
            <v>1.1312762236087126</v>
          </cell>
          <cell r="GZ47">
            <v>-0.24873355133014918</v>
          </cell>
          <cell r="HA47">
            <v>-0.96153447338706011</v>
          </cell>
          <cell r="HB47">
            <v>0.95916036223462342</v>
          </cell>
          <cell r="HC47">
            <v>25.053782253521195</v>
          </cell>
          <cell r="HM47">
            <v>927</v>
          </cell>
          <cell r="HN47">
            <v>96.114465909498776</v>
          </cell>
          <cell r="HO47" t="str">
            <v>---</v>
          </cell>
          <cell r="HP47">
            <v>96.388913737360667</v>
          </cell>
          <cell r="HQ47" t="str">
            <v>---</v>
          </cell>
          <cell r="HR47">
            <v>-1.4050600450659756</v>
          </cell>
          <cell r="HS47">
            <v>-2.7823772541737624</v>
          </cell>
          <cell r="HT47">
            <v>1.5117112021195034</v>
          </cell>
          <cell r="HU47">
            <v>1.1380263133129231</v>
          </cell>
          <cell r="HV47">
            <v>1.2839292413519887</v>
          </cell>
          <cell r="HW47">
            <v>0.96971349852308375</v>
          </cell>
          <cell r="HX47">
            <v>5.0648174920775446E-2</v>
          </cell>
          <cell r="HY47">
            <v>2.3196685660247018</v>
          </cell>
          <cell r="HZ47">
            <v>-0.60192020002254321</v>
          </cell>
          <cell r="IA47">
            <v>-0.82766621227561288</v>
          </cell>
          <cell r="IB47">
            <v>-11.660559663561942</v>
          </cell>
          <cell r="IC47">
            <v>-20.481336511575286</v>
          </cell>
        </row>
        <row r="48">
          <cell r="CE48">
            <v>960</v>
          </cell>
          <cell r="CF48">
            <v>-9.5124511487643115E-2</v>
          </cell>
          <cell r="CG48">
            <v>0.67489475133701848</v>
          </cell>
          <cell r="GM48">
            <v>960</v>
          </cell>
          <cell r="GN48">
            <v>49.299376110194281</v>
          </cell>
          <cell r="GO48">
            <v>-95.115559092424675</v>
          </cell>
          <cell r="GP48">
            <v>-0.49904796449932176</v>
          </cell>
          <cell r="GQ48">
            <v>1381521.1164450578</v>
          </cell>
          <cell r="GR48">
            <v>0.72974517459647448</v>
          </cell>
          <cell r="GS48">
            <v>0.57491474788007313</v>
          </cell>
          <cell r="GT48">
            <v>0.94130431622128086</v>
          </cell>
          <cell r="GU48">
            <v>1.737103002401974</v>
          </cell>
          <cell r="GV48">
            <v>0.97908329087883494</v>
          </cell>
          <cell r="GW48">
            <v>3.2080031558601174</v>
          </cell>
          <cell r="GX48">
            <v>2.6506707697933507</v>
          </cell>
          <cell r="GY48">
            <v>0.54926434079873854</v>
          </cell>
          <cell r="GZ48">
            <v>0.27139408274725607</v>
          </cell>
          <cell r="HA48">
            <v>0.67489475133701848</v>
          </cell>
          <cell r="HB48">
            <v>2.0856417079585521</v>
          </cell>
          <cell r="HC48">
            <v>2.7820931726179721</v>
          </cell>
          <cell r="HM48">
            <v>960</v>
          </cell>
          <cell r="HN48">
            <v>-27.263405379433468</v>
          </cell>
          <cell r="HO48">
            <v>3121.5966280165903</v>
          </cell>
          <cell r="HP48">
            <v>5.3633183993939904</v>
          </cell>
          <cell r="HQ48">
            <v>-99.992785879264432</v>
          </cell>
          <cell r="HR48">
            <v>-0.20510203552586148</v>
          </cell>
          <cell r="HS48">
            <v>-1.1113330526666854</v>
          </cell>
          <cell r="HT48">
            <v>1.0286707005153328</v>
          </cell>
          <cell r="HU48">
            <v>1.4693302241879147</v>
          </cell>
          <cell r="HV48">
            <v>0.83971992411919771</v>
          </cell>
          <cell r="HW48">
            <v>3.5322522245289312</v>
          </cell>
          <cell r="HX48">
            <v>-1.3549430115476158</v>
          </cell>
          <cell r="HY48">
            <v>0.80902092412713511</v>
          </cell>
          <cell r="HZ48">
            <v>0.21294688127129202</v>
          </cell>
          <cell r="IA48">
            <v>-9.5124511487643115E-2</v>
          </cell>
          <cell r="IB48">
            <v>-1.6627253792894758</v>
          </cell>
          <cell r="IC48">
            <v>-0.21608163681006154</v>
          </cell>
        </row>
        <row r="49">
          <cell r="CE49">
            <v>1080</v>
          </cell>
          <cell r="CF49">
            <v>0.49052575083010641</v>
          </cell>
          <cell r="CG49">
            <v>0.44867196645181906</v>
          </cell>
          <cell r="GM49">
            <v>1080</v>
          </cell>
          <cell r="GN49">
            <v>20.633574624463957</v>
          </cell>
          <cell r="GO49">
            <v>-78.359326175500541</v>
          </cell>
          <cell r="GP49">
            <v>1.048365958553088</v>
          </cell>
          <cell r="GQ49">
            <v>131.32944904564164</v>
          </cell>
          <cell r="GR49">
            <v>0.65173819065038607</v>
          </cell>
          <cell r="GS49">
            <v>0.41556734202015111</v>
          </cell>
          <cell r="GT49">
            <v>0.99794314716188381</v>
          </cell>
          <cell r="GU49">
            <v>1.6200167528356513</v>
          </cell>
          <cell r="GV49">
            <v>0.74676945191958222</v>
          </cell>
          <cell r="GW49">
            <v>3.7651690543823557</v>
          </cell>
          <cell r="GX49">
            <v>3.0007058171390488</v>
          </cell>
          <cell r="GY49">
            <v>0.70886619810324181</v>
          </cell>
          <cell r="GZ49">
            <v>1.2409985251745193</v>
          </cell>
          <cell r="HA49">
            <v>0.44867196645181906</v>
          </cell>
          <cell r="HB49">
            <v>2.0931002252470465</v>
          </cell>
          <cell r="HC49">
            <v>1.7735057815819522</v>
          </cell>
          <cell r="HM49">
            <v>1080</v>
          </cell>
          <cell r="HN49">
            <v>-5.3968381374160828</v>
          </cell>
          <cell r="HO49">
            <v>642.56690089309996</v>
          </cell>
          <cell r="HP49">
            <v>-8.0756257392103024</v>
          </cell>
          <cell r="HQ49">
            <v>-39.675905241535538</v>
          </cell>
          <cell r="HR49">
            <v>0.21727309805428252</v>
          </cell>
          <cell r="HS49">
            <v>-0.26588604986952369</v>
          </cell>
          <cell r="HT49">
            <v>0.92145638738496682</v>
          </cell>
          <cell r="HU49">
            <v>0.90302248395133233</v>
          </cell>
          <cell r="HV49">
            <v>0.70268273496094658</v>
          </cell>
          <cell r="HW49">
            <v>2.6352934689574781</v>
          </cell>
          <cell r="HX49">
            <v>-2.6911422457712053</v>
          </cell>
          <cell r="HY49">
            <v>0.93010010462264425</v>
          </cell>
          <cell r="HZ49">
            <v>0.64394590226428683</v>
          </cell>
          <cell r="IA49">
            <v>0.49052575083010641</v>
          </cell>
          <cell r="IB49">
            <v>-0.88882563256948988</v>
          </cell>
          <cell r="IC49">
            <v>-0.49616061419150981</v>
          </cell>
        </row>
        <row r="50">
          <cell r="CE50">
            <v>2000</v>
          </cell>
          <cell r="CF50">
            <v>0.69354911625623128</v>
          </cell>
          <cell r="CG50">
            <v>1.212639697022122</v>
          </cell>
          <cell r="GM50">
            <v>2000</v>
          </cell>
          <cell r="GN50">
            <v>32.270435218218552</v>
          </cell>
          <cell r="GO50">
            <v>-94.310702594207314</v>
          </cell>
          <cell r="GP50">
            <v>2.9554663597510578</v>
          </cell>
          <cell r="GQ50">
            <v>120.35321836870465</v>
          </cell>
          <cell r="GR50">
            <v>1.3510322785605267</v>
          </cell>
          <cell r="GS50">
            <v>1.5221434174584214</v>
          </cell>
          <cell r="GT50">
            <v>1.1337674117037899</v>
          </cell>
          <cell r="GU50">
            <v>1.7561120959666665</v>
          </cell>
          <cell r="GV50">
            <v>0.64789230781103768</v>
          </cell>
          <cell r="GW50">
            <v>4.0195522458488675</v>
          </cell>
          <cell r="GX50">
            <v>3.2147291792258725</v>
          </cell>
          <cell r="GY50">
            <v>0.82206590430129456</v>
          </cell>
          <cell r="GZ50">
            <v>1.0006072766193252</v>
          </cell>
          <cell r="HA50">
            <v>1.212639697022122</v>
          </cell>
          <cell r="HB50">
            <v>2.1978591140701553</v>
          </cell>
          <cell r="HC50">
            <v>2.0260649644743278</v>
          </cell>
          <cell r="HM50">
            <v>2000</v>
          </cell>
          <cell r="HN50">
            <v>-15.455242438029648</v>
          </cell>
          <cell r="HO50">
            <v>2359.591449435487</v>
          </cell>
          <cell r="HP50">
            <v>-11.606311146238447</v>
          </cell>
          <cell r="HQ50">
            <v>-36.671729812497702</v>
          </cell>
          <cell r="HR50">
            <v>0.59761379675566939</v>
          </cell>
          <cell r="HS50">
            <v>0.22707680078071224</v>
          </cell>
          <cell r="HT50">
            <v>1.069902318331506</v>
          </cell>
          <cell r="HU50">
            <v>1.0977779300347601</v>
          </cell>
          <cell r="HV50">
            <v>0.39857746958527063</v>
          </cell>
          <cell r="HW50">
            <v>3.6700206108579048</v>
          </cell>
          <cell r="HX50">
            <v>-3.3106531756233903</v>
          </cell>
          <cell r="HY50">
            <v>1.0558114668505647</v>
          </cell>
          <cell r="HZ50">
            <v>1.0571661196269178</v>
          </cell>
          <cell r="IA50">
            <v>0.69354911625623128</v>
          </cell>
          <cell r="IB50">
            <v>-0.53572053832239286</v>
          </cell>
          <cell r="IC50">
            <v>-1.9686851941259631</v>
          </cell>
        </row>
        <row r="51">
          <cell r="CE51">
            <v>2001</v>
          </cell>
          <cell r="CF51">
            <v>0.38777977013779719</v>
          </cell>
          <cell r="CG51">
            <v>0.89121455653533577</v>
          </cell>
          <cell r="GM51">
            <v>2001</v>
          </cell>
          <cell r="GN51">
            <v>35.70381749463165</v>
          </cell>
          <cell r="GO51">
            <v>-94.310702594207314</v>
          </cell>
          <cell r="GP51">
            <v>5.1045149697617198</v>
          </cell>
          <cell r="GQ51">
            <v>131.32944904564164</v>
          </cell>
          <cell r="GR51">
            <v>0.99784837017296013</v>
          </cell>
          <cell r="GS51">
            <v>0.94604100384905188</v>
          </cell>
          <cell r="GT51">
            <v>1.0775154071708926</v>
          </cell>
          <cell r="GU51">
            <v>1.6311955476079554</v>
          </cell>
          <cell r="GV51">
            <v>0.73896168980307486</v>
          </cell>
          <cell r="GW51">
            <v>3.6651647966842171</v>
          </cell>
          <cell r="GX51">
            <v>2.9709342633560842</v>
          </cell>
          <cell r="GY51">
            <v>0.77247971781411184</v>
          </cell>
          <cell r="GZ51">
            <v>0.77560906309050992</v>
          </cell>
          <cell r="HA51">
            <v>0.89121455653533577</v>
          </cell>
          <cell r="HB51">
            <v>1.5344678759169117</v>
          </cell>
          <cell r="HC51">
            <v>1.8766201031863439</v>
          </cell>
          <cell r="HM51">
            <v>2001</v>
          </cell>
          <cell r="HN51">
            <v>-15.731088039324149</v>
          </cell>
          <cell r="HO51">
            <v>2359.591449435487</v>
          </cell>
          <cell r="HP51">
            <v>-7.8484866729843343</v>
          </cell>
          <cell r="HQ51">
            <v>-39.675905241535538</v>
          </cell>
          <cell r="HR51">
            <v>0.2651263625482958</v>
          </cell>
          <cell r="HS51">
            <v>-0.14632579338645924</v>
          </cell>
          <cell r="HT51">
            <v>0.89701598842903962</v>
          </cell>
          <cell r="HU51">
            <v>0.77345716788181917</v>
          </cell>
          <cell r="HV51">
            <v>0.53087669674303228</v>
          </cell>
          <cell r="HW51">
            <v>2.4659160045508832</v>
          </cell>
          <cell r="HX51">
            <v>-2.5942798487593399</v>
          </cell>
          <cell r="HY51">
            <v>0.96566757077432008</v>
          </cell>
          <cell r="HZ51">
            <v>0.42009988556461764</v>
          </cell>
          <cell r="IA51">
            <v>0.38777977013779719</v>
          </cell>
          <cell r="IB51">
            <v>-1.0208539752422752</v>
          </cell>
          <cell r="IC51">
            <v>-1.6790078662433872</v>
          </cell>
        </row>
        <row r="52">
          <cell r="CE52">
            <v>2002</v>
          </cell>
          <cell r="CF52">
            <v>0.51395481291143241</v>
          </cell>
          <cell r="CG52">
            <v>1.5249589279999309</v>
          </cell>
          <cell r="GM52">
            <v>2002</v>
          </cell>
          <cell r="GN52">
            <v>215.71986570999888</v>
          </cell>
          <cell r="GO52" t="str">
            <v>---</v>
          </cell>
          <cell r="GP52">
            <v>-26.157857486205828</v>
          </cell>
          <cell r="GQ52">
            <v>546333.3892267989</v>
          </cell>
          <cell r="GR52">
            <v>1.5920972434896541</v>
          </cell>
          <cell r="GS52">
            <v>2.0637236855768792</v>
          </cell>
          <cell r="GT52">
            <v>1.1448959550378612</v>
          </cell>
          <cell r="GU52">
            <v>2.2860751138065627</v>
          </cell>
          <cell r="GV52">
            <v>0.86616881150214375</v>
          </cell>
          <cell r="GW52">
            <v>4.6538900632449476</v>
          </cell>
          <cell r="GX52">
            <v>3.3144311840386687</v>
          </cell>
          <cell r="GY52">
            <v>0.69858608110788811</v>
          </cell>
          <cell r="GZ52">
            <v>0.9873242473954269</v>
          </cell>
          <cell r="HA52">
            <v>1.5249589279999309</v>
          </cell>
          <cell r="HB52">
            <v>3.5654274898203164</v>
          </cell>
          <cell r="HC52">
            <v>4.8828996430998917</v>
          </cell>
          <cell r="HM52">
            <v>2002</v>
          </cell>
          <cell r="HN52">
            <v>-77.163142300839027</v>
          </cell>
          <cell r="HO52" t="str">
            <v>---</v>
          </cell>
          <cell r="HP52">
            <v>-2.40464580805968</v>
          </cell>
          <cell r="HQ52">
            <v>-99.981759567146966</v>
          </cell>
          <cell r="HR52">
            <v>0.51934674706126671</v>
          </cell>
          <cell r="HS52">
            <v>-0.73289859933510781</v>
          </cell>
          <cell r="HT52">
            <v>1.7175259122765629</v>
          </cell>
          <cell r="HU52">
            <v>2.9139655713159796</v>
          </cell>
          <cell r="HV52">
            <v>0.75303006408613538</v>
          </cell>
          <cell r="HW52">
            <v>7.1942984814874045</v>
          </cell>
          <cell r="HX52">
            <v>-2.4691242226471011</v>
          </cell>
          <cell r="HY52">
            <v>1.2422272351261476</v>
          </cell>
          <cell r="HZ52">
            <v>0.7487126966675639</v>
          </cell>
          <cell r="IA52">
            <v>0.51395481291143241</v>
          </cell>
          <cell r="IB52">
            <v>-0.90858630003621821</v>
          </cell>
          <cell r="IC52">
            <v>-1.6041097314897113</v>
          </cell>
        </row>
        <row r="53">
          <cell r="CE53">
            <v>2010</v>
          </cell>
          <cell r="CF53">
            <v>0.95980789768046471</v>
          </cell>
          <cell r="CG53">
            <v>-1.524206812337503</v>
          </cell>
          <cell r="GM53">
            <v>2010</v>
          </cell>
          <cell r="GN53">
            <v>-26.993200791022399</v>
          </cell>
          <cell r="GO53">
            <v>-63.624949313741986</v>
          </cell>
          <cell r="GP53">
            <v>-10.070692130057813</v>
          </cell>
          <cell r="GQ53" t="str">
            <v>---</v>
          </cell>
          <cell r="GR53">
            <v>-0.9104106143980828</v>
          </cell>
          <cell r="GS53">
            <v>-2.2579822274595318</v>
          </cell>
          <cell r="GT53">
            <v>0.68850571896974522</v>
          </cell>
          <cell r="GU53">
            <v>1.5289982165742622</v>
          </cell>
          <cell r="GV53">
            <v>0.7997825669435521</v>
          </cell>
          <cell r="GW53">
            <v>5.3700663022937967</v>
          </cell>
          <cell r="GX53">
            <v>3.2946442045180158</v>
          </cell>
          <cell r="GY53">
            <v>0.51677224830459778</v>
          </cell>
          <cell r="GZ53">
            <v>3.0187292855155201</v>
          </cell>
          <cell r="HA53">
            <v>-1.524206812337503</v>
          </cell>
          <cell r="HB53">
            <v>6.3287354298311893</v>
          </cell>
          <cell r="HC53">
            <v>1.566871493942501</v>
          </cell>
          <cell r="HM53">
            <v>2010</v>
          </cell>
          <cell r="HN53">
            <v>55.310143907064592</v>
          </cell>
          <cell r="HO53">
            <v>394.50210017949917</v>
          </cell>
          <cell r="HP53">
            <v>-8.8033486622473571</v>
          </cell>
          <cell r="HQ53" t="str">
            <v>---</v>
          </cell>
          <cell r="HR53">
            <v>-2.8692992594780975E-3</v>
          </cell>
          <cell r="HS53">
            <v>-0.88821390962270375</v>
          </cell>
          <cell r="HT53">
            <v>1.0168664328907395</v>
          </cell>
          <cell r="HU53">
            <v>1.9590143089437628</v>
          </cell>
          <cell r="HV53">
            <v>1.8685068896444834</v>
          </cell>
          <cell r="HW53">
            <v>5.3095308675812802</v>
          </cell>
          <cell r="HX53">
            <v>-3.6444801644342939</v>
          </cell>
          <cell r="HY53">
            <v>0.82242368681348932</v>
          </cell>
          <cell r="HZ53">
            <v>1.4803921850232271</v>
          </cell>
          <cell r="IA53">
            <v>0.95980789768046471</v>
          </cell>
          <cell r="IB53">
            <v>6.7096436202240817E-2</v>
          </cell>
          <cell r="IC53">
            <v>1.881415979477552</v>
          </cell>
        </row>
        <row r="54">
          <cell r="CE54">
            <v>917</v>
          </cell>
          <cell r="CF54" t="str">
            <v>---</v>
          </cell>
          <cell r="CG54" t="str">
            <v>---</v>
          </cell>
          <cell r="GM54">
            <v>917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 t="str">
            <v>---</v>
          </cell>
          <cell r="GS54" t="str">
            <v>---</v>
          </cell>
          <cell r="GT54" t="str">
            <v>---</v>
          </cell>
          <cell r="GU54" t="str">
            <v>---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 t="str">
            <v>---</v>
          </cell>
          <cell r="HC54" t="str">
            <v>---</v>
          </cell>
          <cell r="HM54">
            <v>917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 t="str">
            <v>---</v>
          </cell>
          <cell r="HS54" t="str">
            <v>---</v>
          </cell>
          <cell r="HT54" t="str">
            <v>---</v>
          </cell>
          <cell r="HU54" t="str">
            <v>---</v>
          </cell>
          <cell r="HV54" t="str">
            <v>---</v>
          </cell>
          <cell r="HW54" t="str">
            <v>---</v>
          </cell>
          <cell r="HX54" t="str">
            <v>---</v>
          </cell>
          <cell r="HY54" t="str">
            <v>---</v>
          </cell>
          <cell r="HZ54" t="str">
            <v>---</v>
          </cell>
          <cell r="IA54" t="str">
            <v>---</v>
          </cell>
          <cell r="IB54" t="str">
            <v>---</v>
          </cell>
          <cell r="IC54" t="str">
            <v>---</v>
          </cell>
        </row>
        <row r="55">
          <cell r="CE55">
            <v>2021</v>
          </cell>
          <cell r="CF55">
            <v>-0.37256165649335315</v>
          </cell>
          <cell r="CG55">
            <v>2.6559488265961662</v>
          </cell>
          <cell r="GM55">
            <v>2021</v>
          </cell>
          <cell r="GN55">
            <v>35.500273814683993</v>
          </cell>
          <cell r="GO55">
            <v>101.64974329450023</v>
          </cell>
          <cell r="GP55">
            <v>32.915917860718793</v>
          </cell>
          <cell r="GQ55" t="str">
            <v>---</v>
          </cell>
          <cell r="GR55">
            <v>2.6212350580686383</v>
          </cell>
          <cell r="GS55">
            <v>2.9838419778472236</v>
          </cell>
          <cell r="GT55">
            <v>1.2186375924281512</v>
          </cell>
          <cell r="GU55">
            <v>3.5099518568790566</v>
          </cell>
          <cell r="GV55">
            <v>1.9889867867650679</v>
          </cell>
          <cell r="GW55">
            <v>7.6976112117254525</v>
          </cell>
          <cell r="GX55">
            <v>3.7932829502226539</v>
          </cell>
          <cell r="GY55">
            <v>0.324124180134433</v>
          </cell>
          <cell r="GZ55">
            <v>0.67685901313301322</v>
          </cell>
          <cell r="HA55">
            <v>2.6559488265961662</v>
          </cell>
          <cell r="HB55">
            <v>-0.52316827078264794</v>
          </cell>
          <cell r="HC55">
            <v>12.806143606090847</v>
          </cell>
          <cell r="HM55">
            <v>2021</v>
          </cell>
          <cell r="HN55">
            <v>-2.7529064366975331</v>
          </cell>
          <cell r="HO55">
            <v>-51.787258650280357</v>
          </cell>
          <cell r="HP55">
            <v>-0.22377756144963401</v>
          </cell>
          <cell r="HQ55" t="str">
            <v>---</v>
          </cell>
          <cell r="HR55">
            <v>-0.36923736083838143</v>
          </cell>
          <cell r="HS55">
            <v>-0.61180746759542659</v>
          </cell>
          <cell r="HT55">
            <v>0.58540970919203072</v>
          </cell>
          <cell r="HU55">
            <v>-0.26424068274741863</v>
          </cell>
          <cell r="HV55">
            <v>-2.5550183130156001</v>
          </cell>
          <cell r="HW55">
            <v>6.9099949255636783</v>
          </cell>
          <cell r="HX55">
            <v>-1.5430153596289076</v>
          </cell>
          <cell r="HY55">
            <v>0.927640585684264</v>
          </cell>
          <cell r="HZ55">
            <v>1.4666992089247044</v>
          </cell>
          <cell r="IA55">
            <v>-0.37256165649335315</v>
          </cell>
          <cell r="IB55">
            <v>-1.8786065346965142E-2</v>
          </cell>
          <cell r="IC55">
            <v>0.76441102390605309</v>
          </cell>
        </row>
        <row r="56">
          <cell r="CE56">
            <v>2022</v>
          </cell>
          <cell r="CF56">
            <v>5.3627717271008679</v>
          </cell>
          <cell r="CG56">
            <v>2.1278666406801205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>
            <v>2.0260209302488619</v>
          </cell>
          <cell r="GS56">
            <v>2.0661233231506815</v>
          </cell>
          <cell r="GT56">
            <v>1.525752429648275</v>
          </cell>
          <cell r="GU56">
            <v>-3.4476944180783509E-2</v>
          </cell>
          <cell r="GV56">
            <v>-3.6950409133129636E-2</v>
          </cell>
          <cell r="GW56">
            <v>-0.51963589980932312</v>
          </cell>
          <cell r="GX56">
            <v>2.7376689974365931</v>
          </cell>
          <cell r="GY56">
            <v>2.8884606588729156</v>
          </cell>
          <cell r="GZ56">
            <v>4.3550391609213257</v>
          </cell>
          <cell r="HA56">
            <v>2.1278666406801205</v>
          </cell>
          <cell r="HB56">
            <v>-6.2327908851479208</v>
          </cell>
          <cell r="HC56">
            <v>7.2415715500423916</v>
          </cell>
          <cell r="HM56">
            <v>2022</v>
          </cell>
          <cell r="HN56">
            <v>3007.1243283849649</v>
          </cell>
          <cell r="HO56" t="str">
            <v>---</v>
          </cell>
          <cell r="HP56">
            <v>-100</v>
          </cell>
          <cell r="HQ56" t="str">
            <v>---</v>
          </cell>
          <cell r="HR56">
            <v>2.3643810603310333</v>
          </cell>
          <cell r="HS56">
            <v>2.4506157454295963</v>
          </cell>
          <cell r="HT56">
            <v>1.2828966699644839</v>
          </cell>
          <cell r="HU56">
            <v>-0.17795130514334234</v>
          </cell>
          <cell r="HV56">
            <v>-0.16547259817850657</v>
          </cell>
          <cell r="HW56">
            <v>-1.7467573418565863</v>
          </cell>
          <cell r="HX56">
            <v>0.43993136692614954</v>
          </cell>
          <cell r="HY56">
            <v>2.5225579159291911</v>
          </cell>
          <cell r="HZ56">
            <v>-7.7733449650307147</v>
          </cell>
          <cell r="IA56">
            <v>5.3627717271008679</v>
          </cell>
          <cell r="IB56">
            <v>-11.455540757000794</v>
          </cell>
          <cell r="IC56">
            <v>-8.6857095390791343</v>
          </cell>
        </row>
        <row r="57">
          <cell r="CE57">
            <v>2023</v>
          </cell>
          <cell r="CF57">
            <v>1.9310998292862758</v>
          </cell>
          <cell r="CG57">
            <v>1.3948746377017818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1.3948746377017818</v>
          </cell>
          <cell r="GS57">
            <v>-1.5837720279534007</v>
          </cell>
          <cell r="GT57">
            <v>1.5769811664479993</v>
          </cell>
          <cell r="GU57">
            <v>1.9889961486002417</v>
          </cell>
          <cell r="GV57">
            <v>1.3335261918736796</v>
          </cell>
          <cell r="GW57">
            <v>3.1603822361057743</v>
          </cell>
          <cell r="GX57">
            <v>5.315209939297838</v>
          </cell>
          <cell r="GY57">
            <v>0.14920737705013121</v>
          </cell>
          <cell r="GZ57">
            <v>2.330786677661556</v>
          </cell>
          <cell r="HA57">
            <v>1.3948746377017818</v>
          </cell>
          <cell r="HB57">
            <v>-0.24439045260155057</v>
          </cell>
          <cell r="HC57">
            <v>0.65314626476364879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1.9310998292862758</v>
          </cell>
          <cell r="HS57">
            <v>-1.3007879333846173</v>
          </cell>
          <cell r="HT57">
            <v>2.1225405017363252</v>
          </cell>
          <cell r="HU57">
            <v>2.6819500913384253</v>
          </cell>
          <cell r="HV57">
            <v>1.1186575514509078</v>
          </cell>
          <cell r="HW57">
            <v>6.3616537942867701</v>
          </cell>
          <cell r="HX57">
            <v>-0.57447324490144114</v>
          </cell>
          <cell r="HY57">
            <v>0.1483816109244529</v>
          </cell>
          <cell r="HZ57">
            <v>-2.5832103781736948</v>
          </cell>
          <cell r="IA57">
            <v>1.9310998292862758</v>
          </cell>
          <cell r="IB57">
            <v>0.70460469861819419</v>
          </cell>
          <cell r="IC57">
            <v>-0.44079068579921943</v>
          </cell>
        </row>
        <row r="58">
          <cell r="CE58">
            <v>2024</v>
          </cell>
          <cell r="CF58">
            <v>-0.65113902338413965</v>
          </cell>
          <cell r="CG58">
            <v>1.1340607558734783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1.1340607558734783</v>
          </cell>
          <cell r="GS58">
            <v>1.1763125658656781</v>
          </cell>
          <cell r="GT58">
            <v>-1.5364332202424724</v>
          </cell>
          <cell r="GU58">
            <v>0.85470393672535394</v>
          </cell>
          <cell r="GV58">
            <v>-1.2080036059200938</v>
          </cell>
          <cell r="GW58">
            <v>4.9443462639589875</v>
          </cell>
          <cell r="GX58">
            <v>3.1670705201034322</v>
          </cell>
          <cell r="GY58">
            <v>-2.3084402080409516</v>
          </cell>
          <cell r="GZ58">
            <v>1.156383712093878</v>
          </cell>
          <cell r="HA58">
            <v>1.1340607558734783</v>
          </cell>
          <cell r="HB58">
            <v>-4.0026988604950908</v>
          </cell>
          <cell r="HC58">
            <v>15.819323897210325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-0.65113902338413965</v>
          </cell>
          <cell r="HS58">
            <v>-0.65410716420849502</v>
          </cell>
          <cell r="HT58">
            <v>-0.45837141005247162</v>
          </cell>
          <cell r="HU58">
            <v>-0.43075255122947409</v>
          </cell>
          <cell r="HV58">
            <v>6.2474026480252576E-2</v>
          </cell>
          <cell r="HW58">
            <v>1.8710834564072965</v>
          </cell>
          <cell r="HX58">
            <v>-2.5598528790413133</v>
          </cell>
          <cell r="HY58">
            <v>-0.46757721117262063</v>
          </cell>
          <cell r="HZ58">
            <v>-2.2371314617442573</v>
          </cell>
          <cell r="IA58">
            <v>-0.65113902338413965</v>
          </cell>
          <cell r="IB58">
            <v>-1.6693155566754658</v>
          </cell>
          <cell r="IC58">
            <v>0.61488150701367594</v>
          </cell>
        </row>
        <row r="59">
          <cell r="CE59">
            <v>2025</v>
          </cell>
          <cell r="CF59">
            <v>44.178609390200286</v>
          </cell>
          <cell r="CG59">
            <v>-2.7676416714653262</v>
          </cell>
          <cell r="GM59">
            <v>2025</v>
          </cell>
          <cell r="GN59">
            <v>-68.507198802663567</v>
          </cell>
          <cell r="GO59">
            <v>-95.488054431249253</v>
          </cell>
          <cell r="GP59">
            <v>3.3548792593932175</v>
          </cell>
          <cell r="GQ59" t="str">
            <v>---</v>
          </cell>
          <cell r="GR59">
            <v>34.217534026913235</v>
          </cell>
          <cell r="GS59">
            <v>34.249996847061205</v>
          </cell>
          <cell r="GT59">
            <v>2.2365096364734827</v>
          </cell>
          <cell r="GU59">
            <v>2.2365096364734827</v>
          </cell>
          <cell r="GV59">
            <v>2.2365096364734827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-0.18390462687987164</v>
          </cell>
          <cell r="HA59">
            <v>-2.7676416714653262</v>
          </cell>
          <cell r="HB59">
            <v>1.7579976458769409</v>
          </cell>
          <cell r="HC59">
            <v>-0.19769297391875051</v>
          </cell>
          <cell r="HM59">
            <v>2025</v>
          </cell>
          <cell r="HN59">
            <v>395.03138505249336</v>
          </cell>
          <cell r="HO59">
            <v>3129.5727384988027</v>
          </cell>
          <cell r="HP59">
            <v>76.876770565642502</v>
          </cell>
          <cell r="HQ59" t="str">
            <v>---</v>
          </cell>
          <cell r="HR59">
            <v>-2.1033399359464244</v>
          </cell>
          <cell r="HS59">
            <v>-2.1067028650074704</v>
          </cell>
          <cell r="HT59">
            <v>2.2470892229598416</v>
          </cell>
          <cell r="HU59">
            <v>2.2470892229598416</v>
          </cell>
          <cell r="HV59">
            <v>2.2470892229598416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9.6219579072004393</v>
          </cell>
          <cell r="IA59">
            <v>44.178609390200286</v>
          </cell>
          <cell r="IB59">
            <v>-14.549030272854546</v>
          </cell>
          <cell r="IC59">
            <v>-0.13075006129501521</v>
          </cell>
        </row>
        <row r="60">
          <cell r="CE60">
            <v>2026</v>
          </cell>
          <cell r="CF60">
            <v>5.3627717271008679</v>
          </cell>
          <cell r="CG60">
            <v>2.1278666406801205</v>
          </cell>
          <cell r="GM60">
            <v>2026</v>
          </cell>
          <cell r="GN60" t="str">
            <v>---</v>
          </cell>
          <cell r="GO60" t="str">
            <v>---</v>
          </cell>
          <cell r="GP60" t="str">
            <v>---</v>
          </cell>
          <cell r="GQ60" t="str">
            <v>---</v>
          </cell>
          <cell r="GR60">
            <v>2.0260209302488619</v>
          </cell>
          <cell r="GS60">
            <v>2.0661233231506815</v>
          </cell>
          <cell r="GT60">
            <v>1.525752429648275</v>
          </cell>
          <cell r="GU60">
            <v>-3.4476944180783509E-2</v>
          </cell>
          <cell r="GV60">
            <v>-3.6950409133129636E-2</v>
          </cell>
          <cell r="GW60">
            <v>-0.51963589980932312</v>
          </cell>
          <cell r="GX60">
            <v>2.7376689974365931</v>
          </cell>
          <cell r="GY60">
            <v>2.8884606588729156</v>
          </cell>
          <cell r="GZ60">
            <v>5.2581937372908838</v>
          </cell>
          <cell r="HA60">
            <v>2.1278666406801205</v>
          </cell>
          <cell r="HB60">
            <v>-6.2327908851479208</v>
          </cell>
          <cell r="HC60">
            <v>7.2415715500423916</v>
          </cell>
          <cell r="HM60">
            <v>2026</v>
          </cell>
          <cell r="HN60">
            <v>3007.1243283849649</v>
          </cell>
          <cell r="HO60" t="str">
            <v>---</v>
          </cell>
          <cell r="HP60">
            <v>-100</v>
          </cell>
          <cell r="HQ60" t="str">
            <v>---</v>
          </cell>
          <cell r="HR60">
            <v>2.3643810603310333</v>
          </cell>
          <cell r="HS60">
            <v>2.4506157454295963</v>
          </cell>
          <cell r="HT60">
            <v>1.2828966699644839</v>
          </cell>
          <cell r="HU60">
            <v>-0.17795130514334234</v>
          </cell>
          <cell r="HV60">
            <v>-0.16547259817850657</v>
          </cell>
          <cell r="HW60">
            <v>-1.7467573418565863</v>
          </cell>
          <cell r="HX60">
            <v>0.43993136692614954</v>
          </cell>
          <cell r="HY60">
            <v>2.5225579159291911</v>
          </cell>
          <cell r="HZ60">
            <v>-7.2825291009280813</v>
          </cell>
          <cell r="IA60">
            <v>5.3627717271008679</v>
          </cell>
          <cell r="IB60">
            <v>-11.455540757000794</v>
          </cell>
          <cell r="IC60">
            <v>-8.6857095390791343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-4.0495173503050541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-12.78383330440448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3.4915926995136237</v>
          </cell>
          <cell r="CG62">
            <v>1.1439797130093687</v>
          </cell>
          <cell r="GM62">
            <v>2050</v>
          </cell>
          <cell r="GN62">
            <v>-85.779072411406574</v>
          </cell>
          <cell r="GO62">
            <v>-95.488054431249253</v>
          </cell>
          <cell r="GP62">
            <v>158.84555565587922</v>
          </cell>
          <cell r="GQ62" t="str">
            <v>---</v>
          </cell>
          <cell r="GR62">
            <v>1.9510354597972679</v>
          </cell>
          <cell r="GS62">
            <v>1.9943753396035824</v>
          </cell>
          <cell r="GT62">
            <v>1.0779760403207161</v>
          </cell>
          <cell r="GU62">
            <v>4.1153294654772132E-2</v>
          </cell>
          <cell r="GV62">
            <v>-9.3295818403194009E-2</v>
          </cell>
          <cell r="GW62">
            <v>2.6460633999587424</v>
          </cell>
          <cell r="GX62">
            <v>3.1290505936172996</v>
          </cell>
          <cell r="GY62">
            <v>1.8728442129164247</v>
          </cell>
          <cell r="GZ62">
            <v>4.2002023960896251</v>
          </cell>
          <cell r="HA62">
            <v>1.1439797130093687</v>
          </cell>
          <cell r="HB62">
            <v>-4.8630377118438979</v>
          </cell>
          <cell r="HC62">
            <v>14.910405389549929</v>
          </cell>
          <cell r="HM62">
            <v>2050</v>
          </cell>
          <cell r="HN62">
            <v>2109.8623400173624</v>
          </cell>
          <cell r="HO62">
            <v>7132.7485646991572</v>
          </cell>
          <cell r="HP62">
            <v>-100</v>
          </cell>
          <cell r="HQ62" t="str">
            <v>---</v>
          </cell>
          <cell r="HR62">
            <v>0.76570990881486001</v>
          </cell>
          <cell r="HS62">
            <v>0.75245554094178768</v>
          </cell>
          <cell r="HT62">
            <v>1.0351329942132503</v>
          </cell>
          <cell r="HU62">
            <v>-0.19625441643840169</v>
          </cell>
          <cell r="HV62">
            <v>-0.15134703849979392</v>
          </cell>
          <cell r="HW62">
            <v>0.39626445025486845</v>
          </cell>
          <cell r="HX62">
            <v>-2.2952549742810691</v>
          </cell>
          <cell r="HY62">
            <v>1.9621881188615298</v>
          </cell>
          <cell r="HZ62">
            <v>-5.7936157398564836</v>
          </cell>
          <cell r="IA62">
            <v>3.4915926995136237</v>
          </cell>
          <cell r="IB62">
            <v>-7.4134334592829472</v>
          </cell>
          <cell r="IC62">
            <v>-0.24657135761864124</v>
          </cell>
        </row>
      </sheetData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>
        <row r="15">
          <cell r="BK15">
            <v>28</v>
          </cell>
          <cell r="BL15">
            <v>0.14787264617321086</v>
          </cell>
          <cell r="BM15">
            <v>0.14827357347585246</v>
          </cell>
          <cell r="BN15">
            <v>0.12933808410114739</v>
          </cell>
          <cell r="BO15">
            <v>0.22656979234642521</v>
          </cell>
          <cell r="BP15">
            <v>0.19389915692646567</v>
          </cell>
          <cell r="BQ15">
            <v>0.23243255280533565</v>
          </cell>
        </row>
        <row r="16">
          <cell r="BK16">
            <v>504</v>
          </cell>
          <cell r="BL16">
            <v>1.2977699604192297</v>
          </cell>
          <cell r="BM16">
            <v>1.3004001655261079</v>
          </cell>
          <cell r="BN16">
            <v>0.66401366045614107</v>
          </cell>
          <cell r="BO16">
            <v>1.9275190193105949</v>
          </cell>
          <cell r="BP16">
            <v>1.8597721420512847</v>
          </cell>
          <cell r="BQ16">
            <v>1.949363705008381</v>
          </cell>
        </row>
        <row r="17">
          <cell r="BK17">
            <v>55</v>
          </cell>
          <cell r="BL17">
            <v>0.27506302201087834</v>
          </cell>
          <cell r="BM17">
            <v>0.28410881411424532</v>
          </cell>
          <cell r="BN17">
            <v>0.21334559292296032</v>
          </cell>
          <cell r="BO17">
            <v>1.0511017103111779</v>
          </cell>
          <cell r="BP17">
            <v>1.6595365930689943</v>
          </cell>
          <cell r="BQ17">
            <v>0.54933345961688729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1.1241349554398434</v>
          </cell>
          <cell r="BM19">
            <v>1.1450852284612174</v>
          </cell>
          <cell r="BN19">
            <v>0.96054127629222108</v>
          </cell>
          <cell r="BO19">
            <v>1.3905418263078366</v>
          </cell>
          <cell r="BP19">
            <v>1.7909403808220279</v>
          </cell>
          <cell r="BQ19">
            <v>1.160575741750294</v>
          </cell>
        </row>
        <row r="20">
          <cell r="BK20">
            <v>16</v>
          </cell>
          <cell r="BL20">
            <v>1.4208429145146337</v>
          </cell>
          <cell r="BM20">
            <v>1.4350780675086539</v>
          </cell>
          <cell r="BN20">
            <v>1.4241715488314344</v>
          </cell>
          <cell r="BO20">
            <v>1.4560219978310891</v>
          </cell>
          <cell r="BP20">
            <v>1.4152536252024506</v>
          </cell>
          <cell r="BQ20">
            <v>1.4775845279031632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3.5921106219576053</v>
          </cell>
          <cell r="BM22">
            <v>3.5921106219576053</v>
          </cell>
          <cell r="BN22">
            <v>6.5012976722750899</v>
          </cell>
          <cell r="BO22">
            <v>3.3392893654963758</v>
          </cell>
          <cell r="BP22">
            <v>2.6206040796561951</v>
          </cell>
          <cell r="BQ22">
            <v>4.9885749872090788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3.6698235274929596</v>
          </cell>
          <cell r="BM24">
            <v>3.6698235274929596</v>
          </cell>
          <cell r="BN24">
            <v>3.6109570785893803</v>
          </cell>
          <cell r="BO24">
            <v>5.7577920532952653</v>
          </cell>
          <cell r="BP24">
            <v>2.8385664446558834</v>
          </cell>
          <cell r="BQ24">
            <v>6.7311759729272422</v>
          </cell>
        </row>
        <row r="25">
          <cell r="BK25">
            <v>39</v>
          </cell>
          <cell r="BL25">
            <v>1.6637370052092375</v>
          </cell>
          <cell r="BM25">
            <v>1.6756551208153516</v>
          </cell>
          <cell r="BN25">
            <v>1.5137131588569059</v>
          </cell>
          <cell r="BO25">
            <v>2.0488639498257393</v>
          </cell>
          <cell r="BP25">
            <v>1.8300950759462853</v>
          </cell>
          <cell r="BQ25">
            <v>2.1884435634459098</v>
          </cell>
        </row>
        <row r="26">
          <cell r="BK26">
            <v>57</v>
          </cell>
          <cell r="BL26">
            <v>12.827686250129519</v>
          </cell>
          <cell r="BM26">
            <v>12.827686250129519</v>
          </cell>
          <cell r="BN26" t="str">
            <v>---</v>
          </cell>
          <cell r="BO26">
            <v>12.827686250129519</v>
          </cell>
          <cell r="BP26" t="str">
            <v>---</v>
          </cell>
          <cell r="BQ26">
            <v>12.827686250129519</v>
          </cell>
        </row>
        <row r="27">
          <cell r="BK27">
            <v>56</v>
          </cell>
          <cell r="BL27">
            <v>0</v>
          </cell>
          <cell r="BM27">
            <v>0</v>
          </cell>
          <cell r="BN27">
            <v>0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>
            <v>2.9955209058174179</v>
          </cell>
          <cell r="BM28">
            <v>2.9955209058174179</v>
          </cell>
          <cell r="BN28">
            <v>2.9955209058174179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4.5523545820212368</v>
          </cell>
          <cell r="BM29">
            <v>4.5523545820212368</v>
          </cell>
          <cell r="BN29">
            <v>6.9414316702819958</v>
          </cell>
          <cell r="BO29">
            <v>4.5438376256305695</v>
          </cell>
          <cell r="BP29">
            <v>4.5899545874519596</v>
          </cell>
          <cell r="BQ29">
            <v>3.6139977634127045</v>
          </cell>
        </row>
        <row r="30">
          <cell r="BK30">
            <v>37</v>
          </cell>
          <cell r="BL30">
            <v>2.0735207789658263</v>
          </cell>
          <cell r="BM30">
            <v>2.0945231878190622</v>
          </cell>
          <cell r="BN30">
            <v>2.2847578847323571</v>
          </cell>
          <cell r="BO30">
            <v>1.8926220016150117</v>
          </cell>
          <cell r="BP30">
            <v>2.2425324440952297</v>
          </cell>
          <cell r="BQ30">
            <v>1.7121000687290326</v>
          </cell>
        </row>
        <row r="31">
          <cell r="BK31">
            <v>14</v>
          </cell>
          <cell r="BL31">
            <v>2.4620503979480972</v>
          </cell>
          <cell r="BM31">
            <v>2.4654818179524978</v>
          </cell>
          <cell r="BN31">
            <v>2.1681660001264391</v>
          </cell>
          <cell r="BO31">
            <v>2.7278641327667583</v>
          </cell>
          <cell r="BP31">
            <v>2.009982393845434</v>
          </cell>
          <cell r="BQ31">
            <v>3.0833033792360638</v>
          </cell>
        </row>
        <row r="32">
          <cell r="BK32">
            <v>49</v>
          </cell>
          <cell r="BL32">
            <v>1.4311351105206875</v>
          </cell>
          <cell r="BM32">
            <v>1.4312114446714927</v>
          </cell>
          <cell r="BN32">
            <v>1.5313608151288183</v>
          </cell>
          <cell r="BO32">
            <v>1.0636282471695369</v>
          </cell>
          <cell r="BP32">
            <v>1.3019383374528424</v>
          </cell>
          <cell r="BQ32">
            <v>0.90323416669731149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3.3431268890076353</v>
          </cell>
          <cell r="BM35">
            <v>3.4352708346900669</v>
          </cell>
          <cell r="BN35">
            <v>1.392951425374487</v>
          </cell>
          <cell r="BO35">
            <v>5.7432419250869522</v>
          </cell>
          <cell r="BP35">
            <v>1.8668192121706575</v>
          </cell>
          <cell r="BQ35">
            <v>6.5522862148984675</v>
          </cell>
        </row>
        <row r="38">
          <cell r="BK38">
            <v>43</v>
          </cell>
          <cell r="BL38">
            <v>2.4576062914721062</v>
          </cell>
          <cell r="BM38">
            <v>2.4576062914721062</v>
          </cell>
          <cell r="BN38">
            <v>2.4838549428713366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1.8508567248673309</v>
          </cell>
          <cell r="BM44">
            <v>1.8740039669447262</v>
          </cell>
          <cell r="BN44">
            <v>1.4560833190535207</v>
          </cell>
          <cell r="BO44">
            <v>2.4763425609032037</v>
          </cell>
          <cell r="BP44">
            <v>1.9961273506858315</v>
          </cell>
          <cell r="BQ44">
            <v>2.7132781849687091</v>
          </cell>
        </row>
        <row r="46">
          <cell r="BK46">
            <v>507</v>
          </cell>
        </row>
        <row r="53">
          <cell r="BK53">
            <v>927</v>
          </cell>
          <cell r="BL53">
            <v>2.0177676660658403</v>
          </cell>
          <cell r="BM53">
            <v>2.0416787544338995</v>
          </cell>
          <cell r="BN53">
            <v>2.232168125485205</v>
          </cell>
          <cell r="BO53">
            <v>1.6553402516300855</v>
          </cell>
          <cell r="BP53">
            <v>1.494668486556143</v>
          </cell>
          <cell r="BQ53">
            <v>1.9987224855805772</v>
          </cell>
        </row>
        <row r="54">
          <cell r="BK54">
            <v>960</v>
          </cell>
          <cell r="BL54">
            <v>1.8878726736111553</v>
          </cell>
          <cell r="BM54">
            <v>1.9021263106997242</v>
          </cell>
          <cell r="BN54">
            <v>1.7768647598236886</v>
          </cell>
          <cell r="BO54">
            <v>2.0690492081791154</v>
          </cell>
          <cell r="BP54">
            <v>2.0532995462107788</v>
          </cell>
          <cell r="BQ54">
            <v>2.0769511574771071</v>
          </cell>
        </row>
        <row r="55">
          <cell r="BK55">
            <v>1080</v>
          </cell>
          <cell r="BL55">
            <v>1.8966886944057852</v>
          </cell>
          <cell r="BM55">
            <v>1.9242526171697032</v>
          </cell>
          <cell r="BN55">
            <v>1.5141932315374258</v>
          </cell>
          <cell r="BO55">
            <v>2.5148649199792747</v>
          </cell>
          <cell r="BP55">
            <v>1.8723268842781724</v>
          </cell>
          <cell r="BQ55">
            <v>2.8160722635585751</v>
          </cell>
        </row>
        <row r="56">
          <cell r="BK56">
            <v>2000</v>
          </cell>
          <cell r="BL56">
            <v>1.6145862792949446</v>
          </cell>
          <cell r="BM56">
            <v>1.6320080116949076</v>
          </cell>
          <cell r="BN56">
            <v>1.5170366940122688</v>
          </cell>
          <cell r="BO56">
            <v>1.7773290664252706</v>
          </cell>
          <cell r="BP56">
            <v>1.895139858879245</v>
          </cell>
          <cell r="BQ56">
            <v>1.7177521220885599</v>
          </cell>
        </row>
        <row r="57">
          <cell r="BK57">
            <v>2001</v>
          </cell>
          <cell r="BL57">
            <v>1.5781968199274787</v>
          </cell>
          <cell r="BM57">
            <v>1.5966742512361631</v>
          </cell>
          <cell r="BN57">
            <v>1.5373128809912415</v>
          </cell>
          <cell r="BO57">
            <v>1.6868960596370601</v>
          </cell>
          <cell r="BP57">
            <v>1.8730106002893672</v>
          </cell>
          <cell r="BQ57">
            <v>1.5836842151801689</v>
          </cell>
        </row>
        <row r="58">
          <cell r="BK58">
            <v>2002</v>
          </cell>
          <cell r="BL58">
            <v>1.8664518247730566</v>
          </cell>
          <cell r="BM58">
            <v>1.8696573343159459</v>
          </cell>
          <cell r="BN58">
            <v>1.3775047465826207</v>
          </cell>
          <cell r="BO58">
            <v>2.3292167435298645</v>
          </cell>
          <cell r="BP58">
            <v>1.9465643182510608</v>
          </cell>
          <cell r="BQ58">
            <v>2.483739660524622</v>
          </cell>
        </row>
        <row r="59">
          <cell r="BK59">
            <v>2010</v>
          </cell>
          <cell r="BL59">
            <v>3.3431268890076353</v>
          </cell>
          <cell r="BM59">
            <v>3.4352708346900669</v>
          </cell>
          <cell r="BN59">
            <v>1.392951425374487</v>
          </cell>
          <cell r="BO59">
            <v>5.7432419250869522</v>
          </cell>
          <cell r="BP59">
            <v>1.8668192121706575</v>
          </cell>
          <cell r="BQ59">
            <v>6.5522862148984675</v>
          </cell>
        </row>
        <row r="60">
          <cell r="BK60">
            <v>2020</v>
          </cell>
          <cell r="BL60">
            <v>1.4797428511373536</v>
          </cell>
          <cell r="BM60">
            <v>1.492016276686611</v>
          </cell>
          <cell r="BN60">
            <v>1.1531808465333968</v>
          </cell>
          <cell r="BO60">
            <v>2.3662336652165417</v>
          </cell>
          <cell r="BP60">
            <v>2.8662723760499702</v>
          </cell>
          <cell r="BQ60">
            <v>1.7462721503901804</v>
          </cell>
        </row>
        <row r="61">
          <cell r="BK61">
            <v>2021</v>
          </cell>
          <cell r="BL61">
            <v>0.79670991460471674</v>
          </cell>
          <cell r="BM61">
            <v>0.7977979261383944</v>
          </cell>
          <cell r="BN61">
            <v>0.83061842788431373</v>
          </cell>
          <cell r="BO61">
            <v>0.67016856830649596</v>
          </cell>
          <cell r="BP61">
            <v>1.0236068601531709</v>
          </cell>
          <cell r="BQ61">
            <v>0.52948826215717615</v>
          </cell>
        </row>
        <row r="62">
          <cell r="BK62">
            <v>2022</v>
          </cell>
          <cell r="BL62">
            <v>0.23833343141293475</v>
          </cell>
          <cell r="BM62">
            <v>0.24555941979008078</v>
          </cell>
          <cell r="BN62">
            <v>0.18213009423852605</v>
          </cell>
          <cell r="BO62">
            <v>1.0502090693980746</v>
          </cell>
          <cell r="BP62">
            <v>1.6564214990901147</v>
          </cell>
          <cell r="BQ62">
            <v>0.54933345961688729</v>
          </cell>
        </row>
        <row r="63">
          <cell r="BK63">
            <v>2023</v>
          </cell>
          <cell r="BL63">
            <v>3.9504657644999797</v>
          </cell>
          <cell r="BM63">
            <v>3.9504657644999797</v>
          </cell>
          <cell r="BN63">
            <v>6.5109253533044944</v>
          </cell>
          <cell r="BO63">
            <v>3.8038813008660126</v>
          </cell>
          <cell r="BP63">
            <v>3.4618658490144081</v>
          </cell>
          <cell r="BQ63">
            <v>5.0413895341664903</v>
          </cell>
        </row>
        <row r="64">
          <cell r="BK64">
            <v>2024</v>
          </cell>
          <cell r="BL64">
            <v>3.3691510096126329</v>
          </cell>
          <cell r="BM64">
            <v>3.3691510096126329</v>
          </cell>
          <cell r="BN64">
            <v>3.332299426701832</v>
          </cell>
          <cell r="BO64">
            <v>5.7577920532952653</v>
          </cell>
          <cell r="BP64">
            <v>2.8385664446558834</v>
          </cell>
          <cell r="BQ64">
            <v>6.7311759729272422</v>
          </cell>
        </row>
        <row r="65">
          <cell r="BK65">
            <v>2025</v>
          </cell>
          <cell r="BL65">
            <v>0.1125270768278617</v>
          </cell>
          <cell r="BM65">
            <v>0.18761374083037841</v>
          </cell>
          <cell r="BN65">
            <v>0.18776521837094898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0.23833343141293475</v>
          </cell>
          <cell r="BM66">
            <v>0.24555941979008078</v>
          </cell>
          <cell r="BN66">
            <v>0.18213009423852605</v>
          </cell>
          <cell r="BO66">
            <v>1.0502090693980746</v>
          </cell>
          <cell r="BP66">
            <v>1.6564214990901147</v>
          </cell>
          <cell r="BQ66">
            <v>0.54933345961688729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1.5608450790288413</v>
          </cell>
          <cell r="BM68">
            <v>1.6051521968630604</v>
          </cell>
          <cell r="BN68">
            <v>1.5999373575605718</v>
          </cell>
          <cell r="BO68">
            <v>1.7108582694267622</v>
          </cell>
          <cell r="BP68">
            <v>1.7524054554285189</v>
          </cell>
          <cell r="BQ68">
            <v>1.6802414440209716</v>
          </cell>
        </row>
        <row r="75">
          <cell r="BK75">
            <v>28</v>
          </cell>
          <cell r="BL75">
            <v>0.16639589268942079</v>
          </cell>
          <cell r="BM75">
            <v>0.16684459321661202</v>
          </cell>
          <cell r="BN75">
            <v>0.1624474211471893</v>
          </cell>
          <cell r="BO75">
            <v>0.18561585202598621</v>
          </cell>
          <cell r="BP75">
            <v>0.18504105846662114</v>
          </cell>
          <cell r="BQ75">
            <v>0.18571822598782153</v>
          </cell>
        </row>
        <row r="76">
          <cell r="BK76">
            <v>504</v>
          </cell>
          <cell r="BL76">
            <v>1.3396164008279292</v>
          </cell>
          <cell r="BM76">
            <v>1.3431557741873139</v>
          </cell>
          <cell r="BN76">
            <v>0.7212678116103195</v>
          </cell>
          <cell r="BO76">
            <v>1.9585752926830111</v>
          </cell>
          <cell r="BP76">
            <v>1.8452106790059362</v>
          </cell>
          <cell r="BQ76">
            <v>1.9950222878587591</v>
          </cell>
        </row>
        <row r="77">
          <cell r="BK77">
            <v>55</v>
          </cell>
          <cell r="BL77">
            <v>0.3196292976611253</v>
          </cell>
          <cell r="BM77">
            <v>0.3196292976611253</v>
          </cell>
          <cell r="BN77">
            <v>0.24661748702946151</v>
          </cell>
          <cell r="BO77">
            <v>1.0987926440109221</v>
          </cell>
          <cell r="BP77">
            <v>1.7344523348396816</v>
          </cell>
          <cell r="BQ77">
            <v>0.56028196402527952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1.2063226768044473</v>
          </cell>
          <cell r="BM79">
            <v>1.2224675894520995</v>
          </cell>
          <cell r="BN79">
            <v>1.0831258850109233</v>
          </cell>
          <cell r="BO79">
            <v>1.4090709427744676</v>
          </cell>
          <cell r="BP79">
            <v>1.8101025446259018</v>
          </cell>
          <cell r="BQ79">
            <v>1.1780958118289944</v>
          </cell>
        </row>
        <row r="80">
          <cell r="BK80">
            <v>16</v>
          </cell>
          <cell r="BL80">
            <v>1.4812961641524054</v>
          </cell>
          <cell r="BM80">
            <v>1.499131483985259</v>
          </cell>
          <cell r="BN80">
            <v>1.4718353666875321</v>
          </cell>
          <cell r="BO80">
            <v>1.5514650993961663</v>
          </cell>
          <cell r="BP80">
            <v>1.6130737484203419</v>
          </cell>
          <cell r="BQ80">
            <v>1.5184275224505737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3.67239816644171</v>
          </cell>
          <cell r="BM82">
            <v>3.67239816644171</v>
          </cell>
          <cell r="BN82">
            <v>6.7215878672622225</v>
          </cell>
          <cell r="BO82">
            <v>3.4014658344699007</v>
          </cell>
          <cell r="BP82">
            <v>2.7189859751646521</v>
          </cell>
          <cell r="BQ82">
            <v>4.9526093331381471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3.6409468908436784</v>
          </cell>
          <cell r="BM84">
            <v>3.6409468908436784</v>
          </cell>
          <cell r="BN84">
            <v>3.6058116221210064</v>
          </cell>
          <cell r="BO84">
            <v>4.8772775779613458</v>
          </cell>
          <cell r="BP84">
            <v>1.8656126482213438</v>
          </cell>
          <cell r="BQ84">
            <v>5.8811129848229342</v>
          </cell>
        </row>
        <row r="85">
          <cell r="BK85">
            <v>39</v>
          </cell>
          <cell r="BL85">
            <v>1.7713330090600579</v>
          </cell>
          <cell r="BM85">
            <v>1.7817823665806913</v>
          </cell>
          <cell r="BN85">
            <v>1.6840317336764874</v>
          </cell>
          <cell r="BO85">
            <v>2.0133990596972842</v>
          </cell>
          <cell r="BP85">
            <v>1.7868680482704478</v>
          </cell>
          <cell r="BQ85">
            <v>2.1572910623175594</v>
          </cell>
        </row>
        <row r="86">
          <cell r="BK86">
            <v>57</v>
          </cell>
          <cell r="BL86">
            <v>10.687022900763358</v>
          </cell>
          <cell r="BM86">
            <v>10.687022900763358</v>
          </cell>
          <cell r="BN86" t="str">
            <v>---</v>
          </cell>
          <cell r="BO86">
            <v>10.687022900763358</v>
          </cell>
          <cell r="BP86" t="str">
            <v>---</v>
          </cell>
          <cell r="BQ86">
            <v>10.687022900763358</v>
          </cell>
        </row>
        <row r="87">
          <cell r="BK87">
            <v>56</v>
          </cell>
          <cell r="BL87">
            <v>0</v>
          </cell>
          <cell r="BM87">
            <v>0</v>
          </cell>
          <cell r="BN87">
            <v>0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>
            <v>2.9446024255448577</v>
          </cell>
          <cell r="BM88">
            <v>2.9446024255448577</v>
          </cell>
          <cell r="BN88">
            <v>2.9446024255448577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4.6857982388639776</v>
          </cell>
          <cell r="BM89">
            <v>4.6857982388639776</v>
          </cell>
          <cell r="BN89">
            <v>6.2522329403358352</v>
          </cell>
          <cell r="BO89">
            <v>4.6798879533696223</v>
          </cell>
          <cell r="BP89">
            <v>4.7485031044358612</v>
          </cell>
          <cell r="BQ89">
            <v>3.3681355932203387</v>
          </cell>
        </row>
        <row r="90">
          <cell r="BK90">
            <v>37</v>
          </cell>
          <cell r="BL90">
            <v>2.0642132565195581</v>
          </cell>
          <cell r="BM90">
            <v>2.0849936939582427</v>
          </cell>
          <cell r="BN90">
            <v>2.2717379239256883</v>
          </cell>
          <cell r="BO90">
            <v>1.8844179668366112</v>
          </cell>
          <cell r="BP90">
            <v>2.1491771943883502</v>
          </cell>
          <cell r="BQ90">
            <v>1.7481711435854654</v>
          </cell>
        </row>
        <row r="91">
          <cell r="BK91">
            <v>14</v>
          </cell>
          <cell r="BL91">
            <v>2.4875097634766767</v>
          </cell>
          <cell r="BM91">
            <v>2.4896369280906621</v>
          </cell>
          <cell r="BN91">
            <v>2.1789427037965439</v>
          </cell>
          <cell r="BO91">
            <v>2.7765623336235032</v>
          </cell>
          <cell r="BP91">
            <v>2.0269706078824314</v>
          </cell>
          <cell r="BQ91">
            <v>3.1391815898267659</v>
          </cell>
        </row>
        <row r="92">
          <cell r="BK92">
            <v>49</v>
          </cell>
          <cell r="BL92">
            <v>1.4018069463129057</v>
          </cell>
          <cell r="BM92">
            <v>1.4019727886872337</v>
          </cell>
          <cell r="BN92">
            <v>1.4928341952323889</v>
          </cell>
          <cell r="BO92">
            <v>1.0707445791466015</v>
          </cell>
          <cell r="BP92">
            <v>1.3212146825683158</v>
          </cell>
          <cell r="BQ92">
            <v>0.89993831705735461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3.3128665145905871</v>
          </cell>
          <cell r="BM95">
            <v>3.371716738108351</v>
          </cell>
          <cell r="BN95">
            <v>1.3622425411190759</v>
          </cell>
          <cell r="BO95">
            <v>5.6862196079718386</v>
          </cell>
          <cell r="BP95">
            <v>1.8360676438305603</v>
          </cell>
          <cell r="BQ95">
            <v>6.4808232362882707</v>
          </cell>
        </row>
        <row r="98">
          <cell r="BK98">
            <v>43</v>
          </cell>
          <cell r="BL98">
            <v>2.1041557075223567</v>
          </cell>
          <cell r="BM98">
            <v>2.4984384759525295</v>
          </cell>
          <cell r="BN98">
            <v>2.5249337204898374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1.8885991785887499</v>
          </cell>
          <cell r="BM104">
            <v>1.9066876965565163</v>
          </cell>
          <cell r="BN104">
            <v>1.512065902308845</v>
          </cell>
          <cell r="BO104">
            <v>2.4832483141756279</v>
          </cell>
          <cell r="BP104">
            <v>2.0048673235933414</v>
          </cell>
          <cell r="BQ104">
            <v>2.7185612463690352</v>
          </cell>
        </row>
        <row r="106">
          <cell r="BK106">
            <v>507</v>
          </cell>
        </row>
        <row r="113">
          <cell r="BK113">
            <v>927</v>
          </cell>
          <cell r="BL113">
            <v>2.5164749847512766</v>
          </cell>
          <cell r="BM113">
            <v>2.5314710329400882</v>
          </cell>
          <cell r="BN113">
            <v>2.9135966296096956</v>
          </cell>
          <cell r="BO113">
            <v>1.7222362787315735</v>
          </cell>
          <cell r="BP113">
            <v>1.504855415323928</v>
          </cell>
          <cell r="BQ113">
            <v>2.1922431605275832</v>
          </cell>
        </row>
        <row r="114">
          <cell r="BK114">
            <v>960</v>
          </cell>
          <cell r="BL114">
            <v>1.927133584358331</v>
          </cell>
          <cell r="BM114">
            <v>1.9395461966134175</v>
          </cell>
          <cell r="BN114">
            <v>1.845348400858315</v>
          </cell>
          <cell r="BO114">
            <v>2.0677901763488444</v>
          </cell>
          <cell r="BP114">
            <v>2.0001470253663118</v>
          </cell>
          <cell r="BQ114">
            <v>2.1015073711201695</v>
          </cell>
        </row>
        <row r="115">
          <cell r="BK115">
            <v>1080</v>
          </cell>
          <cell r="BL115">
            <v>1.9379983229805835</v>
          </cell>
          <cell r="BM115">
            <v>1.9608162182148159</v>
          </cell>
          <cell r="BN115">
            <v>1.5804525252466541</v>
          </cell>
          <cell r="BO115">
            <v>2.5151796357497376</v>
          </cell>
          <cell r="BP115">
            <v>1.8740995583668631</v>
          </cell>
          <cell r="BQ115">
            <v>2.8157841678046935</v>
          </cell>
        </row>
        <row r="116">
          <cell r="BK116">
            <v>2000</v>
          </cell>
          <cell r="BL116">
            <v>1.6567941697494086</v>
          </cell>
          <cell r="BM116">
            <v>1.6730757988710279</v>
          </cell>
          <cell r="BN116">
            <v>1.5698574620589563</v>
          </cell>
          <cell r="BO116">
            <v>1.8046384666262947</v>
          </cell>
          <cell r="BP116">
            <v>1.9087250082210465</v>
          </cell>
          <cell r="BQ116">
            <v>1.7520237288982894</v>
          </cell>
        </row>
        <row r="117">
          <cell r="BK117">
            <v>2001</v>
          </cell>
          <cell r="BL117">
            <v>1.6369807334180537</v>
          </cell>
          <cell r="BM117">
            <v>1.6541229297929312</v>
          </cell>
          <cell r="BN117">
            <v>1.6223745463494963</v>
          </cell>
          <cell r="BO117">
            <v>1.7028806622462078</v>
          </cell>
          <cell r="BP117">
            <v>1.8787658984946947</v>
          </cell>
          <cell r="BQ117">
            <v>1.6051555486026916</v>
          </cell>
        </row>
        <row r="118">
          <cell r="BK118">
            <v>2002</v>
          </cell>
          <cell r="BL118">
            <v>1.8985583419891676</v>
          </cell>
          <cell r="BM118">
            <v>1.9019210128744344</v>
          </cell>
          <cell r="BN118">
            <v>1.4188362909819769</v>
          </cell>
          <cell r="BO118">
            <v>2.3641483635058949</v>
          </cell>
          <cell r="BP118">
            <v>1.9485549037783041</v>
          </cell>
          <cell r="BQ118">
            <v>2.5292473888921676</v>
          </cell>
        </row>
        <row r="119">
          <cell r="BK119">
            <v>2010</v>
          </cell>
          <cell r="BL119">
            <v>3.3128665145905871</v>
          </cell>
          <cell r="BM119">
            <v>3.371716738108351</v>
          </cell>
          <cell r="BN119">
            <v>1.3622425411190759</v>
          </cell>
          <cell r="BO119">
            <v>5.6862196079718386</v>
          </cell>
          <cell r="BP119">
            <v>1.8360676438305603</v>
          </cell>
          <cell r="BQ119">
            <v>6.4808232362882707</v>
          </cell>
        </row>
        <row r="120">
          <cell r="BK120">
            <v>2020</v>
          </cell>
          <cell r="BL120">
            <v>1.4930379282988728</v>
          </cell>
          <cell r="BM120">
            <v>1.4947651087226053</v>
          </cell>
          <cell r="BN120">
            <v>1.1555994491753634</v>
          </cell>
          <cell r="BO120">
            <v>2.3830463550487102</v>
          </cell>
          <cell r="BP120">
            <v>2.9365912368109193</v>
          </cell>
          <cell r="BQ120">
            <v>1.7043934661052049</v>
          </cell>
        </row>
        <row r="121">
          <cell r="BK121">
            <v>2021</v>
          </cell>
          <cell r="BL121">
            <v>0.78733197490168105</v>
          </cell>
          <cell r="BM121">
            <v>0.788433486628211</v>
          </cell>
          <cell r="BN121">
            <v>0.8213510096296277</v>
          </cell>
          <cell r="BO121">
            <v>0.65888489011695017</v>
          </cell>
          <cell r="BP121">
            <v>1.04286242387688</v>
          </cell>
          <cell r="BQ121">
            <v>0.50422249111301976</v>
          </cell>
        </row>
        <row r="122">
          <cell r="BK122">
            <v>2022</v>
          </cell>
          <cell r="BL122">
            <v>0.27501629726206001</v>
          </cell>
          <cell r="BM122">
            <v>0.27529082752325651</v>
          </cell>
          <cell r="BN122">
            <v>0.20969438092452156</v>
          </cell>
          <cell r="BO122">
            <v>1.0979474300140695</v>
          </cell>
          <cell r="BP122">
            <v>1.7315459310818939</v>
          </cell>
          <cell r="BQ122">
            <v>0.56028196402527952</v>
          </cell>
        </row>
        <row r="123">
          <cell r="BK123">
            <v>2023</v>
          </cell>
          <cell r="BL123">
            <v>4.0319376631641246</v>
          </cell>
          <cell r="BM123">
            <v>4.0319376631641246</v>
          </cell>
          <cell r="BN123">
            <v>6.7113202238409357</v>
          </cell>
          <cell r="BO123">
            <v>3.873224602304898</v>
          </cell>
          <cell r="BP123">
            <v>3.5690498555922141</v>
          </cell>
          <cell r="BQ123">
            <v>4.9466586151368759</v>
          </cell>
        </row>
        <row r="124">
          <cell r="BK124">
            <v>2024</v>
          </cell>
          <cell r="BL124">
            <v>3.3267225615511999</v>
          </cell>
          <cell r="BM124">
            <v>3.3267225615511999</v>
          </cell>
          <cell r="BN124">
            <v>3.3028478786359199</v>
          </cell>
          <cell r="BO124">
            <v>4.8772775779613458</v>
          </cell>
          <cell r="BP124">
            <v>1.8656126482213438</v>
          </cell>
          <cell r="BQ124">
            <v>5.8811129848229342</v>
          </cell>
        </row>
        <row r="125">
          <cell r="BK125">
            <v>2025</v>
          </cell>
          <cell r="BL125">
            <v>0.16245238114577665</v>
          </cell>
          <cell r="BM125">
            <v>0.18390804597701149</v>
          </cell>
          <cell r="BN125">
            <v>0.18405020889698709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0.27501629726206001</v>
          </cell>
          <cell r="BM126">
            <v>0.27529082752325651</v>
          </cell>
          <cell r="BN126">
            <v>0.20969438092452156</v>
          </cell>
          <cell r="BO126">
            <v>1.0979474300140695</v>
          </cell>
          <cell r="BP126">
            <v>1.7315459310818939</v>
          </cell>
          <cell r="BQ126">
            <v>0.56028196402527952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1.6193315086304017</v>
          </cell>
          <cell r="BM128">
            <v>1.6214362666387692</v>
          </cell>
          <cell r="BN128">
            <v>1.6207111316345506</v>
          </cell>
          <cell r="BO128">
            <v>1.636176170649118</v>
          </cell>
          <cell r="BP128">
            <v>1.7407616324067638</v>
          </cell>
          <cell r="BQ128">
            <v>1.5574385715414396</v>
          </cell>
        </row>
        <row r="135">
          <cell r="BK135">
            <v>28</v>
          </cell>
          <cell r="BL135">
            <v>0.26123348409052538</v>
          </cell>
          <cell r="BM135">
            <v>0.26123580529935492</v>
          </cell>
          <cell r="BN135">
            <v>0.26047219923111303</v>
          </cell>
          <cell r="BO135">
            <v>0.2647021826991966</v>
          </cell>
          <cell r="BP135">
            <v>0.31088586278922908</v>
          </cell>
          <cell r="BQ135">
            <v>0.25531774886077618</v>
          </cell>
        </row>
        <row r="136">
          <cell r="BK136">
            <v>504</v>
          </cell>
          <cell r="BL136">
            <v>1.4134842609059641</v>
          </cell>
          <cell r="BM136">
            <v>1.4178864324543066</v>
          </cell>
          <cell r="BN136">
            <v>0.66397703788156492</v>
          </cell>
          <cell r="BO136">
            <v>2.224763632374724</v>
          </cell>
          <cell r="BP136">
            <v>2.0106520150653306</v>
          </cell>
          <cell r="BQ136">
            <v>2.2971746161681752</v>
          </cell>
        </row>
        <row r="137">
          <cell r="BK137">
            <v>55</v>
          </cell>
          <cell r="BL137">
            <v>0.46666600692236704</v>
          </cell>
          <cell r="BM137">
            <v>0.46666600692236704</v>
          </cell>
          <cell r="BN137">
            <v>0.38092878279095005</v>
          </cell>
          <cell r="BO137">
            <v>1.3191469200728272</v>
          </cell>
          <cell r="BP137">
            <v>2.085567534006886</v>
          </cell>
          <cell r="BQ137">
            <v>0.61265104905110634</v>
          </cell>
        </row>
        <row r="138">
          <cell r="BK138">
            <v>27</v>
          </cell>
          <cell r="BL138">
            <v>1.3160603890137184</v>
          </cell>
          <cell r="BM138">
            <v>1.3288601806222442</v>
          </cell>
          <cell r="BN138">
            <v>1.3079301978246507</v>
          </cell>
          <cell r="BO138">
            <v>1.3853545662449458</v>
          </cell>
          <cell r="BP138">
            <v>1.2858807149148979</v>
          </cell>
          <cell r="BQ138">
            <v>1.4633596352140381</v>
          </cell>
        </row>
        <row r="139">
          <cell r="BK139">
            <v>1</v>
          </cell>
          <cell r="BL139">
            <v>1.2014023681242376</v>
          </cell>
          <cell r="BM139">
            <v>1.2207488374174471</v>
          </cell>
          <cell r="BN139">
            <v>1.1911561125616446</v>
          </cell>
          <cell r="BO139">
            <v>1.2628187233307397</v>
          </cell>
          <cell r="BP139">
            <v>1.643114264814165</v>
          </cell>
          <cell r="BQ139">
            <v>1.040985881936354</v>
          </cell>
        </row>
        <row r="140">
          <cell r="BK140">
            <v>16</v>
          </cell>
          <cell r="BL140">
            <v>1.4848636955438674</v>
          </cell>
          <cell r="BM140">
            <v>1.4973791134940728</v>
          </cell>
          <cell r="BN140">
            <v>1.4692955931633325</v>
          </cell>
          <cell r="BO140">
            <v>1.5512667037579415</v>
          </cell>
          <cell r="BP140">
            <v>1.3399297832032568</v>
          </cell>
          <cell r="BQ140">
            <v>1.6649481605668062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3.5957060252771997</v>
          </cell>
          <cell r="BM142">
            <v>3.5957060252771997</v>
          </cell>
          <cell r="BN142">
            <v>8.4866829355146152</v>
          </cell>
          <cell r="BO142">
            <v>3.2421267503471545</v>
          </cell>
          <cell r="BP142">
            <v>2.7268288587638523</v>
          </cell>
          <cell r="BQ142">
            <v>4.364894072793966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2.2394289444214888</v>
          </cell>
          <cell r="BM144">
            <v>2.2394289444214888</v>
          </cell>
          <cell r="BN144">
            <v>2.0987646630077932</v>
          </cell>
          <cell r="BO144">
            <v>5.7315187132694092</v>
          </cell>
          <cell r="BP144">
            <v>3.8032735035976915</v>
          </cell>
          <cell r="BQ144">
            <v>6.9704821419499057</v>
          </cell>
        </row>
        <row r="145">
          <cell r="BK145">
            <v>39</v>
          </cell>
          <cell r="BL145">
            <v>1.3157756001528143</v>
          </cell>
          <cell r="BM145">
            <v>1.3349546752575514</v>
          </cell>
          <cell r="BN145">
            <v>1.0804244465393671</v>
          </cell>
          <cell r="BO145">
            <v>1.855688785256971</v>
          </cell>
          <cell r="BP145">
            <v>1.9170346467391304</v>
          </cell>
          <cell r="BQ145">
            <v>1.8274300973760111</v>
          </cell>
        </row>
        <row r="146">
          <cell r="BK146">
            <v>57</v>
          </cell>
          <cell r="BL146">
            <v>7.8014184397163122</v>
          </cell>
          <cell r="BM146">
            <v>7.8014184397163122</v>
          </cell>
          <cell r="BN146" t="str">
            <v>---</v>
          </cell>
          <cell r="BO146">
            <v>7.8014184397163122</v>
          </cell>
          <cell r="BP146">
            <v>0</v>
          </cell>
          <cell r="BQ146">
            <v>7.8089025326170374</v>
          </cell>
        </row>
        <row r="147">
          <cell r="BK147">
            <v>56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2.335532161106753</v>
          </cell>
          <cell r="BM148">
            <v>2.335532161106753</v>
          </cell>
          <cell r="BN148">
            <v>2.335532161106753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5.1554431221007668</v>
          </cell>
          <cell r="BM149">
            <v>5.1554431221007668</v>
          </cell>
          <cell r="BN149">
            <v>1.2569832402234637</v>
          </cell>
          <cell r="BO149">
            <v>5.1591868047564251</v>
          </cell>
          <cell r="BP149">
            <v>5.1648966694769358</v>
          </cell>
          <cell r="BQ149">
            <v>5.0580826454575112</v>
          </cell>
        </row>
        <row r="150">
          <cell r="BK150">
            <v>37</v>
          </cell>
          <cell r="BL150">
            <v>2.5432756814351443</v>
          </cell>
          <cell r="BM150">
            <v>2.544369526466713</v>
          </cell>
          <cell r="BN150">
            <v>2.6028714970082976</v>
          </cell>
          <cell r="BO150">
            <v>2.4792032379096423</v>
          </cell>
          <cell r="BP150">
            <v>2.7337025748366948</v>
          </cell>
          <cell r="BQ150">
            <v>2.3439973889169763</v>
          </cell>
        </row>
        <row r="151">
          <cell r="BK151">
            <v>14</v>
          </cell>
          <cell r="BL151">
            <v>2.4470986739801805</v>
          </cell>
          <cell r="BM151">
            <v>2.4930079606727187</v>
          </cell>
          <cell r="BN151">
            <v>2.0568709568759962</v>
          </cell>
          <cell r="BO151">
            <v>2.9363137374848418</v>
          </cell>
          <cell r="BP151">
            <v>2.2351768552607867</v>
          </cell>
          <cell r="BQ151">
            <v>3.2866351784599201</v>
          </cell>
        </row>
        <row r="152">
          <cell r="BK152">
            <v>49</v>
          </cell>
          <cell r="BL152">
            <v>1.5390168280040708</v>
          </cell>
          <cell r="BM152">
            <v>1.5392874113246517</v>
          </cell>
          <cell r="BN152">
            <v>1.5975793267414846</v>
          </cell>
          <cell r="BO152">
            <v>1.3400880539041515</v>
          </cell>
          <cell r="BP152">
            <v>1.0261407145000179</v>
          </cell>
          <cell r="BQ152">
            <v>1.5456828132688984</v>
          </cell>
        </row>
        <row r="153">
          <cell r="BK153">
            <v>60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2.9959238623410744</v>
          </cell>
          <cell r="BM155">
            <v>3.0729894708660157</v>
          </cell>
          <cell r="BN155">
            <v>1.2488971541355098</v>
          </cell>
          <cell r="BO155">
            <v>5.1274984430198787</v>
          </cell>
          <cell r="BP155">
            <v>2.0362219374938402</v>
          </cell>
          <cell r="BQ155">
            <v>5.8316115292385469</v>
          </cell>
        </row>
        <row r="158">
          <cell r="BK158">
            <v>43</v>
          </cell>
          <cell r="BL158">
            <v>1.2254901960784315</v>
          </cell>
          <cell r="BM158">
            <v>2.2568269013766642</v>
          </cell>
          <cell r="BN158">
            <v>2.2776449151577269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4.7170774019082611</v>
          </cell>
          <cell r="BM160">
            <v>4.906461456813056</v>
          </cell>
          <cell r="BN160">
            <v>4.906461456813056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1.8571272329454367</v>
          </cell>
          <cell r="BM164">
            <v>1.8768410045713588</v>
          </cell>
          <cell r="BN164">
            <v>1.4742050783636913</v>
          </cell>
          <cell r="BO164">
            <v>2.4850053845641176</v>
          </cell>
          <cell r="BP164">
            <v>2.0814539432647283</v>
          </cell>
          <cell r="BQ164">
            <v>2.6903228863429574</v>
          </cell>
        </row>
        <row r="166">
          <cell r="BK166">
            <v>507</v>
          </cell>
        </row>
        <row r="173">
          <cell r="BK173">
            <v>927</v>
          </cell>
          <cell r="BL173">
            <v>1.313289584829199</v>
          </cell>
          <cell r="BM173">
            <v>1.3295920636133616</v>
          </cell>
          <cell r="BN173">
            <v>1.3487872338872793</v>
          </cell>
          <cell r="BO173">
            <v>1.2880332925765041</v>
          </cell>
          <cell r="BP173">
            <v>1.2227217800814565</v>
          </cell>
          <cell r="BQ173">
            <v>1.4368720783335394</v>
          </cell>
        </row>
        <row r="174">
          <cell r="BK174">
            <v>960</v>
          </cell>
          <cell r="BL174">
            <v>2.1418645455415932</v>
          </cell>
          <cell r="BM174">
            <v>2.1548310648955296</v>
          </cell>
          <cell r="BN174">
            <v>1.9154012765674406</v>
          </cell>
          <cell r="BO174">
            <v>2.4509771217068499</v>
          </cell>
          <cell r="BP174">
            <v>2.4534860897040902</v>
          </cell>
          <cell r="BQ174">
            <v>2.4497787585342405</v>
          </cell>
        </row>
        <row r="175">
          <cell r="BK175">
            <v>1080</v>
          </cell>
          <cell r="BL175">
            <v>2.0315153720937715</v>
          </cell>
          <cell r="BM175">
            <v>2.0558476009416302</v>
          </cell>
          <cell r="BN175">
            <v>1.6429371832668318</v>
          </cell>
          <cell r="BO175">
            <v>2.6113163546790039</v>
          </cell>
          <cell r="BP175">
            <v>2.0150147301164325</v>
          </cell>
          <cell r="BQ175">
            <v>2.8856061425426924</v>
          </cell>
        </row>
        <row r="176">
          <cell r="BK176">
            <v>2000</v>
          </cell>
          <cell r="BL176">
            <v>1.7238887215023435</v>
          </cell>
          <cell r="BM176">
            <v>1.7391380715978499</v>
          </cell>
          <cell r="BN176">
            <v>1.6020236435602613</v>
          </cell>
          <cell r="BO176">
            <v>1.9396307106659318</v>
          </cell>
          <cell r="BP176">
            <v>1.9444934077888432</v>
          </cell>
          <cell r="BQ176">
            <v>1.9370080717616736</v>
          </cell>
        </row>
        <row r="177">
          <cell r="BK177">
            <v>2001</v>
          </cell>
          <cell r="BL177">
            <v>1.7641375465968501</v>
          </cell>
          <cell r="BM177">
            <v>1.7786587358152139</v>
          </cell>
          <cell r="BN177">
            <v>1.7400749049047388</v>
          </cell>
          <cell r="BO177">
            <v>1.8331760964111847</v>
          </cell>
          <cell r="BP177">
            <v>2.01158858175461</v>
          </cell>
          <cell r="BQ177">
            <v>1.7349271821833139</v>
          </cell>
        </row>
        <row r="178">
          <cell r="BK178">
            <v>2002</v>
          </cell>
          <cell r="BL178">
            <v>1.6361462566074914</v>
          </cell>
          <cell r="BM178">
            <v>1.6528157727594059</v>
          </cell>
          <cell r="BN178">
            <v>1.3134986945236293</v>
          </cell>
          <cell r="BO178">
            <v>2.1879762054621583</v>
          </cell>
          <cell r="BP178">
            <v>1.7806603158527108</v>
          </cell>
          <cell r="BQ178">
            <v>2.3971348233423906</v>
          </cell>
        </row>
        <row r="179">
          <cell r="BK179">
            <v>2010</v>
          </cell>
          <cell r="BL179">
            <v>2.9959238623410744</v>
          </cell>
          <cell r="BM179">
            <v>3.0729894708660157</v>
          </cell>
          <cell r="BN179">
            <v>1.2488971541355098</v>
          </cell>
          <cell r="BO179">
            <v>5.1274984430198787</v>
          </cell>
          <cell r="BP179">
            <v>2.0362219374938402</v>
          </cell>
          <cell r="BQ179">
            <v>5.8316115292385469</v>
          </cell>
        </row>
        <row r="180">
          <cell r="BK180">
            <v>2020</v>
          </cell>
          <cell r="BL180">
            <v>1.4491292575273704</v>
          </cell>
          <cell r="BM180">
            <v>1.4570406417886432</v>
          </cell>
          <cell r="BN180">
            <v>1.1029456445807087</v>
          </cell>
          <cell r="BO180">
            <v>2.3054758324990474</v>
          </cell>
          <cell r="BP180">
            <v>2.7959592378282703</v>
          </cell>
          <cell r="BQ180">
            <v>1.8707772110398715</v>
          </cell>
        </row>
        <row r="181">
          <cell r="BK181">
            <v>2021</v>
          </cell>
          <cell r="BL181">
            <v>1.0917705297334079</v>
          </cell>
          <cell r="BM181">
            <v>1.0990985657100267</v>
          </cell>
          <cell r="BN181">
            <v>0.98080772016887596</v>
          </cell>
          <cell r="BO181">
            <v>1.4348551494008797</v>
          </cell>
          <cell r="BP181">
            <v>1.4795777710555136</v>
          </cell>
          <cell r="BQ181">
            <v>1.4150623273449288</v>
          </cell>
        </row>
        <row r="182">
          <cell r="BK182">
            <v>2022</v>
          </cell>
          <cell r="BL182">
            <v>0.39174353129924377</v>
          </cell>
          <cell r="BM182">
            <v>0.39271818761467292</v>
          </cell>
          <cell r="BN182">
            <v>0.31556877380440829</v>
          </cell>
          <cell r="BO182">
            <v>1.3176130179354917</v>
          </cell>
          <cell r="BP182">
            <v>2.0805180180180178</v>
          </cell>
          <cell r="BQ182">
            <v>0.61265104905110634</v>
          </cell>
        </row>
        <row r="183">
          <cell r="BK183">
            <v>2023</v>
          </cell>
          <cell r="BL183">
            <v>4.1516008741956281</v>
          </cell>
          <cell r="BM183">
            <v>4.1516008741956281</v>
          </cell>
          <cell r="BN183">
            <v>8.4328707313269931</v>
          </cell>
          <cell r="BO183">
            <v>3.953294869831768</v>
          </cell>
          <cell r="BP183">
            <v>3.7948652374677141</v>
          </cell>
          <cell r="BQ183">
            <v>4.5012935985657698</v>
          </cell>
        </row>
        <row r="184">
          <cell r="BK184">
            <v>2024</v>
          </cell>
          <cell r="BL184">
            <v>2.2898852639656946</v>
          </cell>
          <cell r="BM184">
            <v>2.2898852639656946</v>
          </cell>
          <cell r="BN184">
            <v>2.2254019197568748</v>
          </cell>
          <cell r="BO184">
            <v>5.7315187132694092</v>
          </cell>
          <cell r="BP184">
            <v>3.8032735035976915</v>
          </cell>
          <cell r="BQ184">
            <v>6.9704821419499057</v>
          </cell>
        </row>
        <row r="185">
          <cell r="BK185">
            <v>2025</v>
          </cell>
          <cell r="BL185">
            <v>2.0171889305649899</v>
          </cell>
          <cell r="BM185">
            <v>2.2125996155756646</v>
          </cell>
          <cell r="BN185">
            <v>2.2145366117265604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0.39174353129924377</v>
          </cell>
          <cell r="BM186">
            <v>0.39271818761467292</v>
          </cell>
          <cell r="BN186">
            <v>0.31556877380440829</v>
          </cell>
          <cell r="BO186">
            <v>1.3176130179354917</v>
          </cell>
          <cell r="BP186">
            <v>2.0805180180180178</v>
          </cell>
          <cell r="BQ186">
            <v>0.61265104905110634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1.3256493346754623</v>
          </cell>
          <cell r="BM188">
            <v>1.3305150163728592</v>
          </cell>
          <cell r="BN188">
            <v>1.2911813811897208</v>
          </cell>
          <cell r="BO188">
            <v>2.1083569012366219</v>
          </cell>
          <cell r="BP188">
            <v>2.3386018527361285</v>
          </cell>
          <cell r="BQ188">
            <v>1.9086182970526708</v>
          </cell>
        </row>
      </sheetData>
      <sheetData sheetId="95"/>
      <sheetData sheetId="96">
        <row r="15">
          <cell r="GU15">
            <v>28</v>
          </cell>
          <cell r="GV15">
            <v>1.1987952000520716</v>
          </cell>
          <cell r="GW15">
            <v>1.2007355766490724</v>
          </cell>
          <cell r="GX15">
            <v>1.3914118028136457</v>
          </cell>
          <cell r="GY15">
            <v>0.41230982003042171</v>
          </cell>
          <cell r="GZ15">
            <v>1.7435412190827795</v>
          </cell>
          <cell r="HA15">
            <v>0.17341973700326241</v>
          </cell>
          <cell r="HB15">
            <v>0.14807685099224455</v>
          </cell>
          <cell r="HC15">
            <v>0.14847892292842177</v>
          </cell>
          <cell r="HD15">
            <v>0.1295674017786824</v>
          </cell>
          <cell r="HE15">
            <v>0.22653486974343537</v>
          </cell>
          <cell r="HF15">
            <v>0.1934502878643953</v>
          </cell>
          <cell r="HG15">
            <v>0.23247191271653869</v>
          </cell>
          <cell r="HH15">
            <v>1.7453189323283249</v>
          </cell>
          <cell r="HI15">
            <v>1.7500510178755604</v>
          </cell>
          <cell r="HJ15">
            <v>1.9958361812730898</v>
          </cell>
          <cell r="HK15">
            <v>0.73375571292191244</v>
          </cell>
          <cell r="HL15">
            <v>1.9521767119356566</v>
          </cell>
          <cell r="HM15">
            <v>0.5151095077440403</v>
          </cell>
        </row>
        <row r="16">
          <cell r="GU16">
            <v>504</v>
          </cell>
          <cell r="GV16">
            <v>1.491456666832764</v>
          </cell>
          <cell r="GW16">
            <v>1.4942092340353927</v>
          </cell>
          <cell r="GX16">
            <v>1.321560291656487</v>
          </cell>
          <cell r="GY16">
            <v>1.6643439021799655</v>
          </cell>
          <cell r="GZ16">
            <v>4.9449891844037159</v>
          </cell>
          <cell r="HA16">
            <v>0.60651411023551438</v>
          </cell>
          <cell r="HB16">
            <v>1.2757031018150649</v>
          </cell>
          <cell r="HC16">
            <v>1.2782990025306167</v>
          </cell>
          <cell r="HD16">
            <v>0.65133707772776517</v>
          </cell>
          <cell r="HE16">
            <v>1.9014873023117127</v>
          </cell>
          <cell r="HF16">
            <v>1.859777813340086</v>
          </cell>
          <cell r="HG16">
            <v>1.9150850630995333</v>
          </cell>
          <cell r="HH16">
            <v>3.2218669465729701</v>
          </cell>
          <cell r="HI16">
            <v>3.2283967408778267</v>
          </cell>
          <cell r="HJ16">
            <v>2.68076870985597</v>
          </cell>
          <cell r="HK16">
            <v>3.7680497039414043</v>
          </cell>
          <cell r="HL16">
            <v>4.6475382858027912</v>
          </cell>
          <cell r="HM16">
            <v>3.484462438774679</v>
          </cell>
        </row>
        <row r="17">
          <cell r="GU17">
            <v>55</v>
          </cell>
          <cell r="GV17">
            <v>1.6841242898582713</v>
          </cell>
          <cell r="GW17">
            <v>1.7356724812882232</v>
          </cell>
          <cell r="GX17">
            <v>1.6985637483695284</v>
          </cell>
          <cell r="GY17">
            <v>2.1378889725156367</v>
          </cell>
          <cell r="GZ17">
            <v>4.0555284389445578</v>
          </cell>
          <cell r="HA17">
            <v>0.55643690952572633</v>
          </cell>
          <cell r="HB17">
            <v>0.27517890689498192</v>
          </cell>
          <cell r="HC17">
            <v>0.28423153828148623</v>
          </cell>
          <cell r="HD17">
            <v>0.21337733586141439</v>
          </cell>
          <cell r="HE17">
            <v>1.0552468193497624</v>
          </cell>
          <cell r="HF17">
            <v>1.6744168892454396</v>
          </cell>
          <cell r="HG17">
            <v>0.54908236178647873</v>
          </cell>
          <cell r="HH17">
            <v>1.7921013827965695</v>
          </cell>
          <cell r="HI17">
            <v>1.8510368820811407</v>
          </cell>
          <cell r="HJ17">
            <v>1.8576750238996149</v>
          </cell>
          <cell r="HK17">
            <v>1.7790869689341051</v>
          </cell>
          <cell r="HL17">
            <v>3.2702632863418417</v>
          </cell>
          <cell r="HM17">
            <v>0.54933345961688729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2.360990460480151</v>
          </cell>
          <cell r="GW19">
            <v>2.4029078923453016</v>
          </cell>
          <cell r="GX19">
            <v>2.2514924654201001</v>
          </cell>
          <cell r="GY19">
            <v>2.6043011925197703</v>
          </cell>
          <cell r="GZ19">
            <v>6.2866329857896224</v>
          </cell>
          <cell r="HA19">
            <v>0.48937990973075007</v>
          </cell>
          <cell r="HB19">
            <v>1.1243448187139284</v>
          </cell>
          <cell r="HC19">
            <v>1.1453036335516333</v>
          </cell>
          <cell r="HD19">
            <v>0.96086477582331864</v>
          </cell>
          <cell r="HE19">
            <v>1.3905261656610797</v>
          </cell>
          <cell r="HF19">
            <v>1.7909309459496172</v>
          </cell>
          <cell r="HG19">
            <v>1.1605565340042272</v>
          </cell>
          <cell r="HH19">
            <v>3.3072003518824022</v>
          </cell>
          <cell r="HI19">
            <v>3.3688359677602211</v>
          </cell>
          <cell r="HJ19">
            <v>3.2338752040261718</v>
          </cell>
          <cell r="HK19">
            <v>3.5483433941461326</v>
          </cell>
          <cell r="HL19">
            <v>6.3154160460528965</v>
          </cell>
          <cell r="HM19">
            <v>1.9590947410951094</v>
          </cell>
        </row>
        <row r="20">
          <cell r="GU20">
            <v>16</v>
          </cell>
          <cell r="GV20">
            <v>1.6414022698219133</v>
          </cell>
          <cell r="GW20">
            <v>1.6559120287159852</v>
          </cell>
          <cell r="GX20">
            <v>1.4981789040616986</v>
          </cell>
          <cell r="GY20">
            <v>1.9588090089595116</v>
          </cell>
          <cell r="GZ20">
            <v>4.42371693717425</v>
          </cell>
          <cell r="HA20">
            <v>0.65511087484052233</v>
          </cell>
          <cell r="HB20">
            <v>1.6204935359400616</v>
          </cell>
          <cell r="HC20">
            <v>1.6387101164597269</v>
          </cell>
          <cell r="HD20">
            <v>1.6884429819461317</v>
          </cell>
          <cell r="HE20">
            <v>1.5643058338067239</v>
          </cell>
          <cell r="HF20">
            <v>1.4721380395681722</v>
          </cell>
          <cell r="HG20">
            <v>1.6173939624530274</v>
          </cell>
          <cell r="HH20">
            <v>4.4639819135208283</v>
          </cell>
          <cell r="HI20">
            <v>4.50870569322396</v>
          </cell>
          <cell r="HJ20">
            <v>3.9610624851239362</v>
          </cell>
          <cell r="HK20">
            <v>5.5603521013449075</v>
          </cell>
          <cell r="HL20">
            <v>9.4457005233178783</v>
          </cell>
          <cell r="HM20">
            <v>3.5053781892779421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4.8673144179611993</v>
          </cell>
          <cell r="GW22">
            <v>4.8673144179611993</v>
          </cell>
          <cell r="GX22">
            <v>3.5089705133284284</v>
          </cell>
          <cell r="GY22">
            <v>4.985360527316125</v>
          </cell>
          <cell r="GZ22">
            <v>6.6735266226822425</v>
          </cell>
          <cell r="HA22">
            <v>1.1112474447096519</v>
          </cell>
          <cell r="HB22">
            <v>3.5921856148154379</v>
          </cell>
          <cell r="HC22">
            <v>3.5921856148154379</v>
          </cell>
          <cell r="HD22">
            <v>6.5016697320777803</v>
          </cell>
          <cell r="HE22">
            <v>3.3393416235842901</v>
          </cell>
          <cell r="HF22">
            <v>2.6206496801547718</v>
          </cell>
          <cell r="HG22">
            <v>4.9886436146353548</v>
          </cell>
          <cell r="HH22">
            <v>5.4737570221541283</v>
          </cell>
          <cell r="HI22">
            <v>5.4737570221541283</v>
          </cell>
          <cell r="HJ22">
            <v>7.4990095647744646</v>
          </cell>
          <cell r="HK22">
            <v>5.297753594522792</v>
          </cell>
          <cell r="HL22">
            <v>4.796218953654944</v>
          </cell>
          <cell r="HM22">
            <v>6.4487078275806988</v>
          </cell>
        </row>
        <row r="23">
          <cell r="GU23">
            <v>31</v>
          </cell>
          <cell r="GV23">
            <v>4.7243531603661886</v>
          </cell>
          <cell r="GW23">
            <v>4.7243531603661886</v>
          </cell>
          <cell r="GX23">
            <v>4.7266728657773331</v>
          </cell>
          <cell r="GY23">
            <v>0.76335877862595414</v>
          </cell>
          <cell r="GZ23">
            <v>0.76335877862595414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1.3917495833687041</v>
          </cell>
          <cell r="HI23">
            <v>1.3917495833687041</v>
          </cell>
          <cell r="HJ23">
            <v>1.3925646436107435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2.9026084876425751</v>
          </cell>
          <cell r="GW24">
            <v>2.9026084876425751</v>
          </cell>
          <cell r="GX24">
            <v>2.8931034174350905</v>
          </cell>
          <cell r="GY24">
            <v>3.2397493853596639</v>
          </cell>
          <cell r="GZ24">
            <v>9.2610212496035516</v>
          </cell>
          <cell r="HA24">
            <v>1.2320219966159052</v>
          </cell>
          <cell r="HB24">
            <v>3.6697504396827703</v>
          </cell>
          <cell r="HC24">
            <v>3.6697504396827703</v>
          </cell>
          <cell r="HD24">
            <v>3.6109949786743734</v>
          </cell>
          <cell r="HE24">
            <v>5.7537521529722131</v>
          </cell>
          <cell r="HF24">
            <v>2.833923071832976</v>
          </cell>
          <cell r="HG24">
            <v>6.7273631428332026</v>
          </cell>
          <cell r="HH24">
            <v>8.4617642901412431</v>
          </cell>
          <cell r="HI24">
            <v>8.4617642901412431</v>
          </cell>
          <cell r="HJ24">
            <v>8.4248584639876931</v>
          </cell>
          <cell r="HK24">
            <v>9.7707986358949945</v>
          </cell>
          <cell r="HL24">
            <v>10.371075166508087</v>
          </cell>
          <cell r="HM24">
            <v>9.5706429780033844</v>
          </cell>
        </row>
        <row r="25">
          <cell r="GU25">
            <v>39</v>
          </cell>
          <cell r="GV25">
            <v>2.8252961989623788</v>
          </cell>
          <cell r="GW25">
            <v>2.8445279004416659</v>
          </cell>
          <cell r="GX25">
            <v>2.9689073569914797</v>
          </cell>
          <cell r="GY25">
            <v>2.5578850144933316</v>
          </cell>
          <cell r="GZ25">
            <v>5.1327629099011514</v>
          </cell>
          <cell r="HA25">
            <v>0.91505321951787788</v>
          </cell>
          <cell r="HB25">
            <v>1.5800075246158931</v>
          </cell>
          <cell r="HC25">
            <v>1.5804215894053026</v>
          </cell>
          <cell r="HD25">
            <v>1.316492499364911</v>
          </cell>
          <cell r="HE25">
            <v>2.1870217742938554</v>
          </cell>
          <cell r="HF25">
            <v>2.1095144194438444</v>
          </cell>
          <cell r="HG25">
            <v>2.2182334047886116</v>
          </cell>
          <cell r="HH25">
            <v>5.068793897750413</v>
          </cell>
          <cell r="HI25">
            <v>5.1051040065403281</v>
          </cell>
          <cell r="HJ25">
            <v>5.773178192006637</v>
          </cell>
          <cell r="HK25">
            <v>3.5654710328832127</v>
          </cell>
          <cell r="HL25">
            <v>3.7870360069714835</v>
          </cell>
          <cell r="HM25">
            <v>3.4241074425031446</v>
          </cell>
        </row>
        <row r="26">
          <cell r="GU26">
            <v>57</v>
          </cell>
          <cell r="GV26">
            <v>1.5956895658480987</v>
          </cell>
          <cell r="GW26">
            <v>1.5956895658480987</v>
          </cell>
          <cell r="GX26" t="str">
            <v>---</v>
          </cell>
          <cell r="GY26">
            <v>1.5956895658480987</v>
          </cell>
          <cell r="GZ26" t="str">
            <v>---</v>
          </cell>
          <cell r="HA26">
            <v>1.5956895658480987</v>
          </cell>
          <cell r="HB26">
            <v>12.827493989048715</v>
          </cell>
          <cell r="HC26">
            <v>12.827493989048715</v>
          </cell>
          <cell r="HD26" t="str">
            <v>---</v>
          </cell>
          <cell r="HE26">
            <v>12.827493989048715</v>
          </cell>
          <cell r="HF26" t="str">
            <v>---</v>
          </cell>
          <cell r="HG26">
            <v>12.827493989048715</v>
          </cell>
          <cell r="HH26">
            <v>12.827686250129519</v>
          </cell>
          <cell r="HI26">
            <v>12.827686250129519</v>
          </cell>
          <cell r="HJ26" t="str">
            <v>---</v>
          </cell>
          <cell r="HK26">
            <v>12.827686250129519</v>
          </cell>
          <cell r="HL26" t="str">
            <v>---</v>
          </cell>
          <cell r="HM26">
            <v>12.827686250129519</v>
          </cell>
        </row>
        <row r="27">
          <cell r="GU27">
            <v>56</v>
          </cell>
          <cell r="GV27">
            <v>0.45655093036639177</v>
          </cell>
          <cell r="GW27">
            <v>0.45655093036639177</v>
          </cell>
          <cell r="GX27">
            <v>0.45655093036639177</v>
          </cell>
          <cell r="GY27" t="str">
            <v>---</v>
          </cell>
          <cell r="GZ27" t="str">
            <v>---</v>
          </cell>
          <cell r="HA27" t="str">
            <v>---</v>
          </cell>
          <cell r="HB27">
            <v>0</v>
          </cell>
          <cell r="HC27">
            <v>0</v>
          </cell>
          <cell r="HD27">
            <v>0</v>
          </cell>
          <cell r="HE27" t="str">
            <v>---</v>
          </cell>
          <cell r="HF27" t="str">
            <v>---</v>
          </cell>
          <cell r="HG27" t="str">
            <v>---</v>
          </cell>
          <cell r="HH27">
            <v>0</v>
          </cell>
          <cell r="HI27">
            <v>0</v>
          </cell>
          <cell r="HJ27">
            <v>0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>
            <v>3.4847758088379353</v>
          </cell>
          <cell r="GW28">
            <v>3.4847758088379353</v>
          </cell>
          <cell r="GX28">
            <v>3.4847758088379353</v>
          </cell>
          <cell r="GY28" t="str">
            <v>---</v>
          </cell>
          <cell r="GZ28" t="str">
            <v>---</v>
          </cell>
          <cell r="HA28" t="str">
            <v>---</v>
          </cell>
          <cell r="HB28">
            <v>2.9975423585469567</v>
          </cell>
          <cell r="HC28">
            <v>2.9975423585469567</v>
          </cell>
          <cell r="HD28">
            <v>2.9975423585469567</v>
          </cell>
          <cell r="HE28" t="str">
            <v>---</v>
          </cell>
          <cell r="HF28" t="str">
            <v>---</v>
          </cell>
          <cell r="HG28" t="str">
            <v>---</v>
          </cell>
          <cell r="HH28">
            <v>16.44509900622209</v>
          </cell>
          <cell r="HI28">
            <v>16.44509900622209</v>
          </cell>
          <cell r="HJ28">
            <v>16.44509900622209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10.611415625979257</v>
          </cell>
          <cell r="GW29">
            <v>10.611415625979257</v>
          </cell>
          <cell r="GX29">
            <v>6.9414316702819958</v>
          </cell>
          <cell r="GY29">
            <v>10.624498959898748</v>
          </cell>
          <cell r="GZ29">
            <v>11.126277185639516</v>
          </cell>
          <cell r="HA29">
            <v>0.50732345961868919</v>
          </cell>
          <cell r="HB29">
            <v>3.5961621719066721</v>
          </cell>
          <cell r="HC29">
            <v>3.5961621719066721</v>
          </cell>
          <cell r="HD29">
            <v>6.9364091984745455</v>
          </cell>
          <cell r="HE29">
            <v>3.558111468458053</v>
          </cell>
          <cell r="HF29">
            <v>3.5481306082287909</v>
          </cell>
          <cell r="HG29">
            <v>3.614231491512006</v>
          </cell>
          <cell r="HH29">
            <v>10.498528225702881</v>
          </cell>
          <cell r="HI29">
            <v>10.498528225702881</v>
          </cell>
          <cell r="HJ29">
            <v>10.014461315979755</v>
          </cell>
          <cell r="HK29">
            <v>10.500253903279605</v>
          </cell>
          <cell r="HL29">
            <v>10.781049832053386</v>
          </cell>
          <cell r="HM29">
            <v>4.8386656847502927</v>
          </cell>
        </row>
        <row r="30">
          <cell r="GU30">
            <v>37</v>
          </cell>
          <cell r="GV30">
            <v>3.0151363844820365</v>
          </cell>
          <cell r="GW30">
            <v>3.0450376822665977</v>
          </cell>
          <cell r="GX30">
            <v>3.3104680631968426</v>
          </cell>
          <cell r="GY30">
            <v>2.7633292997582535</v>
          </cell>
          <cell r="GZ30">
            <v>6.7468471169062365</v>
          </cell>
          <cell r="HA30">
            <v>0.70819676087169381</v>
          </cell>
          <cell r="HB30">
            <v>2.0676375693777742</v>
          </cell>
          <cell r="HC30">
            <v>2.0885817604833914</v>
          </cell>
          <cell r="HD30">
            <v>2.2732442455929558</v>
          </cell>
          <cell r="HE30">
            <v>1.8926201034611612</v>
          </cell>
          <cell r="HF30">
            <v>2.2425309775609756</v>
          </cell>
          <cell r="HG30">
            <v>1.7120978742968145</v>
          </cell>
          <cell r="HH30">
            <v>5.9377174462905487</v>
          </cell>
          <cell r="HI30">
            <v>5.997859775572719</v>
          </cell>
          <cell r="HJ30">
            <v>6.7003522273176825</v>
          </cell>
          <cell r="HK30">
            <v>5.2522856946712491</v>
          </cell>
          <cell r="HL30">
            <v>6.4896960805324628</v>
          </cell>
          <cell r="HM30">
            <v>4.6138945879483337</v>
          </cell>
        </row>
        <row r="31">
          <cell r="GU31">
            <v>14</v>
          </cell>
          <cell r="GV31">
            <v>2.5201120295793515</v>
          </cell>
          <cell r="GW31">
            <v>2.5235225654756981</v>
          </cell>
          <cell r="GX31">
            <v>2.6705203260585777</v>
          </cell>
          <cell r="GY31">
            <v>2.3937964951432642</v>
          </cell>
          <cell r="GZ31">
            <v>5.2305968987961204</v>
          </cell>
          <cell r="HA31">
            <v>0.98923339903601404</v>
          </cell>
          <cell r="HB31">
            <v>2.2668139632751458</v>
          </cell>
          <cell r="HC31">
            <v>2.2700492946201205</v>
          </cell>
          <cell r="HD31">
            <v>1.8924724668284143</v>
          </cell>
          <cell r="HE31">
            <v>2.731513524607792</v>
          </cell>
          <cell r="HF31">
            <v>1.8719152318533223</v>
          </cell>
          <cell r="HG31">
            <v>2.945273795256846</v>
          </cell>
          <cell r="HH31">
            <v>5.5220678254744167</v>
          </cell>
          <cell r="HI31">
            <v>5.5297640667933505</v>
          </cell>
          <cell r="HJ31">
            <v>5.3373005627507366</v>
          </cell>
          <cell r="HK31">
            <v>5.6996138247954926</v>
          </cell>
          <cell r="HL31">
            <v>5.7810303651508743</v>
          </cell>
          <cell r="HM31">
            <v>5.6593026813507006</v>
          </cell>
        </row>
        <row r="32">
          <cell r="GU32">
            <v>49</v>
          </cell>
          <cell r="GV32">
            <v>1.8073733644202179</v>
          </cell>
          <cell r="GW32">
            <v>1.8074697664370136</v>
          </cell>
          <cell r="GX32">
            <v>1.8826042259284765</v>
          </cell>
          <cell r="GY32">
            <v>1.5317000363195239</v>
          </cell>
          <cell r="GZ32">
            <v>3.4484194093924807</v>
          </cell>
          <cell r="HA32">
            <v>0.24165629120633769</v>
          </cell>
          <cell r="HB32">
            <v>1.4303358463688367</v>
          </cell>
          <cell r="HC32">
            <v>1.4304121990550089</v>
          </cell>
          <cell r="HD32">
            <v>1.5303283669153982</v>
          </cell>
          <cell r="HE32">
            <v>1.063684402183817</v>
          </cell>
          <cell r="HF32">
            <v>1.3021358020571345</v>
          </cell>
          <cell r="HG32">
            <v>0.90319516805281375</v>
          </cell>
          <cell r="HH32">
            <v>4.3520069775175845</v>
          </cell>
          <cell r="HI32">
            <v>4.3522391056754968</v>
          </cell>
          <cell r="HJ32">
            <v>5.0886521030545948</v>
          </cell>
          <cell r="HK32">
            <v>1.6493459869019444</v>
          </cell>
          <cell r="HL32">
            <v>2.3796019253284766</v>
          </cell>
          <cell r="HM32">
            <v>1.1578488387364527</v>
          </cell>
        </row>
        <row r="33">
          <cell r="GU33">
            <v>60</v>
          </cell>
          <cell r="GV33">
            <v>0.48205798211429735</v>
          </cell>
          <cell r="GW33">
            <v>0.89986155976003701</v>
          </cell>
          <cell r="GX33">
            <v>0.89986155976003701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2.9449578903376019</v>
          </cell>
          <cell r="GW35">
            <v>3.0214034576421742</v>
          </cell>
          <cell r="GX35">
            <v>2.8337674125742605</v>
          </cell>
          <cell r="GY35">
            <v>3.2334459841724783</v>
          </cell>
          <cell r="GZ35">
            <v>9.1735427107589782</v>
          </cell>
          <cell r="HA35">
            <v>1.9936943643194944</v>
          </cell>
          <cell r="HB35">
            <v>3.4925859740317624</v>
          </cell>
          <cell r="HC35">
            <v>3.5836377981720022</v>
          </cell>
          <cell r="HD35">
            <v>1.5108466419409672</v>
          </cell>
          <cell r="HE35">
            <v>5.7432380234974101</v>
          </cell>
          <cell r="HF35">
            <v>1.8668328820677946</v>
          </cell>
          <cell r="HG35">
            <v>6.5522786049508435</v>
          </cell>
          <cell r="HH35">
            <v>8.0149114238400117</v>
          </cell>
          <cell r="HI35">
            <v>8.2358200484321902</v>
          </cell>
          <cell r="HJ35">
            <v>4.0061675141547086</v>
          </cell>
          <cell r="HK35">
            <v>13.015638389779571</v>
          </cell>
          <cell r="HL35">
            <v>9.8246162774932735</v>
          </cell>
          <cell r="HM35">
            <v>13.681633408848393</v>
          </cell>
        </row>
        <row r="38">
          <cell r="GU38">
            <v>43</v>
          </cell>
          <cell r="GV38">
            <v>3.0720078643401325</v>
          </cell>
          <cell r="GW38">
            <v>3.0720078643401325</v>
          </cell>
          <cell r="GX38">
            <v>3.1048186785891705</v>
          </cell>
          <cell r="GY38">
            <v>0</v>
          </cell>
          <cell r="GZ38">
            <v>0</v>
          </cell>
          <cell r="HA38" t="str">
            <v>---</v>
          </cell>
          <cell r="HB38">
            <v>2.4542792077230215</v>
          </cell>
          <cell r="HC38">
            <v>2.4542792077230215</v>
          </cell>
          <cell r="HD38">
            <v>2.4804931526128424</v>
          </cell>
          <cell r="HE38">
            <v>0</v>
          </cell>
          <cell r="HF38">
            <v>0</v>
          </cell>
          <cell r="HG38" t="str">
            <v>---</v>
          </cell>
          <cell r="HH38">
            <v>2.7402310149913984</v>
          </cell>
          <cell r="HI38">
            <v>2.7402310149913984</v>
          </cell>
          <cell r="HJ38">
            <v>2.76949826130154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59</v>
          </cell>
          <cell r="GV39">
            <v>0.17997583885998866</v>
          </cell>
          <cell r="GW39">
            <v>0.1969311561499959</v>
          </cell>
          <cell r="GX39">
            <v>0.1969311561499959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8.2485808893093662</v>
          </cell>
          <cell r="GW40">
            <v>9.4755803283145834</v>
          </cell>
          <cell r="GX40">
            <v>9.4755803283145834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8.9610927152317892</v>
          </cell>
          <cell r="HI40">
            <v>10.301464840430956</v>
          </cell>
          <cell r="HJ40">
            <v>10.301464840430956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1.139198949441891</v>
          </cell>
          <cell r="GW42">
            <v>1.9948913892465854</v>
          </cell>
          <cell r="GX42">
            <v>1.9948913892465854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2.4958238236226542</v>
          </cell>
          <cell r="GW44">
            <v>2.525296024261936</v>
          </cell>
          <cell r="GX44">
            <v>2.422127642610024</v>
          </cell>
          <cell r="GY44">
            <v>2.6739900365313689</v>
          </cell>
          <cell r="GZ44">
            <v>6.1923604232848879</v>
          </cell>
          <cell r="HA44">
            <v>0.93804484874422334</v>
          </cell>
          <cell r="HB44">
            <v>1.8745590662216725</v>
          </cell>
          <cell r="HC44">
            <v>1.8969522435074686</v>
          </cell>
          <cell r="HD44">
            <v>1.4646566172817586</v>
          </cell>
          <cell r="HE44">
            <v>2.4973531486127349</v>
          </cell>
          <cell r="HF44">
            <v>1.942995833147338</v>
          </cell>
          <cell r="HG44">
            <v>2.7435445502180733</v>
          </cell>
          <cell r="HH44">
            <v>5.1018137516666968</v>
          </cell>
          <cell r="HI44">
            <v>5.1656182138689655</v>
          </cell>
          <cell r="HJ44">
            <v>4.6484340359303111</v>
          </cell>
          <cell r="HK44">
            <v>5.9110228549869506</v>
          </cell>
          <cell r="HL44">
            <v>6.5865226250477331</v>
          </cell>
          <cell r="HM44">
            <v>5.5777348704122636</v>
          </cell>
        </row>
        <row r="53">
          <cell r="GU53">
            <v>927</v>
          </cell>
          <cell r="GV53">
            <v>5.2516816538091353</v>
          </cell>
          <cell r="GW53">
            <v>5.3122594501066853</v>
          </cell>
          <cell r="GX53">
            <v>5.6097932987887962</v>
          </cell>
          <cell r="GY53">
            <v>4.7088201033394395</v>
          </cell>
          <cell r="GZ53">
            <v>5.4351903833208723</v>
          </cell>
          <cell r="HA53">
            <v>3.1564462354076199</v>
          </cell>
          <cell r="HB53">
            <v>2.0177771941671314</v>
          </cell>
          <cell r="HC53">
            <v>2.0416882830557941</v>
          </cell>
          <cell r="HD53">
            <v>2.2321635867762395</v>
          </cell>
          <cell r="HE53">
            <v>1.6553783390115206</v>
          </cell>
          <cell r="HF53">
            <v>1.4946925779117037</v>
          </cell>
          <cell r="HG53">
            <v>1.9987901318996879</v>
          </cell>
          <cell r="HH53">
            <v>5.7552559507365597</v>
          </cell>
          <cell r="HI53">
            <v>5.8234572783389469</v>
          </cell>
          <cell r="HJ53">
            <v>7.4690794220492807</v>
          </cell>
          <cell r="HK53">
            <v>2.4859104552638831</v>
          </cell>
          <cell r="HL53">
            <v>2.4375166845374134</v>
          </cell>
          <cell r="HM53">
            <v>2.5893359768151982</v>
          </cell>
        </row>
        <row r="54">
          <cell r="GU54">
            <v>960</v>
          </cell>
          <cell r="GV54">
            <v>2.691310252498313</v>
          </cell>
          <cell r="GW54">
            <v>2.7108601333096347</v>
          </cell>
          <cell r="GX54">
            <v>2.8843206715512317</v>
          </cell>
          <cell r="GY54">
            <v>2.4797075135382518</v>
          </cell>
          <cell r="GZ54">
            <v>5.8724391971095216</v>
          </cell>
          <cell r="HA54">
            <v>0.77749994875569706</v>
          </cell>
          <cell r="HB54">
            <v>1.8525071966701934</v>
          </cell>
          <cell r="HC54">
            <v>1.8633770864022747</v>
          </cell>
          <cell r="HD54">
            <v>1.7080538287424858</v>
          </cell>
          <cell r="HE54">
            <v>2.0709364867649271</v>
          </cell>
          <cell r="HF54">
            <v>2.1255231017704297</v>
          </cell>
          <cell r="HG54">
            <v>2.0482801641495674</v>
          </cell>
          <cell r="HH54">
            <v>5.3284367298873274</v>
          </cell>
          <cell r="HI54">
            <v>5.3686669871810766</v>
          </cell>
          <cell r="HJ54">
            <v>5.861587428013828</v>
          </cell>
          <cell r="HK54">
            <v>4.711803746743878</v>
          </cell>
          <cell r="HL54">
            <v>5.4603259814184684</v>
          </cell>
          <cell r="HM54">
            <v>4.3362537978808904</v>
          </cell>
        </row>
        <row r="55">
          <cell r="GU55">
            <v>1080</v>
          </cell>
          <cell r="GV55">
            <v>2.5630013133514074</v>
          </cell>
          <cell r="GW55">
            <v>2.5982517387715429</v>
          </cell>
          <cell r="GX55">
            <v>2.5507584200458964</v>
          </cell>
          <cell r="GY55">
            <v>2.6666568023390362</v>
          </cell>
          <cell r="GZ55">
            <v>6.2283350069514469</v>
          </cell>
          <cell r="HA55">
            <v>0.99702236657367138</v>
          </cell>
          <cell r="HB55">
            <v>1.9670086581446649</v>
          </cell>
          <cell r="HC55">
            <v>1.9944013709646582</v>
          </cell>
          <cell r="HD55">
            <v>1.5500436170582859</v>
          </cell>
          <cell r="HE55">
            <v>2.579448569406626</v>
          </cell>
          <cell r="HF55">
            <v>1.9167028239668153</v>
          </cell>
          <cell r="HG55">
            <v>2.8751359232122264</v>
          </cell>
          <cell r="HH55">
            <v>5.2995026584689109</v>
          </cell>
          <cell r="HI55">
            <v>5.376518503186106</v>
          </cell>
          <cell r="HJ55">
            <v>4.7547708710278709</v>
          </cell>
          <cell r="HK55">
            <v>6.2720273335209225</v>
          </cell>
          <cell r="HL55">
            <v>6.8854982544552694</v>
          </cell>
          <cell r="HM55">
            <v>5.9844459979566285</v>
          </cell>
        </row>
        <row r="56">
          <cell r="GU56">
            <v>2000</v>
          </cell>
          <cell r="GV56">
            <v>2.3067808877080638</v>
          </cell>
          <cell r="GW56">
            <v>2.3304131433480211</v>
          </cell>
          <cell r="GX56">
            <v>2.2725989632733077</v>
          </cell>
          <cell r="GY56">
            <v>2.403488913863411</v>
          </cell>
          <cell r="GZ56">
            <v>5.8471010582312104</v>
          </cell>
          <cell r="HA56">
            <v>0.66205347515033286</v>
          </cell>
          <cell r="HB56">
            <v>1.640180725358598</v>
          </cell>
          <cell r="HC56">
            <v>1.6583989316396381</v>
          </cell>
          <cell r="HD56">
            <v>1.5588962348195452</v>
          </cell>
          <cell r="HE56">
            <v>1.7797816199238579</v>
          </cell>
          <cell r="HF56">
            <v>1.8952151287372327</v>
          </cell>
          <cell r="HG56">
            <v>1.7238162393149417</v>
          </cell>
          <cell r="HH56">
            <v>4.5496756363581126</v>
          </cell>
          <cell r="HI56">
            <v>4.5987676127112591</v>
          </cell>
          <cell r="HJ56">
            <v>4.4878301244003662</v>
          </cell>
          <cell r="HK56">
            <v>4.7389900015245932</v>
          </cell>
          <cell r="HL56">
            <v>6.7752921795096936</v>
          </cell>
          <cell r="HM56">
            <v>3.7092315304750336</v>
          </cell>
        </row>
        <row r="57">
          <cell r="GU57">
            <v>2001</v>
          </cell>
          <cell r="GV57">
            <v>2.4788981234414251</v>
          </cell>
          <cell r="GW57">
            <v>2.5065153539931497</v>
          </cell>
          <cell r="GX57">
            <v>2.4967913198631431</v>
          </cell>
          <cell r="GY57">
            <v>2.5212946614879308</v>
          </cell>
          <cell r="GZ57">
            <v>5.8627203472406766</v>
          </cell>
          <cell r="HA57">
            <v>0.66827067457410305</v>
          </cell>
          <cell r="HB57">
            <v>1.6054853294956311</v>
          </cell>
          <cell r="HC57">
            <v>1.6232906100470295</v>
          </cell>
          <cell r="HD57">
            <v>1.5580697870479769</v>
          </cell>
          <cell r="HE57">
            <v>1.7140623560918813</v>
          </cell>
          <cell r="HF57">
            <v>1.923516826329007</v>
          </cell>
          <cell r="HG57">
            <v>1.6034128637103444</v>
          </cell>
          <cell r="HH57">
            <v>4.7015955851591382</v>
          </cell>
          <cell r="HI57">
            <v>4.7566415771222852</v>
          </cell>
          <cell r="HJ57">
            <v>4.8975223503946275</v>
          </cell>
          <cell r="HK57">
            <v>4.5425205404766578</v>
          </cell>
          <cell r="HL57">
            <v>6.5206395606342467</v>
          </cell>
          <cell r="HM57">
            <v>3.4455331051577915</v>
          </cell>
        </row>
        <row r="58">
          <cell r="GU58">
            <v>2002</v>
          </cell>
          <cell r="GV58">
            <v>1.993893734920827</v>
          </cell>
          <cell r="GW58">
            <v>1.9971302023924706</v>
          </cell>
          <cell r="GX58">
            <v>1.9614362767563269</v>
          </cell>
          <cell r="GY58">
            <v>2.0304602707223358</v>
          </cell>
          <cell r="GZ58">
            <v>5.1100146388948744</v>
          </cell>
          <cell r="HA58">
            <v>0.78687289853398135</v>
          </cell>
          <cell r="HB58">
            <v>1.7549215397768463</v>
          </cell>
          <cell r="HC58">
            <v>1.7579768450636115</v>
          </cell>
          <cell r="HD58">
            <v>1.2821319755746603</v>
          </cell>
          <cell r="HE58">
            <v>2.2805460975509511</v>
          </cell>
          <cell r="HF58">
            <v>1.8646942772109814</v>
          </cell>
          <cell r="HG58">
            <v>2.4009506371208857</v>
          </cell>
          <cell r="HH58">
            <v>4.3453785010386037</v>
          </cell>
          <cell r="HI58">
            <v>4.3528414058227858</v>
          </cell>
          <cell r="HJ58">
            <v>3.9408882782415366</v>
          </cell>
          <cell r="HK58">
            <v>4.7375126249806288</v>
          </cell>
          <cell r="HL58">
            <v>5.3024752364887462</v>
          </cell>
          <cell r="HM58">
            <v>4.5093691063302419</v>
          </cell>
        </row>
        <row r="59">
          <cell r="GU59">
            <v>2010</v>
          </cell>
          <cell r="GV59">
            <v>2.9449578903376019</v>
          </cell>
          <cell r="GW59">
            <v>3.0214034576421742</v>
          </cell>
          <cell r="GX59">
            <v>2.8337674125742605</v>
          </cell>
          <cell r="GY59">
            <v>3.2334459841724783</v>
          </cell>
          <cell r="GZ59">
            <v>9.1735427107589782</v>
          </cell>
          <cell r="HA59">
            <v>1.9936943643194944</v>
          </cell>
          <cell r="HB59">
            <v>3.4925859740317624</v>
          </cell>
          <cell r="HC59">
            <v>3.5836377981720022</v>
          </cell>
          <cell r="HD59">
            <v>1.5108466419409672</v>
          </cell>
          <cell r="HE59">
            <v>5.7432380234974101</v>
          </cell>
          <cell r="HF59">
            <v>1.8668328820677946</v>
          </cell>
          <cell r="HG59">
            <v>6.5522786049508435</v>
          </cell>
          <cell r="HH59">
            <v>8.0149114238400117</v>
          </cell>
          <cell r="HI59">
            <v>8.2358200484321902</v>
          </cell>
          <cell r="HJ59">
            <v>4.0061675141547086</v>
          </cell>
          <cell r="HK59">
            <v>13.015638389779571</v>
          </cell>
          <cell r="HL59">
            <v>9.8246162774932735</v>
          </cell>
          <cell r="HM59">
            <v>13.681633408848393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2021</v>
          </cell>
          <cell r="GV61">
            <v>1.5065016940594949</v>
          </cell>
          <cell r="GW61">
            <v>1.5079122846629778</v>
          </cell>
          <cell r="GX61">
            <v>1.6371022497104419</v>
          </cell>
          <cell r="GY61">
            <v>1.0055301941946828</v>
          </cell>
          <cell r="GZ61">
            <v>3.0201662630556632</v>
          </cell>
          <cell r="HA61">
            <v>0.20363740135101704</v>
          </cell>
          <cell r="HB61">
            <v>0.79687259168681213</v>
          </cell>
          <cell r="HC61">
            <v>0.79796164012410331</v>
          </cell>
          <cell r="HD61">
            <v>0.83085038598895089</v>
          </cell>
          <cell r="HE61">
            <v>0.67018221019362734</v>
          </cell>
          <cell r="HF61">
            <v>1.0236423146438955</v>
          </cell>
          <cell r="HG61">
            <v>0.52949313799746833</v>
          </cell>
          <cell r="HH61">
            <v>3.0633005595347869</v>
          </cell>
          <cell r="HI61">
            <v>3.0674838968810381</v>
          </cell>
          <cell r="HJ61">
            <v>3.5428374993581224</v>
          </cell>
          <cell r="HK61">
            <v>1.2189723934037042</v>
          </cell>
          <cell r="HL61">
            <v>2.2722357841580569</v>
          </cell>
          <cell r="HM61">
            <v>0.79973820264015194</v>
          </cell>
        </row>
        <row r="62">
          <cell r="GU62">
            <v>2022</v>
          </cell>
          <cell r="GV62">
            <v>1.9542054081092215</v>
          </cell>
          <cell r="GW62">
            <v>2.0100914310941511</v>
          </cell>
          <cell r="GX62">
            <v>2.000109359820895</v>
          </cell>
          <cell r="GY62">
            <v>2.1367216621827492</v>
          </cell>
          <cell r="GZ62">
            <v>4.0493487512358675</v>
          </cell>
          <cell r="HA62">
            <v>0.55643690952572633</v>
          </cell>
          <cell r="HB62">
            <v>0.23842344194793574</v>
          </cell>
          <cell r="HC62">
            <v>0.2456542938448614</v>
          </cell>
          <cell r="HD62">
            <v>0.18215712642372278</v>
          </cell>
          <cell r="HE62">
            <v>1.054345677692452</v>
          </cell>
          <cell r="HF62">
            <v>1.6712411914055185</v>
          </cell>
          <cell r="HG62">
            <v>0.54908236178647873</v>
          </cell>
          <cell r="HH62">
            <v>1.6960108574118755</v>
          </cell>
          <cell r="HI62">
            <v>1.7474319051034106</v>
          </cell>
          <cell r="HJ62">
            <v>1.7450556840788964</v>
          </cell>
          <cell r="HK62">
            <v>1.7775760915367411</v>
          </cell>
          <cell r="HL62">
            <v>3.2641247187952258</v>
          </cell>
          <cell r="HM62">
            <v>0.54933345961688729</v>
          </cell>
        </row>
        <row r="63">
          <cell r="GU63">
            <v>2023</v>
          </cell>
          <cell r="GV63">
            <v>6.7691192976340711</v>
          </cell>
          <cell r="GW63">
            <v>6.7691192976340711</v>
          </cell>
          <cell r="GX63">
            <v>3.5840536500881779</v>
          </cell>
          <cell r="GY63">
            <v>6.9514620073670832</v>
          </cell>
          <cell r="GZ63">
            <v>8.575640442581637</v>
          </cell>
          <cell r="HA63">
            <v>1.0747269796199146</v>
          </cell>
          <cell r="HB63">
            <v>3.6421849022180002</v>
          </cell>
          <cell r="HC63">
            <v>3.6421849022180002</v>
          </cell>
          <cell r="HD63">
            <v>6.5111793415890222</v>
          </cell>
          <cell r="HE63">
            <v>3.4256874223729028</v>
          </cell>
          <cell r="HF63">
            <v>2.7803237648068655</v>
          </cell>
          <cell r="HG63">
            <v>5.041463624752474</v>
          </cell>
          <cell r="HH63">
            <v>7.1796206994453993</v>
          </cell>
          <cell r="HI63">
            <v>7.1796206994453993</v>
          </cell>
          <cell r="HJ63">
            <v>7.5540336420216843</v>
          </cell>
          <cell r="HK63">
            <v>7.1581858286881603</v>
          </cell>
          <cell r="HL63">
            <v>7.3528026568304909</v>
          </cell>
          <cell r="HM63">
            <v>6.4540073307252737</v>
          </cell>
        </row>
        <row r="64">
          <cell r="GU64">
            <v>2024</v>
          </cell>
          <cell r="GV64">
            <v>3.1621977412873279</v>
          </cell>
          <cell r="GW64">
            <v>3.1621977412873279</v>
          </cell>
          <cell r="GX64">
            <v>3.1610012865713881</v>
          </cell>
          <cell r="GY64">
            <v>3.2397493853596639</v>
          </cell>
          <cell r="GZ64">
            <v>9.2610212496035516</v>
          </cell>
          <cell r="HA64">
            <v>1.2320219966159052</v>
          </cell>
          <cell r="HB64">
            <v>3.370012231718837</v>
          </cell>
          <cell r="HC64">
            <v>3.370012231718837</v>
          </cell>
          <cell r="HD64">
            <v>3.3332357024609398</v>
          </cell>
          <cell r="HE64">
            <v>5.7537521529722131</v>
          </cell>
          <cell r="HF64">
            <v>2.833923071832976</v>
          </cell>
          <cell r="HG64">
            <v>6.7273631428332026</v>
          </cell>
          <cell r="HH64">
            <v>12.021544829331333</v>
          </cell>
          <cell r="HI64">
            <v>12.021544829331333</v>
          </cell>
          <cell r="HJ64">
            <v>12.056268991916564</v>
          </cell>
          <cell r="HK64">
            <v>9.7707986358949945</v>
          </cell>
          <cell r="HL64">
            <v>10.371075166508087</v>
          </cell>
          <cell r="HM64">
            <v>9.5706429780033844</v>
          </cell>
        </row>
        <row r="65">
          <cell r="GU65">
            <v>2025</v>
          </cell>
          <cell r="GV65">
            <v>2.41651897487833</v>
          </cell>
          <cell r="GW65">
            <v>3.9192510459466048</v>
          </cell>
          <cell r="GX65">
            <v>3.9224154117691237</v>
          </cell>
          <cell r="GY65">
            <v>0</v>
          </cell>
          <cell r="GZ65">
            <v>0</v>
          </cell>
          <cell r="HA65" t="str">
            <v>---</v>
          </cell>
          <cell r="HB65">
            <v>0.11237804340845427</v>
          </cell>
          <cell r="HC65">
            <v>0.18736380336651082</v>
          </cell>
          <cell r="HD65">
            <v>0.18751508711998299</v>
          </cell>
          <cell r="HE65">
            <v>0</v>
          </cell>
          <cell r="HF65">
            <v>0</v>
          </cell>
          <cell r="HG65" t="str">
            <v>---</v>
          </cell>
          <cell r="HH65">
            <v>1.83081553998931</v>
          </cell>
          <cell r="HI65">
            <v>3.0524755633102569</v>
          </cell>
          <cell r="HJ65">
            <v>3.0549401028953396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1.9542054081092215</v>
          </cell>
          <cell r="GW66">
            <v>2.0100914310941511</v>
          </cell>
          <cell r="GX66">
            <v>2.000109359820895</v>
          </cell>
          <cell r="GY66">
            <v>2.1367216621827492</v>
          </cell>
          <cell r="GZ66">
            <v>4.0493487512358675</v>
          </cell>
          <cell r="HA66">
            <v>0.55643690952572633</v>
          </cell>
          <cell r="HB66">
            <v>0.23842344194793574</v>
          </cell>
          <cell r="HC66">
            <v>0.2456542938448614</v>
          </cell>
          <cell r="HD66">
            <v>0.18215712642372278</v>
          </cell>
          <cell r="HE66">
            <v>1.054345677692452</v>
          </cell>
          <cell r="HF66">
            <v>1.6712411914055185</v>
          </cell>
          <cell r="HG66">
            <v>0.54908236178647873</v>
          </cell>
          <cell r="HH66">
            <v>1.6960108574118755</v>
          </cell>
          <cell r="HI66">
            <v>1.7474319051034106</v>
          </cell>
          <cell r="HJ66">
            <v>1.7450556840788964</v>
          </cell>
          <cell r="HK66">
            <v>1.7775760915367411</v>
          </cell>
          <cell r="HL66">
            <v>3.2641247187952258</v>
          </cell>
          <cell r="HM66">
            <v>0.54933345961688729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2.5205719406876321</v>
          </cell>
          <cell r="GW68">
            <v>2.5877237080233257</v>
          </cell>
          <cell r="GX68">
            <v>2.6023812369409058</v>
          </cell>
          <cell r="GY68">
            <v>2.2906119993985263</v>
          </cell>
          <cell r="GZ68">
            <v>4.4761817251020597</v>
          </cell>
          <cell r="HA68">
            <v>0.68002863278453829</v>
          </cell>
          <cell r="HB68">
            <v>1.5614596930699258</v>
          </cell>
          <cell r="HC68">
            <v>1.6057910507420781</v>
          </cell>
          <cell r="HD68">
            <v>1.6003679223738829</v>
          </cell>
          <cell r="HE68">
            <v>1.7160918884475673</v>
          </cell>
          <cell r="HF68">
            <v>1.766359013061648</v>
          </cell>
          <cell r="HG68">
            <v>1.6793446728011303</v>
          </cell>
          <cell r="HH68">
            <v>6.1022537477594918</v>
          </cell>
          <cell r="HI68">
            <v>6.2754761126751131</v>
          </cell>
          <cell r="HJ68">
            <v>6.4420330768565028</v>
          </cell>
          <cell r="HK68">
            <v>2.8993255698683997</v>
          </cell>
          <cell r="HL68">
            <v>3.8487286856302751</v>
          </cell>
          <cell r="HM68">
            <v>2.1996943256785779</v>
          </cell>
        </row>
        <row r="75">
          <cell r="GU75">
            <v>28</v>
          </cell>
          <cell r="GV75">
            <v>1.1923372441594975</v>
          </cell>
          <cell r="GW75">
            <v>1.194253637050346</v>
          </cell>
          <cell r="GX75">
            <v>1.3757687846705435</v>
          </cell>
          <cell r="GY75">
            <v>0.41937656605871271</v>
          </cell>
          <cell r="GZ75">
            <v>1.7797296653377597</v>
          </cell>
          <cell r="HA75">
            <v>0.17709003727094635</v>
          </cell>
          <cell r="HB75">
            <v>0.16717529355529684</v>
          </cell>
          <cell r="HC75">
            <v>0.16762823748406561</v>
          </cell>
          <cell r="HD75">
            <v>0.16337696512870334</v>
          </cell>
          <cell r="HE75">
            <v>0.18567117562472993</v>
          </cell>
          <cell r="HF75">
            <v>0.18486952678398955</v>
          </cell>
          <cell r="HG75">
            <v>0.18581395330682712</v>
          </cell>
          <cell r="HH75">
            <v>1.7439525819429325</v>
          </cell>
          <cell r="HI75">
            <v>1.7486552968373128</v>
          </cell>
          <cell r="HJ75">
            <v>2.0001901219818135</v>
          </cell>
          <cell r="HK75">
            <v>0.67486850209448157</v>
          </cell>
          <cell r="HL75">
            <v>1.994949093854731</v>
          </cell>
          <cell r="HM75">
            <v>0.43975473312729402</v>
          </cell>
        </row>
        <row r="76">
          <cell r="GU76">
            <v>504</v>
          </cell>
          <cell r="GV76">
            <v>1.4940522343571621</v>
          </cell>
          <cell r="GW76">
            <v>1.4976740864901033</v>
          </cell>
          <cell r="GX76">
            <v>1.2856234933588337</v>
          </cell>
          <cell r="GY76">
            <v>1.7075190775087483</v>
          </cell>
          <cell r="GZ76">
            <v>5.0471730346491732</v>
          </cell>
          <cell r="HA76">
            <v>0.63381232090750383</v>
          </cell>
          <cell r="HB76">
            <v>1.3235836858692487</v>
          </cell>
          <cell r="HC76">
            <v>1.3270919758774999</v>
          </cell>
          <cell r="HD76">
            <v>0.71995502333304406</v>
          </cell>
          <cell r="HE76">
            <v>1.9340449948677982</v>
          </cell>
          <cell r="HF76">
            <v>1.8452144548113349</v>
          </cell>
          <cell r="HG76">
            <v>1.9629184979658301</v>
          </cell>
          <cell r="HH76">
            <v>3.009123067685084</v>
          </cell>
          <cell r="HI76">
            <v>3.0170734107939707</v>
          </cell>
          <cell r="HJ76">
            <v>2.218434688053144</v>
          </cell>
          <cell r="HK76">
            <v>3.8074052515398455</v>
          </cell>
          <cell r="HL76">
            <v>4.6248299401229485</v>
          </cell>
          <cell r="HM76">
            <v>3.5446012537580356</v>
          </cell>
        </row>
        <row r="77">
          <cell r="GU77">
            <v>55</v>
          </cell>
          <cell r="GV77">
            <v>1.6430749804107265</v>
          </cell>
          <cell r="GW77">
            <v>1.6430749804107265</v>
          </cell>
          <cell r="GX77">
            <v>1.5852572066253789</v>
          </cell>
          <cell r="GY77">
            <v>2.2600914563937229</v>
          </cell>
          <cell r="GZ77">
            <v>4.2737249838605553</v>
          </cell>
          <cell r="HA77">
            <v>0.55420515313563445</v>
          </cell>
          <cell r="HB77">
            <v>0.31975448581386751</v>
          </cell>
          <cell r="HC77">
            <v>0.31975448581386751</v>
          </cell>
          <cell r="HD77">
            <v>0.24663707086544323</v>
          </cell>
          <cell r="HE77">
            <v>1.1032191513506813</v>
          </cell>
          <cell r="HF77">
            <v>1.749694940206227</v>
          </cell>
          <cell r="HG77">
            <v>0.56039883837158866</v>
          </cell>
          <cell r="HH77">
            <v>1.2742329178716185</v>
          </cell>
          <cell r="HI77">
            <v>1.2742329178716185</v>
          </cell>
          <cell r="HJ77">
            <v>1.2199550539629889</v>
          </cell>
          <cell r="HK77">
            <v>1.8534723821429746</v>
          </cell>
          <cell r="HL77">
            <v>3.379958396097841</v>
          </cell>
          <cell r="HM77">
            <v>0.56028196402527952</v>
          </cell>
        </row>
        <row r="78">
          <cell r="GU78">
            <v>27</v>
          </cell>
          <cell r="GV78">
            <v>0.61831650636238722</v>
          </cell>
          <cell r="GW78">
            <v>0.90085991173392777</v>
          </cell>
          <cell r="GX78">
            <v>0.90085991173392777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2.4135275650678767</v>
          </cell>
          <cell r="GW79">
            <v>2.4434636084584604</v>
          </cell>
          <cell r="GX79">
            <v>2.2992301350740956</v>
          </cell>
          <cell r="GY79">
            <v>2.636617911420335</v>
          </cell>
          <cell r="GZ79">
            <v>6.3520952019242944</v>
          </cell>
          <cell r="HA79">
            <v>0.49667968775634036</v>
          </cell>
          <cell r="HB79">
            <v>1.2052744384164364</v>
          </cell>
          <cell r="HC79">
            <v>1.221391459373673</v>
          </cell>
          <cell r="HD79">
            <v>1.08145223436376</v>
          </cell>
          <cell r="HE79">
            <v>1.4090766260693188</v>
          </cell>
          <cell r="HF79">
            <v>1.8100967422277754</v>
          </cell>
          <cell r="HG79">
            <v>1.1781080979731553</v>
          </cell>
          <cell r="HH79">
            <v>3.3177123351235593</v>
          </cell>
          <cell r="HI79">
            <v>3.3621151942180258</v>
          </cell>
          <cell r="HJ79">
            <v>3.314032295811876</v>
          </cell>
          <cell r="HK79">
            <v>3.426506756787393</v>
          </cell>
          <cell r="HL79">
            <v>6.026383086466641</v>
          </cell>
          <cell r="HM79">
            <v>1.9291016323100354</v>
          </cell>
        </row>
        <row r="80">
          <cell r="GU80">
            <v>16</v>
          </cell>
          <cell r="GV80">
            <v>1.6828919358848373</v>
          </cell>
          <cell r="GW80">
            <v>1.7009669790371038</v>
          </cell>
          <cell r="GX80">
            <v>1.5313461386653799</v>
          </cell>
          <cell r="GY80">
            <v>2.0261733711721472</v>
          </cell>
          <cell r="GZ80">
            <v>4.5346062963425213</v>
          </cell>
          <cell r="HA80">
            <v>0.68102870251281045</v>
          </cell>
          <cell r="HB80">
            <v>1.6717519265679561</v>
          </cell>
          <cell r="HC80">
            <v>1.6939233883732161</v>
          </cell>
          <cell r="HD80">
            <v>1.7137870605572318</v>
          </cell>
          <cell r="HE80">
            <v>1.6637422446989723</v>
          </cell>
          <cell r="HF80">
            <v>1.6827345271535781</v>
          </cell>
          <cell r="HG80">
            <v>1.6526462560881274</v>
          </cell>
          <cell r="HH80">
            <v>4.5105350419651238</v>
          </cell>
          <cell r="HI80">
            <v>4.564843449046414</v>
          </cell>
          <cell r="HJ80">
            <v>4.0130023114973365</v>
          </cell>
          <cell r="HK80">
            <v>5.6228635896184231</v>
          </cell>
          <cell r="HL80">
            <v>9.4294757806115896</v>
          </cell>
          <cell r="HM80">
            <v>3.5815715769885412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4.8807078630438889</v>
          </cell>
          <cell r="GW82">
            <v>4.8807078630438889</v>
          </cell>
          <cell r="GX82">
            <v>3.4183253561754388</v>
          </cell>
          <cell r="GY82">
            <v>5.010646220999786</v>
          </cell>
          <cell r="GZ82">
            <v>6.7082633863669363</v>
          </cell>
          <cell r="HA82">
            <v>1.1522937826326394</v>
          </cell>
          <cell r="HB82">
            <v>3.6723464241485169</v>
          </cell>
          <cell r="HC82">
            <v>3.6723464241485169</v>
          </cell>
          <cell r="HD82">
            <v>6.7218228733117931</v>
          </cell>
          <cell r="HE82">
            <v>3.4013886174427439</v>
          </cell>
          <cell r="HF82">
            <v>2.7189562997399706</v>
          </cell>
          <cell r="HG82">
            <v>4.9524226030317271</v>
          </cell>
          <cell r="HH82">
            <v>5.5065432992312351</v>
          </cell>
          <cell r="HI82">
            <v>5.5065432992312351</v>
          </cell>
          <cell r="HJ82">
            <v>7.9057763146329574</v>
          </cell>
          <cell r="HK82">
            <v>5.2933621397803732</v>
          </cell>
          <cell r="HL82">
            <v>4.8044109017075582</v>
          </cell>
          <cell r="HM82">
            <v>6.4046528595893202</v>
          </cell>
        </row>
        <row r="83">
          <cell r="GU83">
            <v>31</v>
          </cell>
          <cell r="GV83">
            <v>4.8190668185170153</v>
          </cell>
          <cell r="GW83">
            <v>4.8622516148064658</v>
          </cell>
          <cell r="GX83">
            <v>4.8647577092511014</v>
          </cell>
          <cell r="GY83">
            <v>0</v>
          </cell>
          <cell r="GZ83">
            <v>0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1.9915085983078284</v>
          </cell>
          <cell r="HI83">
            <v>2.0095369347076617</v>
          </cell>
          <cell r="HJ83">
            <v>2.0105726872246694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3.2246015120371001</v>
          </cell>
          <cell r="GW84">
            <v>3.2246015120371001</v>
          </cell>
          <cell r="GX84">
            <v>3.227168827959586</v>
          </cell>
          <cell r="GY84">
            <v>3.1342634678471204</v>
          </cell>
          <cell r="GZ84">
            <v>8.5533596837944668</v>
          </cell>
          <cell r="HA84">
            <v>1.3279932546374367</v>
          </cell>
          <cell r="HB84">
            <v>3.6409223293669966</v>
          </cell>
          <cell r="HC84">
            <v>3.6409223293669966</v>
          </cell>
          <cell r="HD84">
            <v>3.6059165383829597</v>
          </cell>
          <cell r="HE84">
            <v>4.8726706302200098</v>
          </cell>
          <cell r="HF84">
            <v>1.8545685439672828</v>
          </cell>
          <cell r="HG84">
            <v>5.8788130136960479</v>
          </cell>
          <cell r="HH84">
            <v>8.7114700312149811</v>
          </cell>
          <cell r="HI84">
            <v>8.7114700312149811</v>
          </cell>
          <cell r="HJ84">
            <v>8.7347310131025448</v>
          </cell>
          <cell r="HK84">
            <v>7.8929686573653219</v>
          </cell>
          <cell r="HL84">
            <v>8.9328063241106719</v>
          </cell>
          <cell r="HM84">
            <v>7.546374367622259</v>
          </cell>
        </row>
        <row r="85">
          <cell r="GU85">
            <v>39</v>
          </cell>
          <cell r="GV85">
            <v>2.7828923287044378</v>
          </cell>
          <cell r="GW85">
            <v>2.7984703955388657</v>
          </cell>
          <cell r="GX85">
            <v>2.9030111322995609</v>
          </cell>
          <cell r="GY85">
            <v>2.5507647897018817</v>
          </cell>
          <cell r="GZ85">
            <v>5.123207829460438</v>
          </cell>
          <cell r="HA85">
            <v>0.91675460148976518</v>
          </cell>
          <cell r="HB85">
            <v>1.5613787683712526</v>
          </cell>
          <cell r="HC85">
            <v>1.5631333452887708</v>
          </cell>
          <cell r="HD85">
            <v>1.328927040557389</v>
          </cell>
          <cell r="HE85">
            <v>2.1149002078964871</v>
          </cell>
          <cell r="HF85">
            <v>2.0223374768048261</v>
          </cell>
          <cell r="HG85">
            <v>2.1518873822309867</v>
          </cell>
          <cell r="HH85">
            <v>4.687403763084415</v>
          </cell>
          <cell r="HI85">
            <v>4.7150554567600285</v>
          </cell>
          <cell r="HJ85">
            <v>5.4453124167760798</v>
          </cell>
          <cell r="HK85">
            <v>2.984737225776791</v>
          </cell>
          <cell r="HL85">
            <v>3.4275548915124583</v>
          </cell>
          <cell r="HM85">
            <v>2.703460413754434</v>
          </cell>
        </row>
        <row r="86">
          <cell r="GU86">
            <v>57</v>
          </cell>
          <cell r="GV86">
            <v>1.7123994223230865</v>
          </cell>
          <cell r="GW86">
            <v>1.7123994223230865</v>
          </cell>
          <cell r="GX86" t="str">
            <v>---</v>
          </cell>
          <cell r="GY86">
            <v>1.7123994223230865</v>
          </cell>
          <cell r="GZ86" t="str">
            <v>---</v>
          </cell>
          <cell r="HA86">
            <v>1.7123994223230865</v>
          </cell>
          <cell r="HB86">
            <v>10.685048011687526</v>
          </cell>
          <cell r="HC86">
            <v>10.685048011687526</v>
          </cell>
          <cell r="HD86" t="str">
            <v>---</v>
          </cell>
          <cell r="HE86">
            <v>10.685048011687526</v>
          </cell>
          <cell r="HF86" t="str">
            <v>---</v>
          </cell>
          <cell r="HG86">
            <v>10.685048011687526</v>
          </cell>
          <cell r="HH86">
            <v>10.69733855993398</v>
          </cell>
          <cell r="HI86">
            <v>10.69733855993398</v>
          </cell>
          <cell r="HJ86" t="str">
            <v>---</v>
          </cell>
          <cell r="HK86">
            <v>10.69733855993398</v>
          </cell>
          <cell r="HL86" t="str">
            <v>---</v>
          </cell>
          <cell r="HM86">
            <v>10.69733855993398</v>
          </cell>
        </row>
        <row r="87">
          <cell r="GU87">
            <v>56</v>
          </cell>
          <cell r="GV87">
            <v>0.40719141447254903</v>
          </cell>
          <cell r="GW87">
            <v>0.40719141447254903</v>
          </cell>
          <cell r="GX87">
            <v>0.40719141447254903</v>
          </cell>
          <cell r="GY87" t="str">
            <v>---</v>
          </cell>
          <cell r="GZ87" t="str">
            <v>---</v>
          </cell>
          <cell r="HA87" t="str">
            <v>---</v>
          </cell>
          <cell r="HB87">
            <v>0</v>
          </cell>
          <cell r="HC87">
            <v>0</v>
          </cell>
          <cell r="HD87">
            <v>0</v>
          </cell>
          <cell r="HE87" t="str">
            <v>---</v>
          </cell>
          <cell r="HF87" t="str">
            <v>---</v>
          </cell>
          <cell r="HG87" t="str">
            <v>---</v>
          </cell>
          <cell r="HH87">
            <v>0</v>
          </cell>
          <cell r="HI87">
            <v>0</v>
          </cell>
          <cell r="HJ87">
            <v>0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>
            <v>3.5190456141096531</v>
          </cell>
          <cell r="GW88">
            <v>3.5190456141096531</v>
          </cell>
          <cell r="GX88">
            <v>3.5190456141096531</v>
          </cell>
          <cell r="GY88" t="str">
            <v>---</v>
          </cell>
          <cell r="GZ88" t="str">
            <v>---</v>
          </cell>
          <cell r="HA88" t="str">
            <v>---</v>
          </cell>
          <cell r="HB88">
            <v>2.9465828571778028</v>
          </cell>
          <cell r="HC88">
            <v>2.9465828571778028</v>
          </cell>
          <cell r="HD88">
            <v>2.9465828571778028</v>
          </cell>
          <cell r="HE88" t="str">
            <v>---</v>
          </cell>
          <cell r="HF88" t="str">
            <v>---</v>
          </cell>
          <cell r="HG88" t="str">
            <v>---</v>
          </cell>
          <cell r="HH88">
            <v>16.165561832002261</v>
          </cell>
          <cell r="HI88">
            <v>16.165561832002261</v>
          </cell>
          <cell r="HJ88">
            <v>16.165561832002261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10.803308475450322</v>
          </cell>
          <cell r="GW89">
            <v>10.803308475450322</v>
          </cell>
          <cell r="GX89">
            <v>6.8238656663093966</v>
          </cell>
          <cell r="GY89">
            <v>10.818323236734903</v>
          </cell>
          <cell r="GZ89">
            <v>11.356688828712025</v>
          </cell>
          <cell r="HA89">
            <v>0.52610169491525427</v>
          </cell>
          <cell r="HB89">
            <v>3.468678665296586</v>
          </cell>
          <cell r="HC89">
            <v>3.468678665296586</v>
          </cell>
          <cell r="HD89">
            <v>6.2582502765383321</v>
          </cell>
          <cell r="HE89">
            <v>3.4363960075532498</v>
          </cell>
          <cell r="HF89">
            <v>3.4484698559054205</v>
          </cell>
          <cell r="HG89">
            <v>3.369299121351526</v>
          </cell>
          <cell r="HH89">
            <v>11.287170995644834</v>
          </cell>
          <cell r="HI89">
            <v>11.287170995644834</v>
          </cell>
          <cell r="HJ89">
            <v>12.683101107538405</v>
          </cell>
          <cell r="HK89">
            <v>11.281904037830566</v>
          </cell>
          <cell r="HL89">
            <v>11.63216584226884</v>
          </cell>
          <cell r="HM89">
            <v>4.5857627118644064</v>
          </cell>
        </row>
        <row r="90">
          <cell r="GU90">
            <v>37</v>
          </cell>
          <cell r="GV90">
            <v>3.0082644530813019</v>
          </cell>
          <cell r="GW90">
            <v>3.0380061679304697</v>
          </cell>
          <cell r="GX90">
            <v>3.2577763940991091</v>
          </cell>
          <cell r="GY90">
            <v>2.8019583236616286</v>
          </cell>
          <cell r="GZ90">
            <v>6.836053790217969</v>
          </cell>
          <cell r="HA90">
            <v>0.72598651677629167</v>
          </cell>
          <cell r="HB90">
            <v>2.0583297536616842</v>
          </cell>
          <cell r="HC90">
            <v>2.0790525394518551</v>
          </cell>
          <cell r="HD90">
            <v>2.2602878060072378</v>
          </cell>
          <cell r="HE90">
            <v>1.8844190264468492</v>
          </cell>
          <cell r="HF90">
            <v>2.1491753176735968</v>
          </cell>
          <cell r="HG90">
            <v>1.7481737056360585</v>
          </cell>
          <cell r="HH90">
            <v>5.9413486890254212</v>
          </cell>
          <cell r="HI90">
            <v>6.0011602537190196</v>
          </cell>
          <cell r="HJ90">
            <v>6.6883149077895272</v>
          </cell>
          <cell r="HK90">
            <v>5.2631104386900249</v>
          </cell>
          <cell r="HL90">
            <v>6.4856602439190905</v>
          </cell>
          <cell r="HM90">
            <v>4.6339783447152572</v>
          </cell>
        </row>
        <row r="91">
          <cell r="GU91">
            <v>14</v>
          </cell>
          <cell r="GV91">
            <v>2.4886387857468124</v>
          </cell>
          <cell r="GW91">
            <v>2.4906413616375098</v>
          </cell>
          <cell r="GX91">
            <v>2.5837352651418617</v>
          </cell>
          <cell r="GY91">
            <v>2.4046693546705074</v>
          </cell>
          <cell r="GZ91">
            <v>5.2823388712909685</v>
          </cell>
          <cell r="HA91">
            <v>1.0125803762548533</v>
          </cell>
          <cell r="HB91">
            <v>2.2950588834565422</v>
          </cell>
          <cell r="HC91">
            <v>2.2970681888838631</v>
          </cell>
          <cell r="HD91">
            <v>1.9250060867291818</v>
          </cell>
          <cell r="HE91">
            <v>2.763691854477897</v>
          </cell>
          <cell r="HF91">
            <v>1.8239364496772759</v>
          </cell>
          <cell r="HG91">
            <v>2.9975647427413739</v>
          </cell>
          <cell r="HH91">
            <v>5.5349575516137088</v>
          </cell>
          <cell r="HI91">
            <v>5.5396907052344799</v>
          </cell>
          <cell r="HJ91">
            <v>5.3589666295165026</v>
          </cell>
          <cell r="HK91">
            <v>5.7065889758178452</v>
          </cell>
          <cell r="HL91">
            <v>5.6825344236860813</v>
          </cell>
          <cell r="HM91">
            <v>5.7182255020797896</v>
          </cell>
        </row>
        <row r="92">
          <cell r="GU92">
            <v>49</v>
          </cell>
          <cell r="GV92">
            <v>1.8297501606839177</v>
          </cell>
          <cell r="GW92">
            <v>1.8299441397074105</v>
          </cell>
          <cell r="GX92">
            <v>1.8893660391613529</v>
          </cell>
          <cell r="GY92">
            <v>1.6133262145396832</v>
          </cell>
          <cell r="GZ92">
            <v>3.6100831847278201</v>
          </cell>
          <cell r="HA92">
            <v>0.25165234720291579</v>
          </cell>
          <cell r="HB92">
            <v>1.4017772048821584</v>
          </cell>
          <cell r="HC92">
            <v>1.401943264306672</v>
          </cell>
          <cell r="HD92">
            <v>1.4928194729324538</v>
          </cell>
          <cell r="HE92">
            <v>1.0706595301817046</v>
          </cell>
          <cell r="HF92">
            <v>1.3210997538937912</v>
          </cell>
          <cell r="HG92">
            <v>0.89987361155717294</v>
          </cell>
          <cell r="HH92">
            <v>4.3635634992706818</v>
          </cell>
          <cell r="HI92">
            <v>4.3640797356419974</v>
          </cell>
          <cell r="HJ92">
            <v>5.1379177019439091</v>
          </cell>
          <cell r="HK92">
            <v>1.5431134552513814</v>
          </cell>
          <cell r="HL92">
            <v>2.2636141548039954</v>
          </cell>
          <cell r="HM92">
            <v>1.051773252799896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2.9251360589608271</v>
          </cell>
          <cell r="GW95">
            <v>2.9722479088157918</v>
          </cell>
          <cell r="GX95">
            <v>2.7780550503784025</v>
          </cell>
          <cell r="GY95">
            <v>3.1959183241083795</v>
          </cell>
          <cell r="GZ95">
            <v>8.9653087391088953</v>
          </cell>
          <cell r="HA95">
            <v>2.0052176453740191</v>
          </cell>
          <cell r="HB95">
            <v>3.4741364783231523</v>
          </cell>
          <cell r="HC95">
            <v>3.5303903985297147</v>
          </cell>
          <cell r="HD95">
            <v>1.487105959899871</v>
          </cell>
          <cell r="HE95">
            <v>5.6862368411465196</v>
          </cell>
          <cell r="HF95">
            <v>1.836078247263933</v>
          </cell>
          <cell r="HG95">
            <v>6.4808420478725743</v>
          </cell>
          <cell r="HH95">
            <v>7.9812720878554719</v>
          </cell>
          <cell r="HI95">
            <v>8.1230525200756443</v>
          </cell>
          <cell r="HJ95">
            <v>3.9362790594083825</v>
          </cell>
          <cell r="HK95">
            <v>12.945358377349796</v>
          </cell>
          <cell r="HL95">
            <v>9.5900598342900985</v>
          </cell>
          <cell r="HM95">
            <v>13.637832965685876</v>
          </cell>
        </row>
        <row r="98">
          <cell r="GU98">
            <v>43</v>
          </cell>
          <cell r="GV98">
            <v>2.6301946344029457</v>
          </cell>
          <cell r="GW98">
            <v>3.0855715178013741</v>
          </cell>
          <cell r="GX98">
            <v>3.1182931448049489</v>
          </cell>
          <cell r="GY98">
            <v>0</v>
          </cell>
          <cell r="GZ98">
            <v>0</v>
          </cell>
          <cell r="HA98" t="str">
            <v>---</v>
          </cell>
          <cell r="HB98">
            <v>2.1011197572338922</v>
          </cell>
          <cell r="HC98">
            <v>2.494868786051311</v>
          </cell>
          <cell r="HD98">
            <v>2.5212707577201252</v>
          </cell>
          <cell r="HE98">
            <v>0</v>
          </cell>
          <cell r="HF98">
            <v>0</v>
          </cell>
          <cell r="HG98" t="str">
            <v>---</v>
          </cell>
          <cell r="HH98">
            <v>2.3461336138874276</v>
          </cell>
          <cell r="HI98">
            <v>2.7857589006870707</v>
          </cell>
          <cell r="HJ98">
            <v>2.8153010983461684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59</v>
          </cell>
          <cell r="GV99">
            <v>0.24650503140406566</v>
          </cell>
          <cell r="GW99">
            <v>0.24650503140406566</v>
          </cell>
          <cell r="GX99">
            <v>0.24650503140406566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9.0585046839097387</v>
          </cell>
          <cell r="GW100">
            <v>9.3640660487385681</v>
          </cell>
          <cell r="GX100">
            <v>9.3640660487385681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8.9848583043657566</v>
          </cell>
          <cell r="HI100">
            <v>9.3609968694371126</v>
          </cell>
          <cell r="HJ100">
            <v>9.3609968694371126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2.0071886367573186</v>
          </cell>
          <cell r="GW102">
            <v>2.0071886367573186</v>
          </cell>
          <cell r="GX102">
            <v>2.0071886367573186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2.5043181768721179</v>
          </cell>
          <cell r="GW104">
            <v>2.526597489840237</v>
          </cell>
          <cell r="GX104">
            <v>2.410800258152022</v>
          </cell>
          <cell r="GY104">
            <v>2.6957825789406078</v>
          </cell>
          <cell r="GZ104">
            <v>6.2375849176102509</v>
          </cell>
          <cell r="HA104">
            <v>0.95358982887467114</v>
          </cell>
          <cell r="HB104">
            <v>1.8937698266764464</v>
          </cell>
          <cell r="HC104">
            <v>1.9108459122578156</v>
          </cell>
          <cell r="HD104">
            <v>1.4930729132918106</v>
          </cell>
          <cell r="HE104">
            <v>2.4988973190955397</v>
          </cell>
          <cell r="HF104">
            <v>1.9458753427167543</v>
          </cell>
          <cell r="HG104">
            <v>2.7446024316785969</v>
          </cell>
          <cell r="HH104">
            <v>5.0426587462473087</v>
          </cell>
          <cell r="HI104">
            <v>5.090956036837559</v>
          </cell>
          <cell r="HJ104">
            <v>4.5833291307568764</v>
          </cell>
          <cell r="HK104">
            <v>5.83262232784395</v>
          </cell>
          <cell r="HL104">
            <v>6.4765166919035275</v>
          </cell>
          <cell r="HM104">
            <v>5.5158942934685831</v>
          </cell>
        </row>
        <row r="113">
          <cell r="GU113">
            <v>927</v>
          </cell>
          <cell r="GV113">
            <v>5.3741297458285073</v>
          </cell>
          <cell r="GW113">
            <v>5.4051700976139765</v>
          </cell>
          <cell r="GX113">
            <v>5.7202446131289326</v>
          </cell>
          <cell r="GY113">
            <v>4.7379307125995185</v>
          </cell>
          <cell r="GZ113">
            <v>5.4520583871327002</v>
          </cell>
          <cell r="HA113">
            <v>3.1938899159533318</v>
          </cell>
          <cell r="HB113">
            <v>2.516488096634089</v>
          </cell>
          <cell r="HC113">
            <v>2.5314842786426732</v>
          </cell>
          <cell r="HD113">
            <v>2.913616195751219</v>
          </cell>
          <cell r="HE113">
            <v>1.7222359792830741</v>
          </cell>
          <cell r="HF113">
            <v>1.5049180042300916</v>
          </cell>
          <cell r="HG113">
            <v>2.1921064686053673</v>
          </cell>
          <cell r="HH113">
            <v>5.6161707935308209</v>
          </cell>
          <cell r="HI113">
            <v>5.6496383894205957</v>
          </cell>
          <cell r="HJ113">
            <v>7.1430849928546243</v>
          </cell>
          <cell r="HK113">
            <v>2.4869376816257951</v>
          </cell>
          <cell r="HL113">
            <v>2.406511250264955</v>
          </cell>
          <cell r="HM113">
            <v>2.660830524010005</v>
          </cell>
        </row>
        <row r="114">
          <cell r="GU114">
            <v>960</v>
          </cell>
          <cell r="GV114">
            <v>2.6758563632093133</v>
          </cell>
          <cell r="GW114">
            <v>2.692506750214716</v>
          </cell>
          <cell r="GX114">
            <v>2.8304797888293365</v>
          </cell>
          <cell r="GY114">
            <v>2.504665713953842</v>
          </cell>
          <cell r="GZ114">
            <v>5.9366139001921683</v>
          </cell>
          <cell r="HA114">
            <v>0.79398748918613171</v>
          </cell>
          <cell r="HB114">
            <v>1.8548316457346639</v>
          </cell>
          <cell r="HC114">
            <v>1.86465478928113</v>
          </cell>
          <cell r="HD114">
            <v>1.7189376108897536</v>
          </cell>
          <cell r="HE114">
            <v>2.0627111493029453</v>
          </cell>
          <cell r="HF114">
            <v>2.0497590707204019</v>
          </cell>
          <cell r="HG114">
            <v>2.0680758786772326</v>
          </cell>
          <cell r="HH114">
            <v>5.1871579283743792</v>
          </cell>
          <cell r="HI114">
            <v>5.2205682641151929</v>
          </cell>
          <cell r="HJ114">
            <v>5.6816027213955227</v>
          </cell>
          <cell r="HK114">
            <v>4.5929007786624929</v>
          </cell>
          <cell r="HL114">
            <v>5.3477097102438451</v>
          </cell>
          <cell r="HM114">
            <v>4.2166610649354368</v>
          </cell>
        </row>
        <row r="115">
          <cell r="GU115">
            <v>1080</v>
          </cell>
          <cell r="GV115">
            <v>2.5723925874515197</v>
          </cell>
          <cell r="GW115">
            <v>2.6006062537701689</v>
          </cell>
          <cell r="GX115">
            <v>2.5409057915994886</v>
          </cell>
          <cell r="GY115">
            <v>2.6876170617131945</v>
          </cell>
          <cell r="GZ115">
            <v>6.2638062188235297</v>
          </cell>
          <cell r="HA115">
            <v>1.0107303418797171</v>
          </cell>
          <cell r="HB115">
            <v>1.9836016137237935</v>
          </cell>
          <cell r="HC115">
            <v>2.0058313629016853</v>
          </cell>
          <cell r="HD115">
            <v>1.5788623217501918</v>
          </cell>
          <cell r="HE115">
            <v>2.5759156050451333</v>
          </cell>
          <cell r="HF115">
            <v>1.9184604580491864</v>
          </cell>
          <cell r="HG115">
            <v>2.8692626987816747</v>
          </cell>
          <cell r="HH115">
            <v>5.2371285693307152</v>
          </cell>
          <cell r="HI115">
            <v>5.2987902589236171</v>
          </cell>
          <cell r="HJ115">
            <v>4.7061245160104361</v>
          </cell>
          <cell r="HK115">
            <v>6.1625746126125103</v>
          </cell>
          <cell r="HL115">
            <v>6.7198298353985235</v>
          </cell>
          <cell r="HM115">
            <v>5.9012758273427801</v>
          </cell>
        </row>
        <row r="116">
          <cell r="GU116">
            <v>2000</v>
          </cell>
          <cell r="GV116">
            <v>2.3289785752407184</v>
          </cell>
          <cell r="GW116">
            <v>2.3504929441905307</v>
          </cell>
          <cell r="GX116">
            <v>2.2771304033625381</v>
          </cell>
          <cell r="GY116">
            <v>2.4440012478769995</v>
          </cell>
          <cell r="GZ116">
            <v>5.9336125018478496</v>
          </cell>
          <cell r="HA116">
            <v>0.68003658839954917</v>
          </cell>
          <cell r="HB116">
            <v>1.6794811697321623</v>
          </cell>
          <cell r="HC116">
            <v>1.6962282073907726</v>
          </cell>
          <cell r="HD116">
            <v>1.6076672739099487</v>
          </cell>
          <cell r="HE116">
            <v>1.8055697198818763</v>
          </cell>
          <cell r="HF116">
            <v>1.9061599229913448</v>
          </cell>
          <cell r="HG116">
            <v>1.7566623718118142</v>
          </cell>
          <cell r="HH116">
            <v>4.5476309137449755</v>
          </cell>
          <cell r="HI116">
            <v>4.5923213413620676</v>
          </cell>
          <cell r="HJ116">
            <v>4.4899690817047064</v>
          </cell>
          <cell r="HK116">
            <v>4.7227801023457774</v>
          </cell>
          <cell r="HL116">
            <v>6.6776751550151987</v>
          </cell>
          <cell r="HM116">
            <v>3.7345996045977126</v>
          </cell>
        </row>
        <row r="117">
          <cell r="GU117">
            <v>2001</v>
          </cell>
          <cell r="GV117">
            <v>2.4951619189586305</v>
          </cell>
          <cell r="GW117">
            <v>2.5198209682781099</v>
          </cell>
          <cell r="GX117">
            <v>2.4953451988025961</v>
          </cell>
          <cell r="GY117">
            <v>2.5574097488785901</v>
          </cell>
          <cell r="GZ117">
            <v>5.9323443460899679</v>
          </cell>
          <cell r="HA117">
            <v>0.68223321850761331</v>
          </cell>
          <cell r="HB117">
            <v>1.6346837812089003</v>
          </cell>
          <cell r="HC117">
            <v>1.6511070922178634</v>
          </cell>
          <cell r="HD117">
            <v>1.5975875078480517</v>
          </cell>
          <cell r="HE117">
            <v>1.7266590037271961</v>
          </cell>
          <cell r="HF117">
            <v>1.9295805544804054</v>
          </cell>
          <cell r="HG117">
            <v>1.6192763971891715</v>
          </cell>
          <cell r="HH117">
            <v>4.6363179080609589</v>
          </cell>
          <cell r="HI117">
            <v>4.6848686762000495</v>
          </cell>
          <cell r="HJ117">
            <v>4.8540255279949731</v>
          </cell>
          <cell r="HK117">
            <v>4.4250852281025992</v>
          </cell>
          <cell r="HL117">
            <v>6.3676658809084286</v>
          </cell>
          <cell r="HM117">
            <v>3.3457512310811226</v>
          </cell>
        </row>
        <row r="118">
          <cell r="GU118">
            <v>2002</v>
          </cell>
          <cell r="GV118">
            <v>1.978344726826867</v>
          </cell>
          <cell r="GW118">
            <v>1.9816206342525577</v>
          </cell>
          <cell r="GX118">
            <v>1.9068332429066432</v>
          </cell>
          <cell r="GY118">
            <v>2.0531790508115386</v>
          </cell>
          <cell r="GZ118">
            <v>5.1808825449406601</v>
          </cell>
          <cell r="HA118">
            <v>0.81066479441195238</v>
          </cell>
          <cell r="HB118">
            <v>1.791700754077941</v>
          </cell>
          <cell r="HC118">
            <v>1.7949158840084607</v>
          </cell>
          <cell r="HD118">
            <v>1.3333772927374996</v>
          </cell>
          <cell r="HE118">
            <v>2.3094568196156806</v>
          </cell>
          <cell r="HF118">
            <v>1.8366672485040987</v>
          </cell>
          <cell r="HG118">
            <v>2.4463064345948449</v>
          </cell>
          <cell r="HH118">
            <v>4.2390237496102445</v>
          </cell>
          <cell r="HI118">
            <v>4.2465317842223564</v>
          </cell>
          <cell r="HJ118">
            <v>3.7213322837845508</v>
          </cell>
          <cell r="HK118">
            <v>4.7490555914115555</v>
          </cell>
          <cell r="HL118">
            <v>5.2262146928995845</v>
          </cell>
          <cell r="HM118">
            <v>4.5594989447273173</v>
          </cell>
        </row>
        <row r="119">
          <cell r="GU119">
            <v>2010</v>
          </cell>
          <cell r="GV119">
            <v>2.9251360589608271</v>
          </cell>
          <cell r="GW119">
            <v>2.9722479088157918</v>
          </cell>
          <cell r="GX119">
            <v>2.7780550503784025</v>
          </cell>
          <cell r="GY119">
            <v>3.1959183241083795</v>
          </cell>
          <cell r="GZ119">
            <v>8.9653087391088953</v>
          </cell>
          <cell r="HA119">
            <v>2.0052176453740191</v>
          </cell>
          <cell r="HB119">
            <v>3.4741364783231523</v>
          </cell>
          <cell r="HC119">
            <v>3.5303903985297147</v>
          </cell>
          <cell r="HD119">
            <v>1.487105959899871</v>
          </cell>
          <cell r="HE119">
            <v>5.6862368411465196</v>
          </cell>
          <cell r="HF119">
            <v>1.836078247263933</v>
          </cell>
          <cell r="HG119">
            <v>6.4808420478725743</v>
          </cell>
          <cell r="HH119">
            <v>7.9812720878554719</v>
          </cell>
          <cell r="HI119">
            <v>8.1230525200756443</v>
          </cell>
          <cell r="HJ119">
            <v>3.9362790594083825</v>
          </cell>
          <cell r="HK119">
            <v>12.945358377349796</v>
          </cell>
          <cell r="HL119">
            <v>9.5900598342900985</v>
          </cell>
          <cell r="HM119">
            <v>13.637832965685876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2021</v>
          </cell>
          <cell r="GV121">
            <v>1.5127105142361219</v>
          </cell>
          <cell r="GW121">
            <v>1.5141703530219284</v>
          </cell>
          <cell r="GX121">
            <v>1.630139228372091</v>
          </cell>
          <cell r="GY121">
            <v>1.0577689087225992</v>
          </cell>
          <cell r="GZ121">
            <v>3.1616631320894215</v>
          </cell>
          <cell r="HA121">
            <v>0.2103408713315737</v>
          </cell>
          <cell r="HB121">
            <v>0.78915865888348113</v>
          </cell>
          <cell r="HC121">
            <v>0.7902653963570675</v>
          </cell>
          <cell r="HD121">
            <v>0.82375159192737668</v>
          </cell>
          <cell r="HE121">
            <v>0.65886506116964927</v>
          </cell>
          <cell r="HF121">
            <v>1.0427341589427859</v>
          </cell>
          <cell r="HG121">
            <v>0.50424649298701851</v>
          </cell>
          <cell r="HH121">
            <v>3.0606082287862044</v>
          </cell>
          <cell r="HI121">
            <v>3.0648901530085042</v>
          </cell>
          <cell r="HJ121">
            <v>3.5542193730159486</v>
          </cell>
          <cell r="HK121">
            <v>1.1391099634970843</v>
          </cell>
          <cell r="HL121">
            <v>2.1977936455435141</v>
          </cell>
          <cell r="HM121">
            <v>0.71268252007799227</v>
          </cell>
        </row>
        <row r="122">
          <cell r="GU122">
            <v>2022</v>
          </cell>
          <cell r="GV122">
            <v>1.9586786800769851</v>
          </cell>
          <cell r="GW122">
            <v>1.9605853450117494</v>
          </cell>
          <cell r="GX122">
            <v>1.9368421494093433</v>
          </cell>
          <cell r="GY122">
            <v>2.2583529473642687</v>
          </cell>
          <cell r="GZ122">
            <v>4.2665635473060064</v>
          </cell>
          <cell r="HA122">
            <v>0.55420515313563445</v>
          </cell>
          <cell r="HB122">
            <v>0.27511047055616755</v>
          </cell>
          <cell r="HC122">
            <v>0.27538517947912156</v>
          </cell>
          <cell r="HD122">
            <v>0.20971088691246442</v>
          </cell>
          <cell r="HE122">
            <v>1.1023655903822827</v>
          </cell>
          <cell r="HF122">
            <v>1.7467316853722745</v>
          </cell>
          <cell r="HG122">
            <v>0.56039883837158866</v>
          </cell>
          <cell r="HH122">
            <v>1.3177500465636058</v>
          </cell>
          <cell r="HI122">
            <v>1.319065467751646</v>
          </cell>
          <cell r="HJ122">
            <v>1.2765669674732563</v>
          </cell>
          <cell r="HK122">
            <v>1.8520466529039725</v>
          </cell>
          <cell r="HL122">
            <v>3.3742946349288192</v>
          </cell>
          <cell r="HM122">
            <v>0.56028196402527952</v>
          </cell>
        </row>
        <row r="123">
          <cell r="GU123">
            <v>2023</v>
          </cell>
          <cell r="GV123">
            <v>6.7948392386745038</v>
          </cell>
          <cell r="GW123">
            <v>6.7948392386745038</v>
          </cell>
          <cell r="GX123">
            <v>3.4928252102416608</v>
          </cell>
          <cell r="GY123">
            <v>6.9904338361553116</v>
          </cell>
          <cell r="GZ123">
            <v>8.6552578277575467</v>
          </cell>
          <cell r="HA123">
            <v>1.1152626811594202</v>
          </cell>
          <cell r="HB123">
            <v>3.6825076632178142</v>
          </cell>
          <cell r="HC123">
            <v>3.6825076632178142</v>
          </cell>
          <cell r="HD123">
            <v>6.7116841297862857</v>
          </cell>
          <cell r="HE123">
            <v>3.4490260569342435</v>
          </cell>
          <cell r="HF123">
            <v>2.8453232450419321</v>
          </cell>
          <cell r="HG123">
            <v>4.9465431703535288</v>
          </cell>
          <cell r="HH123">
            <v>7.4098857627131975</v>
          </cell>
          <cell r="HI123">
            <v>7.4098857627131975</v>
          </cell>
          <cell r="HJ123">
            <v>8.01028542845531</v>
          </cell>
          <cell r="HK123">
            <v>7.3743211255138288</v>
          </cell>
          <cell r="HL123">
            <v>7.6642181808243333</v>
          </cell>
          <cell r="HM123">
            <v>6.3512731481481479</v>
          </cell>
        </row>
        <row r="124">
          <cell r="GU124">
            <v>2024</v>
          </cell>
          <cell r="GV124">
            <v>3.3574689434572238</v>
          </cell>
          <cell r="GW124">
            <v>3.3574689434572238</v>
          </cell>
          <cell r="GX124">
            <v>3.3609057515025671</v>
          </cell>
          <cell r="GY124">
            <v>3.1342634678471204</v>
          </cell>
          <cell r="GZ124">
            <v>8.5533596837944668</v>
          </cell>
          <cell r="HA124">
            <v>1.3279932546374367</v>
          </cell>
          <cell r="HB124">
            <v>3.3276028833567368</v>
          </cell>
          <cell r="HC124">
            <v>3.3276028833567368</v>
          </cell>
          <cell r="HD124">
            <v>3.3038121796393733</v>
          </cell>
          <cell r="HE124">
            <v>4.8726706302200098</v>
          </cell>
          <cell r="HF124">
            <v>1.8545685439672828</v>
          </cell>
          <cell r="HG124">
            <v>5.8788130136960479</v>
          </cell>
          <cell r="HH124">
            <v>12.075117066998944</v>
          </cell>
          <cell r="HI124">
            <v>12.075117066998944</v>
          </cell>
          <cell r="HJ124">
            <v>12.139511729637753</v>
          </cell>
          <cell r="HK124">
            <v>7.8929686573653219</v>
          </cell>
          <cell r="HL124">
            <v>8.9328063241106719</v>
          </cell>
          <cell r="HM124">
            <v>7.546374367622259</v>
          </cell>
        </row>
        <row r="125">
          <cell r="GU125">
            <v>2025</v>
          </cell>
          <cell r="GV125">
            <v>3.6218758376450904</v>
          </cell>
          <cell r="GW125">
            <v>4.0671264367816091</v>
          </cell>
          <cell r="GX125">
            <v>4.0702703697568694</v>
          </cell>
          <cell r="GY125">
            <v>0</v>
          </cell>
          <cell r="GZ125">
            <v>0</v>
          </cell>
          <cell r="HA125" t="str">
            <v>---</v>
          </cell>
          <cell r="HB125">
            <v>0.16223642475599809</v>
          </cell>
          <cell r="HC125">
            <v>0.18366292197922668</v>
          </cell>
          <cell r="HD125">
            <v>0.18380461454490654</v>
          </cell>
          <cell r="HE125">
            <v>0</v>
          </cell>
          <cell r="HF125">
            <v>0</v>
          </cell>
          <cell r="HG125" t="str">
            <v>---</v>
          </cell>
          <cell r="HH125">
            <v>2.6585332174506346</v>
          </cell>
          <cell r="HI125">
            <v>3.009655172413793</v>
          </cell>
          <cell r="HJ125">
            <v>3.0119816685991938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1.9586786800769851</v>
          </cell>
          <cell r="GW126">
            <v>1.9605853450117494</v>
          </cell>
          <cell r="GX126">
            <v>1.9368421494093433</v>
          </cell>
          <cell r="GY126">
            <v>2.2583529473642687</v>
          </cell>
          <cell r="GZ126">
            <v>4.2665635473060064</v>
          </cell>
          <cell r="HA126">
            <v>0.55420515313563445</v>
          </cell>
          <cell r="HB126">
            <v>0.27511047055616755</v>
          </cell>
          <cell r="HC126">
            <v>0.27538517947912156</v>
          </cell>
          <cell r="HD126">
            <v>0.20971088691246442</v>
          </cell>
          <cell r="HE126">
            <v>1.1023655903822827</v>
          </cell>
          <cell r="HF126">
            <v>1.7467316853722745</v>
          </cell>
          <cell r="HG126">
            <v>0.56039883837158866</v>
          </cell>
          <cell r="HH126">
            <v>1.3177500465636058</v>
          </cell>
          <cell r="HI126">
            <v>1.319065467751646</v>
          </cell>
          <cell r="HJ126">
            <v>1.2765669674732563</v>
          </cell>
          <cell r="HK126">
            <v>1.8520466529039725</v>
          </cell>
          <cell r="HL126">
            <v>3.3742946349288192</v>
          </cell>
          <cell r="HM126">
            <v>0.56028196402527952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2.6536816204712883</v>
          </cell>
          <cell r="GW128">
            <v>2.6563910890749076</v>
          </cell>
          <cell r="GX128">
            <v>2.6698826625319203</v>
          </cell>
          <cell r="GY128">
            <v>2.3821462980387298</v>
          </cell>
          <cell r="GZ128">
            <v>4.6175440437617237</v>
          </cell>
          <cell r="HA128">
            <v>0.69921782412894051</v>
          </cell>
          <cell r="HB128">
            <v>1.6199876943040574</v>
          </cell>
          <cell r="HC128">
            <v>1.6220936161638961</v>
          </cell>
          <cell r="HD128">
            <v>1.6211574164995948</v>
          </cell>
          <cell r="HE128">
            <v>1.64119011846461</v>
          </cell>
          <cell r="HF128">
            <v>1.7538166825859007</v>
          </cell>
          <cell r="HG128">
            <v>1.557084461308702</v>
          </cell>
          <cell r="HH128">
            <v>6.1187439416221707</v>
          </cell>
          <cell r="HI128">
            <v>6.1266968995209341</v>
          </cell>
          <cell r="HJ128">
            <v>6.294668854889089</v>
          </cell>
          <cell r="HK128">
            <v>2.7123113242096606</v>
          </cell>
          <cell r="HL128">
            <v>3.8317744749511355</v>
          </cell>
          <cell r="HM128">
            <v>1.8695188433278029</v>
          </cell>
        </row>
        <row r="135">
          <cell r="GU135">
            <v>28</v>
          </cell>
          <cell r="GV135">
            <v>1.2486338555041185</v>
          </cell>
          <cell r="GW135">
            <v>1.2486449503296546</v>
          </cell>
          <cell r="GX135">
            <v>1.4377173864590598</v>
          </cell>
          <cell r="GY135">
            <v>0.39035368368089168</v>
          </cell>
          <cell r="GZ135">
            <v>1.6774883013002153</v>
          </cell>
          <cell r="HA135">
            <v>0.12881043644200241</v>
          </cell>
          <cell r="HB135">
            <v>0.26123385309283714</v>
          </cell>
          <cell r="HC135">
            <v>0.26123615503168618</v>
          </cell>
          <cell r="HD135">
            <v>0.2604630021470799</v>
          </cell>
          <cell r="HE135">
            <v>0.26474587674185002</v>
          </cell>
          <cell r="HF135">
            <v>0.31112832390422446</v>
          </cell>
          <cell r="HG135">
            <v>0.25532111019023607</v>
          </cell>
          <cell r="HH135">
            <v>2.0453416817473222</v>
          </cell>
          <cell r="HI135">
            <v>2.0453598557772996</v>
          </cell>
          <cell r="HJ135">
            <v>2.3798207536826941</v>
          </cell>
          <cell r="HK135">
            <v>0.5270800177197329</v>
          </cell>
          <cell r="HL135">
            <v>1.7373985977752231</v>
          </cell>
          <cell r="HM135">
            <v>0.28114563969269746</v>
          </cell>
        </row>
        <row r="136">
          <cell r="GU136">
            <v>504</v>
          </cell>
          <cell r="GV136">
            <v>1.4315565900881246</v>
          </cell>
          <cell r="GW136">
            <v>1.4358150983582829</v>
          </cell>
          <cell r="GX136">
            <v>1.2161559938855926</v>
          </cell>
          <cell r="GY136">
            <v>1.670906907042264</v>
          </cell>
          <cell r="GZ136">
            <v>5.157573568152058</v>
          </cell>
          <cell r="HA136">
            <v>0.49174173018984629</v>
          </cell>
          <cell r="HB136">
            <v>1.4003559821476959</v>
          </cell>
          <cell r="HC136">
            <v>1.4047546097984485</v>
          </cell>
          <cell r="HD136">
            <v>0.66464469678869709</v>
          </cell>
          <cell r="HE136">
            <v>2.1967997423245307</v>
          </cell>
          <cell r="HF136">
            <v>2.0106309651614342</v>
          </cell>
          <cell r="HG136">
            <v>2.2604788549434125</v>
          </cell>
          <cell r="HH136">
            <v>2.7498067633920167</v>
          </cell>
          <cell r="HI136">
            <v>2.758370793025771</v>
          </cell>
          <cell r="HJ136">
            <v>2.0541796324221746</v>
          </cell>
          <cell r="HK136">
            <v>3.5120366790949444</v>
          </cell>
          <cell r="HL136">
            <v>4.4154995645831878</v>
          </cell>
          <cell r="HM136">
            <v>3.2064921356405809</v>
          </cell>
        </row>
        <row r="137">
          <cell r="GU137">
            <v>55</v>
          </cell>
          <cell r="GV137">
            <v>1.5951998654121631</v>
          </cell>
          <cell r="GW137">
            <v>1.5951998654121631</v>
          </cell>
          <cell r="GX137">
            <v>1.4802173662954268</v>
          </cell>
          <cell r="GY137">
            <v>2.7384650788171672</v>
          </cell>
          <cell r="GZ137">
            <v>5.1758198340576849</v>
          </cell>
          <cell r="HA137">
            <v>0.49168173363337192</v>
          </cell>
          <cell r="HB137">
            <v>0.46694769778365941</v>
          </cell>
          <cell r="HC137">
            <v>0.46694769778365941</v>
          </cell>
          <cell r="HD137">
            <v>0.38095966070675941</v>
          </cell>
          <cell r="HE137">
            <v>1.3258315220897139</v>
          </cell>
          <cell r="HF137">
            <v>2.1058993851687466</v>
          </cell>
          <cell r="HG137">
            <v>0.61366078612814401</v>
          </cell>
          <cell r="HH137">
            <v>0.806228151124328</v>
          </cell>
          <cell r="HI137">
            <v>0.806228151124328</v>
          </cell>
          <cell r="HJ137">
            <v>0.67152652648904965</v>
          </cell>
          <cell r="HK137">
            <v>2.145559639112808</v>
          </cell>
          <cell r="HL137">
            <v>3.8070779477338146</v>
          </cell>
          <cell r="HM137">
            <v>0.61395179437817871</v>
          </cell>
        </row>
        <row r="138">
          <cell r="GU138">
            <v>27</v>
          </cell>
          <cell r="GV138">
            <v>2.3807328213381451</v>
          </cell>
          <cell r="GW138">
            <v>2.402266933943078</v>
          </cell>
          <cell r="GX138">
            <v>2.3519738972881234</v>
          </cell>
          <cell r="GY138">
            <v>2.5380183215289454</v>
          </cell>
          <cell r="GZ138">
            <v>4.7098570738499133</v>
          </cell>
          <cell r="HA138">
            <v>0.83491313962100688</v>
          </cell>
          <cell r="HB138">
            <v>1.3980267743564339</v>
          </cell>
          <cell r="HC138">
            <v>1.3980267743564339</v>
          </cell>
          <cell r="HD138">
            <v>1.3769610917131998</v>
          </cell>
          <cell r="HE138">
            <v>1.4588897764102475</v>
          </cell>
          <cell r="HF138">
            <v>1.4239062197444909</v>
          </cell>
          <cell r="HG138">
            <v>1.470995373470503</v>
          </cell>
          <cell r="HH138">
            <v>3.075943263210005</v>
          </cell>
          <cell r="HI138">
            <v>3.1058593925133433</v>
          </cell>
          <cell r="HJ138">
            <v>3.5297236673347805</v>
          </cell>
          <cell r="HK138">
            <v>1.9617613765225064</v>
          </cell>
          <cell r="HL138">
            <v>2.4328701730457762</v>
          </cell>
          <cell r="HM138">
            <v>1.5923288706590977</v>
          </cell>
        </row>
        <row r="139">
          <cell r="GU139">
            <v>1</v>
          </cell>
          <cell r="GV139">
            <v>2.4143622308769852</v>
          </cell>
          <cell r="GW139">
            <v>2.4503827483633569</v>
          </cell>
          <cell r="GX139">
            <v>2.5719713464417291</v>
          </cell>
          <cell r="GY139">
            <v>2.2775288298938885</v>
          </cell>
          <cell r="GZ139">
            <v>5.246461786599367</v>
          </cell>
          <cell r="HA139">
            <v>0.54569986569837936</v>
          </cell>
          <cell r="HB139">
            <v>1.20038151106276</v>
          </cell>
          <cell r="HC139">
            <v>1.2196988991311406</v>
          </cell>
          <cell r="HD139">
            <v>1.1894037760441951</v>
          </cell>
          <cell r="HE139">
            <v>1.2628153697603846</v>
          </cell>
          <cell r="HF139">
            <v>1.6431147981723742</v>
          </cell>
          <cell r="HG139">
            <v>1.0409802666988213</v>
          </cell>
          <cell r="HH139">
            <v>3.7084930553844044</v>
          </cell>
          <cell r="HI139">
            <v>3.768211804842251</v>
          </cell>
          <cell r="HJ139">
            <v>3.7829930086305552</v>
          </cell>
          <cell r="HK139">
            <v>3.7471984118524149</v>
          </cell>
          <cell r="HL139">
            <v>7.0351006935773492</v>
          </cell>
          <cell r="HM139">
            <v>1.8293092287789543</v>
          </cell>
        </row>
        <row r="140">
          <cell r="GU140">
            <v>16</v>
          </cell>
          <cell r="GV140">
            <v>1.79636805128588</v>
          </cell>
          <cell r="GW140">
            <v>1.8100439230610648</v>
          </cell>
          <cell r="GX140">
            <v>1.8304359181223875</v>
          </cell>
          <cell r="GY140">
            <v>1.7709150865909244</v>
          </cell>
          <cell r="GZ140">
            <v>4.110430439491167</v>
          </cell>
          <cell r="HA140">
            <v>0.51245294544514142</v>
          </cell>
          <cell r="HB140">
            <v>1.6666770577080152</v>
          </cell>
          <cell r="HC140">
            <v>1.6804017565023761</v>
          </cell>
          <cell r="HD140">
            <v>1.6969916101465168</v>
          </cell>
          <cell r="HE140">
            <v>1.6546596371450137</v>
          </cell>
          <cell r="HF140">
            <v>1.396390555804961</v>
          </cell>
          <cell r="HG140">
            <v>1.8057325317773356</v>
          </cell>
          <cell r="HH140">
            <v>4.4271393035658946</v>
          </cell>
          <cell r="HI140">
            <v>4.4644541755465275</v>
          </cell>
          <cell r="HJ140">
            <v>3.9492749052009479</v>
          </cell>
          <cell r="HK140">
            <v>5.4529972465671968</v>
          </cell>
          <cell r="HL140">
            <v>8.0980996040720932</v>
          </cell>
          <cell r="HM140">
            <v>4.030155044549252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4.4766444690326406</v>
          </cell>
          <cell r="GW142">
            <v>4.4766444690326406</v>
          </cell>
          <cell r="GX142">
            <v>2.7147330826673928</v>
          </cell>
          <cell r="GY142">
            <v>4.6040168451274965</v>
          </cell>
          <cell r="GZ142">
            <v>6.3105348274094624</v>
          </cell>
          <cell r="HA142">
            <v>0.88573532880517192</v>
          </cell>
          <cell r="HB142">
            <v>3.5956782210141527</v>
          </cell>
          <cell r="HC142">
            <v>3.5956782210141527</v>
          </cell>
          <cell r="HD142">
            <v>8.4864471584389154</v>
          </cell>
          <cell r="HE142">
            <v>3.2421104589496319</v>
          </cell>
          <cell r="HF142">
            <v>2.7268277259907254</v>
          </cell>
          <cell r="HG142">
            <v>4.3648424831342014</v>
          </cell>
          <cell r="HH142">
            <v>8.4528006654347472</v>
          </cell>
          <cell r="HI142">
            <v>8.4528006654347472</v>
          </cell>
          <cell r="HJ142">
            <v>13.660595523622995</v>
          </cell>
          <cell r="HK142">
            <v>8.0763179373956078</v>
          </cell>
          <cell r="HL142">
            <v>6.596418282401598</v>
          </cell>
          <cell r="HM142">
            <v>11.300827488603378</v>
          </cell>
        </row>
        <row r="143">
          <cell r="GU143">
            <v>31</v>
          </cell>
          <cell r="GV143">
            <v>4.6192926253114583</v>
          </cell>
          <cell r="GW143">
            <v>4.6559205424757879</v>
          </cell>
          <cell r="GX143">
            <v>4.6588132347113991</v>
          </cell>
          <cell r="GY143">
            <v>0.58139534883720934</v>
          </cell>
          <cell r="GZ143">
            <v>0.58139534883720934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4.2952949551823449</v>
          </cell>
          <cell r="HI143">
            <v>4.3799805315866758</v>
          </cell>
          <cell r="HJ143">
            <v>4.3830900805705983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3.0695435028654581</v>
          </cell>
          <cell r="GW144">
            <v>3.0695435028654581</v>
          </cell>
          <cell r="GX144">
            <v>3.0475383589890543</v>
          </cell>
          <cell r="GY144">
            <v>3.6158366841942473</v>
          </cell>
          <cell r="GZ144">
            <v>8.5158535621095925</v>
          </cell>
          <cell r="HA144">
            <v>0.46740842351267592</v>
          </cell>
          <cell r="HB144">
            <v>2.2393855278043029</v>
          </cell>
          <cell r="HC144">
            <v>2.2393855278043029</v>
          </cell>
          <cell r="HD144">
            <v>2.0987643322647838</v>
          </cell>
          <cell r="HE144">
            <v>5.7304389699882972</v>
          </cell>
          <cell r="HF144">
            <v>3.802713642384</v>
          </cell>
          <cell r="HG144">
            <v>6.9690679683036283</v>
          </cell>
          <cell r="HH144">
            <v>5.6285144530478055</v>
          </cell>
          <cell r="HI144">
            <v>5.6285144530478055</v>
          </cell>
          <cell r="HJ144">
            <v>5.6105355618820978</v>
          </cell>
          <cell r="HK144">
            <v>6.0748530776368703</v>
          </cell>
          <cell r="HL144">
            <v>4.6809520044279278</v>
          </cell>
          <cell r="HM144">
            <v>6.9704821419499057</v>
          </cell>
        </row>
        <row r="145">
          <cell r="GU145">
            <v>39</v>
          </cell>
          <cell r="GV145">
            <v>1.5897288127514553</v>
          </cell>
          <cell r="GW145">
            <v>1.6118753038001155</v>
          </cell>
          <cell r="GX145">
            <v>1.5549673191349362</v>
          </cell>
          <cell r="GY145">
            <v>1.7283012736965766</v>
          </cell>
          <cell r="GZ145">
            <v>4.4800158514492754</v>
          </cell>
          <cell r="HA145">
            <v>0.46073665708727335</v>
          </cell>
          <cell r="HB145">
            <v>1.3157538305433465</v>
          </cell>
          <cell r="HC145">
            <v>1.3349326233031329</v>
          </cell>
          <cell r="HD145">
            <v>1.0804195022394758</v>
          </cell>
          <cell r="HE145">
            <v>1.8556379982719666</v>
          </cell>
          <cell r="HF145">
            <v>1.9170542555493404</v>
          </cell>
          <cell r="HG145">
            <v>1.8273469098111654</v>
          </cell>
          <cell r="HH145">
            <v>3.5035303956339656</v>
          </cell>
          <cell r="HI145">
            <v>3.5545987332606774</v>
          </cell>
          <cell r="HJ145">
            <v>3.0626134350764658</v>
          </cell>
          <cell r="HK145">
            <v>4.5611335078253603</v>
          </cell>
          <cell r="HL145">
            <v>5.3558084239130439</v>
          </cell>
          <cell r="HM145">
            <v>4.1950701764451237</v>
          </cell>
        </row>
        <row r="146">
          <cell r="GU146">
            <v>57</v>
          </cell>
          <cell r="GV146">
            <v>1.6005367069196856</v>
          </cell>
          <cell r="GW146">
            <v>1.6005367069196856</v>
          </cell>
          <cell r="GX146" t="str">
            <v>---</v>
          </cell>
          <cell r="GY146">
            <v>1.6005367069196856</v>
          </cell>
          <cell r="GZ146">
            <v>10</v>
          </cell>
          <cell r="HA146">
            <v>1.59247889485802</v>
          </cell>
          <cell r="HB146">
            <v>7.8049223281652065</v>
          </cell>
          <cell r="HC146">
            <v>7.8049223281652065</v>
          </cell>
          <cell r="HD146" t="str">
            <v>---</v>
          </cell>
          <cell r="HE146">
            <v>7.8049223281652065</v>
          </cell>
          <cell r="HF146">
            <v>0</v>
          </cell>
          <cell r="HG146">
            <v>7.812247573121228</v>
          </cell>
          <cell r="HH146">
            <v>11.75963197239793</v>
          </cell>
          <cell r="HI146">
            <v>11.75963197239793</v>
          </cell>
          <cell r="HJ146" t="str">
            <v>---</v>
          </cell>
          <cell r="HK146">
            <v>11.75963197239793</v>
          </cell>
          <cell r="HL146">
            <v>0</v>
          </cell>
          <cell r="HM146">
            <v>11.770913277052955</v>
          </cell>
        </row>
        <row r="147">
          <cell r="GU147">
            <v>56</v>
          </cell>
          <cell r="GV147">
            <v>0.28303170499387675</v>
          </cell>
          <cell r="GW147">
            <v>0.28303170499387675</v>
          </cell>
          <cell r="GX147">
            <v>0.28303170499387675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</v>
          </cell>
          <cell r="HC147">
            <v>0</v>
          </cell>
          <cell r="HD147">
            <v>0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0</v>
          </cell>
          <cell r="HI147">
            <v>0</v>
          </cell>
          <cell r="HJ147">
            <v>0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3.8131314225780026</v>
          </cell>
          <cell r="GW148">
            <v>3.8131314225780026</v>
          </cell>
          <cell r="GX148">
            <v>3.8131314225780026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2.3354335943309459</v>
          </cell>
          <cell r="HC148">
            <v>2.3354335943309459</v>
          </cell>
          <cell r="HD148">
            <v>2.3354335943309459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18.33731347164856</v>
          </cell>
          <cell r="HI148">
            <v>18.33731347164856</v>
          </cell>
          <cell r="HJ148">
            <v>18.33731347164856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9.9259296975283995</v>
          </cell>
          <cell r="GW149">
            <v>9.9259296975283995</v>
          </cell>
          <cell r="GX149">
            <v>0.27932960893854747</v>
          </cell>
          <cell r="GY149">
            <v>9.9351933068849068</v>
          </cell>
          <cell r="GZ149">
            <v>10.483106504473994</v>
          </cell>
          <cell r="HA149">
            <v>0.23333416965652204</v>
          </cell>
          <cell r="HB149">
            <v>3.8864308757088151</v>
          </cell>
          <cell r="HC149">
            <v>3.8864308757088151</v>
          </cell>
          <cell r="HD149">
            <v>1.2086911417656698</v>
          </cell>
          <cell r="HE149">
            <v>3.8943513352822956</v>
          </cell>
          <cell r="HF149">
            <v>3.6652187000941008</v>
          </cell>
          <cell r="HG149">
            <v>5.0575194134444583</v>
          </cell>
          <cell r="HH149">
            <v>12.842782835198937</v>
          </cell>
          <cell r="HI149">
            <v>12.842782835198937</v>
          </cell>
          <cell r="HJ149">
            <v>1.2569832402234637</v>
          </cell>
          <cell r="HK149">
            <v>12.853908653678502</v>
          </cell>
          <cell r="HL149">
            <v>13.293753409517603</v>
          </cell>
          <cell r="HM149">
            <v>5.0656095541561079</v>
          </cell>
        </row>
        <row r="150">
          <cell r="GU150">
            <v>37</v>
          </cell>
          <cell r="GV150">
            <v>2.9828949386771315</v>
          </cell>
          <cell r="GW150">
            <v>2.9841145944543825</v>
          </cell>
          <cell r="GX150">
            <v>3.3441242277804464</v>
          </cell>
          <cell r="GY150">
            <v>2.5830940573431516</v>
          </cell>
          <cell r="GZ150">
            <v>6.2127063310968271</v>
          </cell>
          <cell r="HA150">
            <v>0.65481866412384726</v>
          </cell>
          <cell r="HB150">
            <v>2.5369919870024686</v>
          </cell>
          <cell r="HC150">
            <v>2.5380831703931421</v>
          </cell>
          <cell r="HD150">
            <v>2.5909468320105655</v>
          </cell>
          <cell r="HE150">
            <v>2.4792057616031506</v>
          </cell>
          <cell r="HF150">
            <v>2.7337215094643463</v>
          </cell>
          <cell r="HG150">
            <v>2.3439911901494264</v>
          </cell>
          <cell r="HH150">
            <v>6.5979883526805141</v>
          </cell>
          <cell r="HI150">
            <v>6.6008261011914646</v>
          </cell>
          <cell r="HJ150">
            <v>7.0678270036099136</v>
          </cell>
          <cell r="HK150">
            <v>6.0806262637897319</v>
          </cell>
          <cell r="HL150">
            <v>7.9820828969581061</v>
          </cell>
          <cell r="HM150">
            <v>5.0704544436409247</v>
          </cell>
        </row>
        <row r="151">
          <cell r="GU151">
            <v>14</v>
          </cell>
          <cell r="GV151">
            <v>2.3329840898142029</v>
          </cell>
          <cell r="GW151">
            <v>2.3738719483551098</v>
          </cell>
          <cell r="GX151">
            <v>2.3371484084055263</v>
          </cell>
          <cell r="GY151">
            <v>2.4111991122116967</v>
          </cell>
          <cell r="GZ151">
            <v>5.4842233411428927</v>
          </cell>
          <cell r="HA151">
            <v>0.87576957865809668</v>
          </cell>
          <cell r="HB151">
            <v>2.219233775096134</v>
          </cell>
          <cell r="HC151">
            <v>2.2617691516959204</v>
          </cell>
          <cell r="HD151">
            <v>1.8220563678597541</v>
          </cell>
          <cell r="HE151">
            <v>2.8723605176210651</v>
          </cell>
          <cell r="HF151">
            <v>1.8811828022127508</v>
          </cell>
          <cell r="HG151">
            <v>3.1240696285558145</v>
          </cell>
          <cell r="HH151">
            <v>6.8911727447844324</v>
          </cell>
          <cell r="HI151">
            <v>7.0204559766181296</v>
          </cell>
          <cell r="HJ151">
            <v>6.2696407004139294</v>
          </cell>
          <cell r="HK151">
            <v>7.7836123847252567</v>
          </cell>
          <cell r="HL151">
            <v>7.8882926488383127</v>
          </cell>
          <cell r="HM151">
            <v>7.7313091299750409</v>
          </cell>
        </row>
        <row r="152">
          <cell r="GU152">
            <v>49</v>
          </cell>
          <cell r="GV152">
            <v>1.831810686926542</v>
          </cell>
          <cell r="GW152">
            <v>1.832132748004319</v>
          </cell>
          <cell r="GX152">
            <v>1.9929181346179163</v>
          </cell>
          <cell r="GY152">
            <v>1.2826852737361041</v>
          </cell>
          <cell r="GZ152">
            <v>2.97244999353157</v>
          </cell>
          <cell r="HA152">
            <v>0.1761087007071386</v>
          </cell>
          <cell r="HB152">
            <v>1.5349315689589207</v>
          </cell>
          <cell r="HC152">
            <v>1.5352012984462433</v>
          </cell>
          <cell r="HD152">
            <v>1.5975575139664051</v>
          </cell>
          <cell r="HE152">
            <v>1.3221115694476686</v>
          </cell>
          <cell r="HF152">
            <v>1.0263930247783331</v>
          </cell>
          <cell r="HG152">
            <v>1.5157690133057369</v>
          </cell>
          <cell r="HH152">
            <v>3.9753250416163719</v>
          </cell>
          <cell r="HI152">
            <v>3.9760239661703967</v>
          </cell>
          <cell r="HJ152">
            <v>4.626767717174177</v>
          </cell>
          <cell r="HK152">
            <v>1.7522552648261469</v>
          </cell>
          <cell r="HL152">
            <v>2.0676955599045423</v>
          </cell>
          <cell r="HM152">
            <v>1.5456828132688984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2.7273694818554159</v>
          </cell>
          <cell r="GW155">
            <v>2.7915809085140864</v>
          </cell>
          <cell r="GX155">
            <v>2.8047351323806038</v>
          </cell>
          <cell r="GY155">
            <v>2.7767650624587064</v>
          </cell>
          <cell r="GZ155">
            <v>9.9698070390945954</v>
          </cell>
          <cell r="HA155">
            <v>1.1383755568885259</v>
          </cell>
          <cell r="HB155">
            <v>3.1555355752457319</v>
          </cell>
          <cell r="HC155">
            <v>3.2006475987970977</v>
          </cell>
          <cell r="HD155">
            <v>1.350591585129995</v>
          </cell>
          <cell r="HE155">
            <v>5.1275098884967107</v>
          </cell>
          <cell r="HF155">
            <v>2.0362537143831383</v>
          </cell>
          <cell r="HG155">
            <v>5.8316183620110946</v>
          </cell>
          <cell r="HH155">
            <v>7.7718824918288618</v>
          </cell>
          <cell r="HI155">
            <v>7.9718024100704099</v>
          </cell>
          <cell r="HJ155">
            <v>3.9432115920842765</v>
          </cell>
          <cell r="HK155">
            <v>12.509278887973915</v>
          </cell>
          <cell r="HL155">
            <v>7.8476457423357724</v>
          </cell>
          <cell r="HM155">
            <v>13.571078728630988</v>
          </cell>
        </row>
        <row r="158">
          <cell r="GU158">
            <v>43</v>
          </cell>
          <cell r="GV158">
            <v>1.8382352941176472</v>
          </cell>
          <cell r="GW158">
            <v>3.238546603475513</v>
          </cell>
          <cell r="GX158">
            <v>3.2684204532513381</v>
          </cell>
          <cell r="GY158">
            <v>0</v>
          </cell>
          <cell r="GZ158">
            <v>0</v>
          </cell>
          <cell r="HA158" t="str">
            <v>---</v>
          </cell>
          <cell r="HB158">
            <v>1.2238269012378178</v>
          </cell>
          <cell r="HC158">
            <v>2.2538029961336061</v>
          </cell>
          <cell r="HD158">
            <v>2.274698175456098</v>
          </cell>
          <cell r="HE158">
            <v>0</v>
          </cell>
          <cell r="HF158">
            <v>0</v>
          </cell>
          <cell r="HG158" t="str">
            <v>---</v>
          </cell>
          <cell r="HH158">
            <v>1.3848039215686274</v>
          </cell>
          <cell r="HI158">
            <v>2.5502143985556307</v>
          </cell>
          <cell r="HJ158">
            <v>2.5737387541282315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0.4990494296577947</v>
          </cell>
          <cell r="GW159">
            <v>0.4990494296577947</v>
          </cell>
          <cell r="GX159">
            <v>0.4990494296577947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7.6560028572886365</v>
          </cell>
          <cell r="GW160">
            <v>7.9421520498872233</v>
          </cell>
          <cell r="GX160">
            <v>7.9421520498872233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4.7164560859456977</v>
          </cell>
          <cell r="HC160">
            <v>4.9057634695748495</v>
          </cell>
          <cell r="HD160">
            <v>4.9057634695748495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4.7170774019082611</v>
          </cell>
          <cell r="HI160">
            <v>4.906461456813056</v>
          </cell>
          <cell r="HJ160">
            <v>4.906461456813056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2.9657613061508066</v>
          </cell>
          <cell r="GW162">
            <v>2.9657613061508066</v>
          </cell>
          <cell r="GX162">
            <v>2.9657613061508066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2.3779490807047625</v>
          </cell>
          <cell r="GW164">
            <v>2.4011734475478503</v>
          </cell>
          <cell r="GX164">
            <v>2.3782414450664522</v>
          </cell>
          <cell r="GY164">
            <v>2.435811258441801</v>
          </cell>
          <cell r="GZ164">
            <v>5.8388094890375069</v>
          </cell>
          <cell r="HA164">
            <v>0.7044456287862505</v>
          </cell>
          <cell r="HB164">
            <v>1.9028829958204045</v>
          </cell>
          <cell r="HC164">
            <v>1.9188504739496972</v>
          </cell>
          <cell r="HD164">
            <v>1.5196983835351014</v>
          </cell>
          <cell r="HE164">
            <v>2.5032731382501194</v>
          </cell>
          <cell r="HF164">
            <v>2.0226310316349165</v>
          </cell>
          <cell r="HG164">
            <v>2.7229558838572383</v>
          </cell>
          <cell r="HH164">
            <v>5.0498238450399509</v>
          </cell>
          <cell r="HI164">
            <v>5.1034287204982478</v>
          </cell>
          <cell r="HJ164">
            <v>4.4017017515990693</v>
          </cell>
          <cell r="HK164">
            <v>6.1633573537535282</v>
          </cell>
          <cell r="HL164">
            <v>6.937783022837948</v>
          </cell>
          <cell r="HM164">
            <v>5.7693477494813994</v>
          </cell>
        </row>
        <row r="173">
          <cell r="GU173">
            <v>927</v>
          </cell>
          <cell r="GV173">
            <v>4.3019488832069692</v>
          </cell>
          <cell r="GW173">
            <v>4.354659773964741</v>
          </cell>
          <cell r="GX173">
            <v>4.3183758752535306</v>
          </cell>
          <cell r="GY173">
            <v>4.4332167347702747</v>
          </cell>
          <cell r="GZ173">
            <v>5.1265303695620625</v>
          </cell>
          <cell r="HA173">
            <v>2.8532202592785949</v>
          </cell>
          <cell r="HB173">
            <v>1.3132714340532139</v>
          </cell>
          <cell r="HC173">
            <v>1.3295736114510612</v>
          </cell>
          <cell r="HD173">
            <v>1.3488007014945991</v>
          </cell>
          <cell r="HE173">
            <v>1.2879457222745239</v>
          </cell>
          <cell r="HF173">
            <v>1.2226711733392448</v>
          </cell>
          <cell r="HG173">
            <v>1.4367000630658311</v>
          </cell>
          <cell r="HH173">
            <v>3.2591004588396517</v>
          </cell>
          <cell r="HI173">
            <v>3.2995571994545538</v>
          </cell>
          <cell r="HJ173">
            <v>3.8965026909502445</v>
          </cell>
          <cell r="HK173">
            <v>2.007132039972483</v>
          </cell>
          <cell r="HL173">
            <v>2.039997271959415</v>
          </cell>
          <cell r="HM173">
            <v>1.9322352716128595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2.0995308899697007</v>
          </cell>
          <cell r="HC174">
            <v>2.1123048680912357</v>
          </cell>
          <cell r="HD174">
            <v>1.8756813317668752</v>
          </cell>
          <cell r="HE174">
            <v>2.4202769161542634</v>
          </cell>
          <cell r="HF174">
            <v>2.4393393594864201</v>
          </cell>
          <cell r="HG174">
            <v>2.4119769504691666</v>
          </cell>
          <cell r="HH174">
            <v>5.7325150397656959</v>
          </cell>
          <cell r="HI174">
            <v>5.7672188063342107</v>
          </cell>
          <cell r="HJ174">
            <v>5.7862657941124374</v>
          </cell>
          <cell r="HK174">
            <v>5.7436599569360487</v>
          </cell>
          <cell r="HL174">
            <v>7.1749849231999008</v>
          </cell>
          <cell r="HM174">
            <v>5.0600134817743054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2.1150146727623316</v>
          </cell>
          <cell r="HC175">
            <v>2.1351179807641079</v>
          </cell>
          <cell r="HD175">
            <v>1.7258677824928563</v>
          </cell>
          <cell r="HE175">
            <v>2.6481093328250012</v>
          </cell>
          <cell r="HF175">
            <v>2.0328461663462969</v>
          </cell>
          <cell r="HG175">
            <v>2.934508001008759</v>
          </cell>
          <cell r="HH175">
            <v>5.5636293831300332</v>
          </cell>
          <cell r="HI175">
            <v>5.6302670789282523</v>
          </cell>
          <cell r="HJ175">
            <v>4.7147155841836437</v>
          </cell>
          <cell r="HK175">
            <v>6.8619149763874798</v>
          </cell>
          <cell r="HL175">
            <v>7.6910474577645411</v>
          </cell>
          <cell r="HM175">
            <v>6.4805264926739934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1.7755674612990904</v>
          </cell>
          <cell r="HC176">
            <v>1.7894773070101893</v>
          </cell>
          <cell r="HD176">
            <v>1.6640578683723131</v>
          </cell>
          <cell r="HE176">
            <v>1.9643594235917301</v>
          </cell>
          <cell r="HF176">
            <v>1.9929898204461722</v>
          </cell>
          <cell r="HG176">
            <v>1.950406872403506</v>
          </cell>
          <cell r="HH176">
            <v>4.643720871449883</v>
          </cell>
          <cell r="HI176">
            <v>4.6847987695945124</v>
          </cell>
          <cell r="HJ176">
            <v>4.534070380074386</v>
          </cell>
          <cell r="HK176">
            <v>4.9051981325928935</v>
          </cell>
          <cell r="HL176">
            <v>6.8062883123819589</v>
          </cell>
          <cell r="HM176">
            <v>3.8798673459956081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1.8232896579821756</v>
          </cell>
          <cell r="HC177">
            <v>1.8381857533976746</v>
          </cell>
          <cell r="HD177">
            <v>1.8196195466372598</v>
          </cell>
          <cell r="HE177">
            <v>1.8627050016397868</v>
          </cell>
          <cell r="HF177">
            <v>2.0322891166459862</v>
          </cell>
          <cell r="HG177">
            <v>1.7675270120455808</v>
          </cell>
          <cell r="HH177">
            <v>4.9514013487218085</v>
          </cell>
          <cell r="HI177">
            <v>4.992157941664094</v>
          </cell>
          <cell r="HJ177">
            <v>4.9049047388040394</v>
          </cell>
          <cell r="HK177">
            <v>5.1154431160811207</v>
          </cell>
          <cell r="HL177">
            <v>7.6657480891772618</v>
          </cell>
          <cell r="HM177">
            <v>3.7110307843189987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1.6552802413272147</v>
          </cell>
          <cell r="HC178">
            <v>1.666848051313335</v>
          </cell>
          <cell r="HD178">
            <v>1.3021040549742458</v>
          </cell>
          <cell r="HE178">
            <v>2.2513798866290924</v>
          </cell>
          <cell r="HF178">
            <v>1.8252389772395696</v>
          </cell>
          <cell r="HG178">
            <v>2.3843224317951237</v>
          </cell>
          <cell r="HH178">
            <v>3.9729772307976745</v>
          </cell>
          <cell r="HI178">
            <v>4.0134550351825293</v>
          </cell>
          <cell r="HJ178">
            <v>3.7590324455312012</v>
          </cell>
          <cell r="HK178">
            <v>4.4147224982736457</v>
          </cell>
          <cell r="HL178">
            <v>4.7076581978083665</v>
          </cell>
          <cell r="HM178">
            <v>4.2642986439496466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3.1555355752457319</v>
          </cell>
          <cell r="HC179">
            <v>3.2006475987970977</v>
          </cell>
          <cell r="HD179">
            <v>1.350591585129995</v>
          </cell>
          <cell r="HE179">
            <v>5.1275098884967107</v>
          </cell>
          <cell r="HF179">
            <v>2.0362537143831383</v>
          </cell>
          <cell r="HG179">
            <v>5.8316183620110946</v>
          </cell>
          <cell r="HH179">
            <v>7.7718824918288618</v>
          </cell>
          <cell r="HI179">
            <v>7.9718024100704099</v>
          </cell>
          <cell r="HJ179">
            <v>3.9432115920842765</v>
          </cell>
          <cell r="HK179">
            <v>12.509278887973915</v>
          </cell>
          <cell r="HL179">
            <v>7.8476457423357724</v>
          </cell>
          <cell r="HM179">
            <v>13.571078728630988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1.0906599213298742</v>
          </cell>
          <cell r="HC181">
            <v>1.0979804866450007</v>
          </cell>
          <cell r="HD181">
            <v>0.98079866691622586</v>
          </cell>
          <cell r="HE181">
            <v>1.430591709039553</v>
          </cell>
          <cell r="HF181">
            <v>1.4796916707479209</v>
          </cell>
          <cell r="HG181">
            <v>1.408861629818146</v>
          </cell>
          <cell r="HH181">
            <v>3.237796010654983</v>
          </cell>
          <cell r="HI181">
            <v>3.2595283115413487</v>
          </cell>
          <cell r="HJ181">
            <v>3.3017474319812639</v>
          </cell>
          <cell r="HK181">
            <v>3.1396936144395573</v>
          </cell>
          <cell r="HL181">
            <v>3.9802879382192278</v>
          </cell>
          <cell r="HM181">
            <v>2.7676730741345508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0.39195016715305347</v>
          </cell>
          <cell r="HC182">
            <v>0.39292576337555085</v>
          </cell>
          <cell r="HD182">
            <v>0.31559122576794052</v>
          </cell>
          <cell r="HE182">
            <v>1.3242838894932301</v>
          </cell>
          <cell r="HF182">
            <v>2.1007552026889802</v>
          </cell>
          <cell r="HG182">
            <v>0.61366078612814401</v>
          </cell>
          <cell r="HH182">
            <v>1.228138037024826</v>
          </cell>
          <cell r="HI182">
            <v>1.2311936394748142</v>
          </cell>
          <cell r="HJ182">
            <v>1.1551305865992672</v>
          </cell>
          <cell r="HK182">
            <v>2.1430647854569056</v>
          </cell>
          <cell r="HL182">
            <v>3.7978603603603602</v>
          </cell>
          <cell r="HM182">
            <v>0.61395179437817871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3.6642874371824612</v>
          </cell>
          <cell r="HC183">
            <v>3.6642874371824612</v>
          </cell>
          <cell r="HD183">
            <v>8.4322501874613494</v>
          </cell>
          <cell r="HE183">
            <v>3.3727711437785275</v>
          </cell>
          <cell r="HF183">
            <v>2.8982240113824602</v>
          </cell>
          <cell r="HG183">
            <v>4.5012801600824046</v>
          </cell>
          <cell r="HH183">
            <v>9.9764423698635358</v>
          </cell>
          <cell r="HI183">
            <v>9.9764423698635358</v>
          </cell>
          <cell r="HJ183">
            <v>13.568272779250481</v>
          </cell>
          <cell r="HK183">
            <v>9.8100708117493767</v>
          </cell>
          <cell r="HL183">
            <v>9.5303034911444247</v>
          </cell>
          <cell r="HM183">
            <v>10.777769428132816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2.289812890260484</v>
          </cell>
          <cell r="HC184">
            <v>2.289812890260484</v>
          </cell>
          <cell r="HD184">
            <v>2.225349019826329</v>
          </cell>
          <cell r="HE184">
            <v>5.7304389699882972</v>
          </cell>
          <cell r="HF184">
            <v>3.802713642384</v>
          </cell>
          <cell r="HG184">
            <v>6.9690679683036283</v>
          </cell>
          <cell r="HH184">
            <v>12.300915715178846</v>
          </cell>
          <cell r="HI184">
            <v>12.300915715178846</v>
          </cell>
          <cell r="HJ184">
            <v>12.417568852718381</v>
          </cell>
          <cell r="HK184">
            <v>6.0748530776368703</v>
          </cell>
          <cell r="HL184">
            <v>4.6809520044279278</v>
          </cell>
          <cell r="HM184">
            <v>6.9704821419499057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2.0166547585649388</v>
          </cell>
          <cell r="HC185">
            <v>2.212013823688241</v>
          </cell>
          <cell r="HD185">
            <v>2.213960050035233</v>
          </cell>
          <cell r="HE185">
            <v>0</v>
          </cell>
          <cell r="HF185">
            <v>0</v>
          </cell>
          <cell r="HG185" t="str">
            <v>---</v>
          </cell>
          <cell r="HH185">
            <v>2.0427852761944139</v>
          </cell>
          <cell r="HI185">
            <v>2.2406755501803337</v>
          </cell>
          <cell r="HJ185">
            <v>2.2426371251013237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0.39195016715305347</v>
          </cell>
          <cell r="HC186">
            <v>0.39292576337555085</v>
          </cell>
          <cell r="HD186">
            <v>0.31559122576794052</v>
          </cell>
          <cell r="HE186">
            <v>1.3242838894932301</v>
          </cell>
          <cell r="HF186">
            <v>2.1007552026889802</v>
          </cell>
          <cell r="HG186">
            <v>0.61366078612814401</v>
          </cell>
          <cell r="HH186">
            <v>1.228138037024826</v>
          </cell>
          <cell r="HI186">
            <v>1.2311936394748142</v>
          </cell>
          <cell r="HJ186">
            <v>1.1551305865992672</v>
          </cell>
          <cell r="HK186">
            <v>2.1430647854569056</v>
          </cell>
          <cell r="HL186">
            <v>3.7978603603603602</v>
          </cell>
          <cell r="HM186">
            <v>0.61395179437817871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1.3258957578599204</v>
          </cell>
          <cell r="HC188">
            <v>1.3307633949390492</v>
          </cell>
          <cell r="HD188">
            <v>1.2911737943113133</v>
          </cell>
          <cell r="HE188">
            <v>2.1166152088803245</v>
          </cell>
          <cell r="HF188">
            <v>2.3577544043485177</v>
          </cell>
          <cell r="HG188">
            <v>1.9091245177022396</v>
          </cell>
          <cell r="HH188">
            <v>6.43482585344643</v>
          </cell>
          <cell r="HI188">
            <v>6.4584443274742664</v>
          </cell>
          <cell r="HJ188">
            <v>6.6410664381452751</v>
          </cell>
          <cell r="HK188">
            <v>2.8470027172406143</v>
          </cell>
          <cell r="HL188">
            <v>3.9275140865246874</v>
          </cell>
          <cell r="HM188">
            <v>1.9096539011205238</v>
          </cell>
        </row>
      </sheetData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"/>
      <sheetName val="INDICE EVOLUCIONES"/>
      <sheetName val="EVOLUCIONES"/>
      <sheetName val="EVO CTAS A PEDIDO"/>
      <sheetName val="Evo Componentes Var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"/>
      <sheetName val="Pasivos"/>
      <sheetName val="Resultados"/>
      <sheetName val="Activos-Pasivos Banc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Cartera deteriorada y castigos"/>
      <sheetName val="Indic. Actividad - Rentabilidad"/>
      <sheetName val="Indic. Riesgo créd - Eficiencia"/>
      <sheetName val="Definiciones Usada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Hoja1"/>
      <sheetName val="Tabla C04"/>
      <sheetName val="Tabla T8"/>
      <sheetName val="Rep2007"/>
      <sheetName val="FMI"/>
      <sheetName val="FMI (2)"/>
      <sheetName val="OCDE"/>
      <sheetName val="A"/>
      <sheetName val="P"/>
      <sheetName val="R"/>
      <sheetName val="INTERESES-COMISIONES"/>
      <sheetName val="Int-Com"/>
    </sheetNames>
    <sheetDataSet>
      <sheetData sheetId="0">
        <row r="2">
          <cell r="AA2">
            <v>1</v>
          </cell>
          <cell r="AB2" t="str">
            <v>BANCO DE CHILE</v>
          </cell>
        </row>
        <row r="3">
          <cell r="AA3">
            <v>9</v>
          </cell>
          <cell r="AB3" t="str">
            <v>BANCO INTERNACIONAL</v>
          </cell>
        </row>
        <row r="4">
          <cell r="AA4">
            <v>12</v>
          </cell>
          <cell r="AB4" t="str">
            <v>BANCO DEL ESTADO DE CHILE</v>
          </cell>
        </row>
        <row r="5">
          <cell r="AA5">
            <v>14</v>
          </cell>
          <cell r="AB5" t="str">
            <v>SCOTIABANK CHILE</v>
          </cell>
        </row>
        <row r="6">
          <cell r="AA6">
            <v>16</v>
          </cell>
          <cell r="AB6" t="str">
            <v>BANCO DE CREDITO E INVERSIONES</v>
          </cell>
        </row>
        <row r="7">
          <cell r="AA7">
            <v>17</v>
          </cell>
          <cell r="AB7" t="str">
            <v>BANCO DO BRASIL S.A.</v>
          </cell>
        </row>
        <row r="8">
          <cell r="AA8">
            <v>27</v>
          </cell>
          <cell r="AB8" t="str">
            <v>CORPBANCA</v>
          </cell>
        </row>
        <row r="9">
          <cell r="AA9">
            <v>28</v>
          </cell>
          <cell r="AB9" t="str">
            <v>BANCO BICE</v>
          </cell>
        </row>
        <row r="10">
          <cell r="AA10">
            <v>31</v>
          </cell>
          <cell r="AB10" t="str">
            <v>HSBC BANK (CHILE)</v>
          </cell>
        </row>
        <row r="11">
          <cell r="AA11">
            <v>37</v>
          </cell>
          <cell r="AB11" t="str">
            <v>BANCO SANTANDER-CHILE</v>
          </cell>
        </row>
        <row r="12">
          <cell r="AA12">
            <v>39</v>
          </cell>
          <cell r="AB12" t="str">
            <v>BANCO ITAU CHILE</v>
          </cell>
        </row>
        <row r="13">
          <cell r="AA13">
            <v>41</v>
          </cell>
          <cell r="AB13" t="str">
            <v>JP MORGAN CHASE BANK, N.A.</v>
          </cell>
        </row>
        <row r="14">
          <cell r="AA14">
            <v>43</v>
          </cell>
          <cell r="AB14" t="str">
            <v>BANCO DE LA NACION ARGENTINA</v>
          </cell>
        </row>
        <row r="15">
          <cell r="AA15">
            <v>45</v>
          </cell>
          <cell r="AB15" t="str">
            <v>THE BANK OF TOKYO-MITSUBISHI LTD.</v>
          </cell>
        </row>
        <row r="16">
          <cell r="AA16">
            <v>46</v>
          </cell>
          <cell r="AB16" t="str">
            <v>THE ROYAL BANK OF SCOTLAND (CHILE)</v>
          </cell>
        </row>
        <row r="17">
          <cell r="AA17">
            <v>49</v>
          </cell>
          <cell r="AB17" t="str">
            <v>BANCO SECURITY</v>
          </cell>
        </row>
        <row r="18">
          <cell r="AA18">
            <v>51</v>
          </cell>
          <cell r="AB18" t="str">
            <v>BANCO FALABELLA</v>
          </cell>
        </row>
        <row r="19">
          <cell r="AA19">
            <v>52</v>
          </cell>
          <cell r="AB19" t="str">
            <v>DEUTSCHE BANK (CHILE)</v>
          </cell>
        </row>
        <row r="20">
          <cell r="AA20">
            <v>53</v>
          </cell>
          <cell r="AB20" t="str">
            <v>BANCO RIPLEY</v>
          </cell>
        </row>
        <row r="21">
          <cell r="AA21">
            <v>54</v>
          </cell>
          <cell r="AB21" t="str">
            <v>RABOBANK CHILE</v>
          </cell>
        </row>
        <row r="22">
          <cell r="AA22">
            <v>55</v>
          </cell>
          <cell r="AB22" t="str">
            <v>BANCO MONEX</v>
          </cell>
        </row>
        <row r="23">
          <cell r="AA23">
            <v>56</v>
          </cell>
          <cell r="AB23" t="str">
            <v>BANCO PENTA</v>
          </cell>
        </row>
        <row r="24">
          <cell r="AA24">
            <v>57</v>
          </cell>
          <cell r="AB24" t="str">
            <v>BANCO PARIS</v>
          </cell>
        </row>
        <row r="25">
          <cell r="AA25">
            <v>58</v>
          </cell>
          <cell r="AB25" t="str">
            <v>DnB NOR BANK ASA</v>
          </cell>
        </row>
        <row r="26">
          <cell r="AA26">
            <v>504</v>
          </cell>
          <cell r="AB26" t="str">
            <v>BANCO BILBAO VIZCAYA ARGENTARIA, CHILE</v>
          </cell>
        </row>
        <row r="27">
          <cell r="AA27">
            <v>507</v>
          </cell>
          <cell r="AB27" t="str">
            <v>BANCO DEL DESARROLLO</v>
          </cell>
        </row>
        <row r="28">
          <cell r="AA28">
            <v>900</v>
          </cell>
          <cell r="AB28" t="str">
            <v>BANCOS PRIVADOS</v>
          </cell>
        </row>
        <row r="29">
          <cell r="AA29">
            <v>970</v>
          </cell>
          <cell r="AB29" t="str">
            <v>BANCOS ESTABLECIDOS EN CHILE</v>
          </cell>
        </row>
        <row r="30">
          <cell r="AA30">
            <v>980</v>
          </cell>
          <cell r="AB30" t="str">
            <v>SUCURSALES DE BANCOS EXTRANJEROS</v>
          </cell>
        </row>
        <row r="31">
          <cell r="AA31">
            <v>999</v>
          </cell>
          <cell r="AB31" t="str">
            <v>SISTEMA BANCARIO CHILENO</v>
          </cell>
        </row>
      </sheetData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 refreshError="1"/>
      <sheetData sheetId="6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Relationship Id="rId2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Relationship Id="rId2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Relationship Id="rId2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Relationship Id="rId2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Relationship Id="rId2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Relationship Id="rId2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Relationship Id="rId2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Relationship Id="rId2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Relationship Id="rId2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Relationship Id="rId2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Relationship Id="rId2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Relationship Id="rId2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Relationship Id="rId2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Relationship Id="rId2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Relationship Id="rId2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Relationship Id="rId2" Type="http://schemas.openxmlformats.org/officeDocument/2006/relationships/drawing" Target="../drawings/drawing2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Relationship Id="rId2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Relationship Id="rId2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Relationship Id="rId2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Relationship Id="rId2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Relationship Id="rId2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Relationship Id="rId2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Relationship Id="rId2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 enableFormatConditionsCalculation="0">
    <tabColor indexed="23"/>
    <pageSetUpPr fitToPage="1"/>
  </sheetPr>
  <dimension ref="B6:B66"/>
  <sheetViews>
    <sheetView showGridLines="0" tabSelected="1" zoomScale="90" workbookViewId="0"/>
  </sheetViews>
  <sheetFormatPr baseColWidth="10" defaultRowHeight="13" x14ac:dyDescent="0.15"/>
  <cols>
    <col min="1" max="1" width="10.83203125" style="2"/>
    <col min="2" max="2" width="101.5" style="2" customWidth="1"/>
    <col min="3" max="15" width="10.83203125" style="2"/>
    <col min="16" max="16" width="2" style="2" customWidth="1"/>
    <col min="17" max="16384" width="10.83203125" style="2"/>
  </cols>
  <sheetData>
    <row r="6" spans="2:2" ht="16" x14ac:dyDescent="0.2">
      <c r="B6" s="1" t="s">
        <v>823</v>
      </c>
    </row>
    <row r="7" spans="2:2" x14ac:dyDescent="0.15">
      <c r="B7" s="3"/>
    </row>
    <row r="8" spans="2:2" x14ac:dyDescent="0.15">
      <c r="B8" s="3"/>
    </row>
    <row r="9" spans="2:2" x14ac:dyDescent="0.15">
      <c r="B9" s="4" t="s">
        <v>0</v>
      </c>
    </row>
    <row r="10" spans="2:2" x14ac:dyDescent="0.15">
      <c r="B10" s="3"/>
    </row>
    <row r="11" spans="2:2" x14ac:dyDescent="0.15">
      <c r="B11" s="5" t="s">
        <v>1</v>
      </c>
    </row>
    <row r="12" spans="2:2" x14ac:dyDescent="0.15">
      <c r="B12" s="6"/>
    </row>
    <row r="13" spans="2:2" x14ac:dyDescent="0.15">
      <c r="B13" s="6" t="s">
        <v>2</v>
      </c>
    </row>
    <row r="14" spans="2:2" x14ac:dyDescent="0.15">
      <c r="B14" s="6"/>
    </row>
    <row r="15" spans="2:2" x14ac:dyDescent="0.15">
      <c r="B15" s="5" t="s">
        <v>3</v>
      </c>
    </row>
    <row r="16" spans="2:2" x14ac:dyDescent="0.15">
      <c r="B16" s="3"/>
    </row>
    <row r="17" spans="2:2" x14ac:dyDescent="0.15">
      <c r="B17" s="4" t="s">
        <v>4</v>
      </c>
    </row>
    <row r="18" spans="2:2" x14ac:dyDescent="0.15">
      <c r="B18" s="3"/>
    </row>
    <row r="19" spans="2:2" x14ac:dyDescent="0.15">
      <c r="B19" s="6" t="s">
        <v>5</v>
      </c>
    </row>
    <row r="20" spans="2:2" x14ac:dyDescent="0.15">
      <c r="B20" s="6"/>
    </row>
    <row r="21" spans="2:2" x14ac:dyDescent="0.15">
      <c r="B21" s="6" t="s">
        <v>6</v>
      </c>
    </row>
    <row r="22" spans="2:2" x14ac:dyDescent="0.15">
      <c r="B22" s="3"/>
    </row>
    <row r="23" spans="2:2" x14ac:dyDescent="0.15">
      <c r="B23" s="6" t="s">
        <v>7</v>
      </c>
    </row>
    <row r="24" spans="2:2" x14ac:dyDescent="0.15">
      <c r="B24" s="3"/>
    </row>
    <row r="25" spans="2:2" x14ac:dyDescent="0.15">
      <c r="B25" s="6" t="s">
        <v>8</v>
      </c>
    </row>
    <row r="26" spans="2:2" x14ac:dyDescent="0.15">
      <c r="B26" s="3"/>
    </row>
    <row r="27" spans="2:2" x14ac:dyDescent="0.15">
      <c r="B27" s="6" t="s">
        <v>9</v>
      </c>
    </row>
    <row r="28" spans="2:2" x14ac:dyDescent="0.15">
      <c r="B28" s="5"/>
    </row>
    <row r="29" spans="2:2" x14ac:dyDescent="0.15">
      <c r="B29" s="6" t="s">
        <v>10</v>
      </c>
    </row>
    <row r="30" spans="2:2" x14ac:dyDescent="0.15">
      <c r="B30" s="6"/>
    </row>
    <row r="31" spans="2:2" x14ac:dyDescent="0.15">
      <c r="B31" s="6" t="s">
        <v>11</v>
      </c>
    </row>
    <row r="32" spans="2:2" x14ac:dyDescent="0.15">
      <c r="B32" s="6"/>
    </row>
    <row r="33" spans="2:2" x14ac:dyDescent="0.15">
      <c r="B33" s="6" t="s">
        <v>12</v>
      </c>
    </row>
    <row r="34" spans="2:2" x14ac:dyDescent="0.15">
      <c r="B34" s="6"/>
    </row>
    <row r="35" spans="2:2" x14ac:dyDescent="0.15">
      <c r="B35" s="6" t="s">
        <v>13</v>
      </c>
    </row>
    <row r="36" spans="2:2" x14ac:dyDescent="0.15">
      <c r="B36" s="3"/>
    </row>
    <row r="37" spans="2:2" x14ac:dyDescent="0.15">
      <c r="B37" s="6" t="s">
        <v>14</v>
      </c>
    </row>
    <row r="38" spans="2:2" x14ac:dyDescent="0.15">
      <c r="B38" s="7"/>
    </row>
    <row r="39" spans="2:2" x14ac:dyDescent="0.15">
      <c r="B39" s="6" t="s">
        <v>15</v>
      </c>
    </row>
    <row r="40" spans="2:2" x14ac:dyDescent="0.15">
      <c r="B40" s="7"/>
    </row>
    <row r="41" spans="2:2" x14ac:dyDescent="0.15">
      <c r="B41" s="6" t="s">
        <v>16</v>
      </c>
    </row>
    <row r="42" spans="2:2" x14ac:dyDescent="0.15">
      <c r="B42" s="7"/>
    </row>
    <row r="43" spans="2:2" x14ac:dyDescent="0.15">
      <c r="B43" s="6" t="s">
        <v>17</v>
      </c>
    </row>
    <row r="44" spans="2:2" x14ac:dyDescent="0.15">
      <c r="B44" s="3"/>
    </row>
    <row r="45" spans="2:2" x14ac:dyDescent="0.15">
      <c r="B45" s="6" t="s">
        <v>18</v>
      </c>
    </row>
    <row r="47" spans="2:2" x14ac:dyDescent="0.15">
      <c r="B47" s="6" t="s">
        <v>19</v>
      </c>
    </row>
    <row r="48" spans="2:2" x14ac:dyDescent="0.15">
      <c r="B48" s="3"/>
    </row>
    <row r="49" spans="2:2" x14ac:dyDescent="0.15">
      <c r="B49" s="6" t="s">
        <v>20</v>
      </c>
    </row>
    <row r="50" spans="2:2" x14ac:dyDescent="0.15">
      <c r="B50" s="3"/>
    </row>
    <row r="51" spans="2:2" x14ac:dyDescent="0.15">
      <c r="B51" s="6" t="s">
        <v>21</v>
      </c>
    </row>
    <row r="52" spans="2:2" x14ac:dyDescent="0.15">
      <c r="B52" s="3"/>
    </row>
    <row r="53" spans="2:2" x14ac:dyDescent="0.15">
      <c r="B53" s="6" t="s">
        <v>22</v>
      </c>
    </row>
    <row r="54" spans="2:2" x14ac:dyDescent="0.15">
      <c r="B54" s="3"/>
    </row>
    <row r="55" spans="2:2" x14ac:dyDescent="0.15">
      <c r="B55" s="6" t="s">
        <v>23</v>
      </c>
    </row>
    <row r="56" spans="2:2" x14ac:dyDescent="0.15">
      <c r="B56" s="3"/>
    </row>
    <row r="57" spans="2:2" x14ac:dyDescent="0.15">
      <c r="B57" s="6" t="s">
        <v>24</v>
      </c>
    </row>
    <row r="58" spans="2:2" x14ac:dyDescent="0.15">
      <c r="B58" s="6"/>
    </row>
    <row r="59" spans="2:2" x14ac:dyDescent="0.15">
      <c r="B59" s="6"/>
    </row>
    <row r="60" spans="2:2" x14ac:dyDescent="0.15">
      <c r="B60" s="8"/>
    </row>
    <row r="62" spans="2:2" x14ac:dyDescent="0.15">
      <c r="B62" s="9" t="s">
        <v>25</v>
      </c>
    </row>
    <row r="63" spans="2:2" x14ac:dyDescent="0.15">
      <c r="B63" s="9" t="s">
        <v>26</v>
      </c>
    </row>
    <row r="64" spans="2:2" x14ac:dyDescent="0.15">
      <c r="B64" s="9" t="s">
        <v>850</v>
      </c>
    </row>
    <row r="65" spans="2:2" x14ac:dyDescent="0.15">
      <c r="B65" s="10" t="s">
        <v>851</v>
      </c>
    </row>
    <row r="66" spans="2:2" x14ac:dyDescent="0.15">
      <c r="B66" s="10" t="s">
        <v>849</v>
      </c>
    </row>
  </sheetData>
  <hyperlinks>
    <hyperlink ref="B11" location="'Balance Sistema'!A1" tooltip="Balance Consolidado del Sistema Bancario" display="Balance Consolidado del Sistema Bancario"/>
    <hyperlink ref="B19" location="'Activos Bancos 1'!A1" tooltip="Principales Activos Consolidados por Instituciones I" display="Principales Activos Consolidados por Instituciones I"/>
    <hyperlink ref="B27" location="'Estado Resultados Bancos 1'!A1" tooltip="Estado de Resultado Consolidado por Instituciones I" display="Estado de Resultado Consolidado por Instituciones I"/>
    <hyperlink ref="B37" location="'Indic. Activ. var. mensual'!A1" tooltip="Indicadores de Actividad mensual por instituciones" display="Indicadores de Actividad mensual por instituciones"/>
    <hyperlink ref="B57" location="'Conceptos Definidos'!A1" tooltip="Definiciones usadas" display="Definiciones de Conceptos usadas para bancos consolidados"/>
    <hyperlink ref="B31" location="'Margen Interes'!A1" tooltip="Margen de intereses por instituciones" display="Margen de intereses por instituciones"/>
    <hyperlink ref="B33" location="Comisiones!A1" tooltip="Comisiones netas por instituciones" display="Comisiones netas por instituciones"/>
    <hyperlink ref="B23" location="Pasivos_Bancos!A1" tooltip="Principales Pasivos Consolidados por Instituciones" display="Principales Pasivos Consolidados por Instituciones"/>
    <hyperlink ref="B43" location="'Ind. R. crédito provisiones'!A1" tooltip="Indicadores de Riesgo de crédito de Provisiones por instituciones" display="Indicadores de Riesgo de crédito de Provisiones por instituciones"/>
    <hyperlink ref="B39" location="'Indic. Activ. var.12 meses'!A1" tooltip="Indicadores de Actividad (variación en 12 meses) por instituciones" display="Indicadores de Actividad (variación en 12 meses) por instituciones"/>
    <hyperlink ref="B55" location="'Calidad de créditos conting.'!A1" tooltip="Calidad de los Créditos Contingentes por instituciones" display="Calidad de los Créditos Contingentes por instituciones"/>
    <hyperlink ref="B13" location="'Estado de Resultados Sistema'!A1" tooltip="Resultados Consolidados del Sistema Bancario" display="Estado de Resultados Consolidado del Sistema Bancario"/>
    <hyperlink ref="B53" location="Créditos_contingentes!A1" tooltip="Créditos Contingentes por instituciones" display="Créditos Contingentes por instituciones"/>
    <hyperlink ref="B21" location="'Activos Bancos 2'!A1" tooltip="Principales Activos Consolidados por Instituciones II" display="Principales Activos Consolidados por Instituciones II"/>
    <hyperlink ref="B25" location="'Otras Provisiones'!A1" tooltip="Otras Provisiones Consolidadas por Instituciones" display="Otras Provisiones Consolidadas por Instituciones"/>
    <hyperlink ref="B29" location="'Estado Resultados bancos 2'!A1" tooltip="Estado de Resultado Consolidado por Instituciones II" display="Estado de Resultado Consolidado por Instituciones II"/>
    <hyperlink ref="B45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/>
    <hyperlink ref="B41" location="'Ind. de rentab. y eficiencia'!A1" tooltip="Indicadores de Rentabilidad y Eficiencia por instituciones" display="Indicadores de Rentabilidad y Eficiencia por instituciones"/>
    <hyperlink ref="B35" location="'Oper. financ. - cambio '!A1" tooltip="Utilidad neta de operaciones financieras y cambios por instituciones" display="Utilidad neta de operaciones financieras y cambios por instituciones"/>
    <hyperlink ref="B47" location="'Calidad de colocaciones 1'!A1" tooltip="Calidad de colocaciones por instituciones I" display="Calidad de colocaciones por instituciones I"/>
    <hyperlink ref="B49" location="'Calidad de colocaciones 2'!A1" tooltip="Calidad de colocaciones por instituciones II" display="Calidad de colocaciones por instituciones II"/>
    <hyperlink ref="B51" location="'Calidad de colocaciones 3'!A1" tooltip="Calidad de colocaciones por instituciones III" display="Calidad de colocaciones por instituciones III"/>
    <hyperlink ref="B15" location="Indicadores!A1" tooltip="Indicadores del Sistema Bancario" display="Indicadores"/>
  </hyperlinks>
  <pageMargins left="0.35" right="0.49" top="0.54" bottom="0.6" header="0" footer="0"/>
  <pageSetup scale="8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4" enableFormatConditionsCalculation="0">
    <tabColor indexed="44"/>
    <pageSetUpPr fitToPage="1"/>
  </sheetPr>
  <dimension ref="A1:J45"/>
  <sheetViews>
    <sheetView showGridLines="0" zoomScale="75" workbookViewId="0"/>
  </sheetViews>
  <sheetFormatPr baseColWidth="10" defaultColWidth="11.5" defaultRowHeight="13" x14ac:dyDescent="0.15"/>
  <cols>
    <col min="1" max="1" width="34.6640625" style="12" customWidth="1"/>
    <col min="2" max="2" width="19.5" style="12" customWidth="1"/>
    <col min="3" max="4" width="17.1640625" style="12" customWidth="1"/>
    <col min="5" max="5" width="14.83203125" style="12" customWidth="1"/>
    <col min="6" max="6" width="19.33203125" style="12" customWidth="1"/>
    <col min="7" max="9" width="17.1640625" style="12" customWidth="1"/>
    <col min="10" max="10" width="13.83203125" style="12" customWidth="1"/>
    <col min="11" max="16384" width="11.5" style="12"/>
  </cols>
  <sheetData>
    <row r="1" spans="1:10" x14ac:dyDescent="0.15">
      <c r="A1" s="11" t="s">
        <v>27</v>
      </c>
      <c r="B1" s="11"/>
      <c r="C1" s="11"/>
      <c r="J1" s="13" t="s">
        <v>28</v>
      </c>
    </row>
    <row r="2" spans="1:10" x14ac:dyDescent="0.15">
      <c r="A2" s="11" t="s">
        <v>29</v>
      </c>
      <c r="B2" s="11"/>
      <c r="C2" s="11"/>
    </row>
    <row r="3" spans="1:10" ht="14" thickBot="1" x14ac:dyDescent="0.2">
      <c r="A3" s="11"/>
      <c r="B3" s="11"/>
      <c r="C3" s="11"/>
    </row>
    <row r="4" spans="1:10" ht="22.5" customHeight="1" x14ac:dyDescent="0.2">
      <c r="A4" s="384" t="s">
        <v>840</v>
      </c>
      <c r="B4" s="385"/>
      <c r="C4" s="385"/>
      <c r="D4" s="385"/>
      <c r="E4" s="385"/>
      <c r="F4" s="385"/>
      <c r="G4" s="385"/>
      <c r="H4" s="385"/>
      <c r="I4" s="385"/>
      <c r="J4" s="386"/>
    </row>
    <row r="5" spans="1:10" ht="22.5" customHeight="1" thickBot="1" x14ac:dyDescent="0.2">
      <c r="A5" s="411" t="s">
        <v>186</v>
      </c>
      <c r="B5" s="412"/>
      <c r="C5" s="412"/>
      <c r="D5" s="412"/>
      <c r="E5" s="412"/>
      <c r="F5" s="412"/>
      <c r="G5" s="412"/>
      <c r="H5" s="412"/>
      <c r="I5" s="412"/>
      <c r="J5" s="438"/>
    </row>
    <row r="6" spans="1:10" x14ac:dyDescent="0.15">
      <c r="A6" s="183"/>
      <c r="B6" s="183"/>
      <c r="C6" s="183"/>
      <c r="D6" s="183"/>
      <c r="E6" s="183"/>
      <c r="F6" s="183"/>
      <c r="G6" s="183"/>
      <c r="H6" s="183"/>
      <c r="I6" s="183"/>
      <c r="J6" s="183"/>
    </row>
    <row r="7" spans="1:10" ht="13.25" customHeight="1" x14ac:dyDescent="0.15">
      <c r="A7" s="183"/>
      <c r="B7" s="183"/>
      <c r="C7" s="183" t="s">
        <v>254</v>
      </c>
      <c r="D7" s="183"/>
      <c r="E7" s="183"/>
      <c r="F7" s="183"/>
      <c r="G7" s="183"/>
      <c r="H7" s="183"/>
      <c r="I7" s="183"/>
      <c r="J7" s="183"/>
    </row>
    <row r="8" spans="1:10" x14ac:dyDescent="0.15">
      <c r="A8" s="80"/>
      <c r="B8" s="80"/>
      <c r="C8" s="80"/>
      <c r="D8" s="80"/>
      <c r="E8" s="80"/>
      <c r="F8" s="80"/>
      <c r="G8" s="80"/>
      <c r="H8" s="80"/>
      <c r="I8" s="80"/>
      <c r="J8" s="80"/>
    </row>
    <row r="9" spans="1:10" ht="13.25" customHeight="1" x14ac:dyDescent="0.15">
      <c r="A9" s="404" t="s">
        <v>187</v>
      </c>
      <c r="B9" s="404" t="s">
        <v>124</v>
      </c>
      <c r="C9" s="404" t="s">
        <v>125</v>
      </c>
      <c r="D9" s="404" t="s">
        <v>126</v>
      </c>
      <c r="E9" s="404" t="s">
        <v>255</v>
      </c>
      <c r="F9" s="404" t="s">
        <v>128</v>
      </c>
      <c r="G9" s="404" t="s">
        <v>129</v>
      </c>
      <c r="H9" s="404" t="s">
        <v>256</v>
      </c>
      <c r="I9" s="404" t="s">
        <v>131</v>
      </c>
      <c r="J9" s="404" t="s">
        <v>132</v>
      </c>
    </row>
    <row r="10" spans="1:10" x14ac:dyDescent="0.15">
      <c r="A10" s="430"/>
      <c r="B10" s="430"/>
      <c r="C10" s="430"/>
      <c r="D10" s="430"/>
      <c r="E10" s="430"/>
      <c r="F10" s="430" t="s">
        <v>257</v>
      </c>
      <c r="G10" s="430" t="s">
        <v>258</v>
      </c>
      <c r="H10" s="430"/>
      <c r="I10" s="430"/>
      <c r="J10" s="430"/>
    </row>
    <row r="11" spans="1:10" ht="13.25" customHeight="1" x14ac:dyDescent="0.15">
      <c r="A11" s="431"/>
      <c r="B11" s="431"/>
      <c r="C11" s="431"/>
      <c r="D11" s="431"/>
      <c r="E11" s="431"/>
      <c r="F11" s="431"/>
      <c r="G11" s="431" t="s">
        <v>259</v>
      </c>
      <c r="H11" s="431"/>
      <c r="I11" s="431"/>
      <c r="J11" s="431"/>
    </row>
    <row r="12" spans="1:10" x14ac:dyDescent="0.15">
      <c r="A12" s="183"/>
      <c r="B12" s="183"/>
      <c r="C12" s="183"/>
      <c r="D12" s="183"/>
      <c r="E12" s="183"/>
      <c r="F12" s="183"/>
      <c r="G12" s="183"/>
      <c r="H12" s="183"/>
      <c r="I12" s="183"/>
      <c r="J12" s="211"/>
    </row>
    <row r="13" spans="1:10" ht="14" thickBot="1" x14ac:dyDescent="0.2">
      <c r="A13" s="183"/>
      <c r="B13" s="183"/>
      <c r="C13" s="183"/>
      <c r="D13" s="183"/>
      <c r="E13" s="183"/>
      <c r="F13" s="183"/>
      <c r="G13" s="183"/>
      <c r="H13" s="183"/>
      <c r="I13" s="183"/>
      <c r="J13" s="211"/>
    </row>
    <row r="14" spans="1:10" x14ac:dyDescent="0.15">
      <c r="A14" s="185" t="s">
        <v>198</v>
      </c>
      <c r="B14" s="186">
        <v>162637</v>
      </c>
      <c r="C14" s="186">
        <v>-102000</v>
      </c>
      <c r="D14" s="186">
        <v>60637</v>
      </c>
      <c r="E14" s="186">
        <v>22864</v>
      </c>
      <c r="F14" s="186">
        <v>29516</v>
      </c>
      <c r="G14" s="186">
        <v>-6002</v>
      </c>
      <c r="H14" s="186">
        <v>880</v>
      </c>
      <c r="I14" s="186">
        <v>-1545</v>
      </c>
      <c r="J14" s="187">
        <v>106350</v>
      </c>
    </row>
    <row r="15" spans="1:10" x14ac:dyDescent="0.15">
      <c r="A15" s="188" t="s">
        <v>199</v>
      </c>
      <c r="B15" s="189">
        <v>379688</v>
      </c>
      <c r="C15" s="189">
        <v>-238750</v>
      </c>
      <c r="D15" s="189">
        <v>140938</v>
      </c>
      <c r="E15" s="189">
        <v>31817</v>
      </c>
      <c r="F15" s="189">
        <v>91862</v>
      </c>
      <c r="G15" s="189">
        <v>-40693</v>
      </c>
      <c r="H15" s="189">
        <v>11282</v>
      </c>
      <c r="I15" s="189">
        <v>-14239</v>
      </c>
      <c r="J15" s="190">
        <v>220967</v>
      </c>
    </row>
    <row r="16" spans="1:10" x14ac:dyDescent="0.15">
      <c r="A16" s="188" t="s">
        <v>216</v>
      </c>
      <c r="B16" s="189">
        <v>1469</v>
      </c>
      <c r="C16" s="189">
        <v>-211</v>
      </c>
      <c r="D16" s="189">
        <v>1258</v>
      </c>
      <c r="E16" s="189">
        <v>0</v>
      </c>
      <c r="F16" s="189">
        <v>4140</v>
      </c>
      <c r="G16" s="189">
        <v>-1787</v>
      </c>
      <c r="H16" s="189">
        <v>0</v>
      </c>
      <c r="I16" s="189">
        <v>0</v>
      </c>
      <c r="J16" s="190">
        <v>3611</v>
      </c>
    </row>
    <row r="17" spans="1:10" x14ac:dyDescent="0.15">
      <c r="A17" s="188" t="s">
        <v>200</v>
      </c>
      <c r="B17" s="189">
        <v>82987</v>
      </c>
      <c r="C17" s="189">
        <v>-52830</v>
      </c>
      <c r="D17" s="189">
        <v>30157</v>
      </c>
      <c r="E17" s="189">
        <v>3348</v>
      </c>
      <c r="F17" s="189">
        <v>40273</v>
      </c>
      <c r="G17" s="189">
        <v>-18818</v>
      </c>
      <c r="H17" s="189">
        <v>643</v>
      </c>
      <c r="I17" s="189">
        <v>-98</v>
      </c>
      <c r="J17" s="190">
        <v>55505</v>
      </c>
    </row>
    <row r="18" spans="1:10" x14ac:dyDescent="0.15">
      <c r="A18" s="188" t="s">
        <v>201</v>
      </c>
      <c r="B18" s="189">
        <v>1144379</v>
      </c>
      <c r="C18" s="189">
        <v>-427154</v>
      </c>
      <c r="D18" s="189">
        <v>717225</v>
      </c>
      <c r="E18" s="189">
        <v>183823</v>
      </c>
      <c r="F18" s="189">
        <v>104848</v>
      </c>
      <c r="G18" s="189">
        <v>8845</v>
      </c>
      <c r="H18" s="189">
        <v>24902</v>
      </c>
      <c r="I18" s="189">
        <v>-1789</v>
      </c>
      <c r="J18" s="190">
        <v>1037854</v>
      </c>
    </row>
    <row r="19" spans="1:10" x14ac:dyDescent="0.15">
      <c r="A19" s="188" t="s">
        <v>202</v>
      </c>
      <c r="B19" s="189">
        <v>884612</v>
      </c>
      <c r="C19" s="189">
        <v>-361809</v>
      </c>
      <c r="D19" s="189">
        <v>522803</v>
      </c>
      <c r="E19" s="189">
        <v>149691</v>
      </c>
      <c r="F19" s="189">
        <v>102996</v>
      </c>
      <c r="G19" s="189">
        <v>-62426</v>
      </c>
      <c r="H19" s="189">
        <v>27215</v>
      </c>
      <c r="I19" s="189">
        <v>-5826</v>
      </c>
      <c r="J19" s="190">
        <v>734453</v>
      </c>
    </row>
    <row r="20" spans="1:10" x14ac:dyDescent="0.15">
      <c r="A20" s="188" t="s">
        <v>203</v>
      </c>
      <c r="B20" s="189">
        <v>563</v>
      </c>
      <c r="C20" s="189">
        <v>-12</v>
      </c>
      <c r="D20" s="189">
        <v>551</v>
      </c>
      <c r="E20" s="189">
        <v>32</v>
      </c>
      <c r="F20" s="189">
        <v>0</v>
      </c>
      <c r="G20" s="189">
        <v>-64</v>
      </c>
      <c r="H20" s="189">
        <v>0</v>
      </c>
      <c r="I20" s="189">
        <v>5</v>
      </c>
      <c r="J20" s="190">
        <v>524</v>
      </c>
    </row>
    <row r="21" spans="1:10" x14ac:dyDescent="0.15">
      <c r="A21" s="191" t="s">
        <v>204</v>
      </c>
      <c r="B21" s="192">
        <v>971114</v>
      </c>
      <c r="C21" s="192">
        <v>-498090</v>
      </c>
      <c r="D21" s="192">
        <v>473024</v>
      </c>
      <c r="E21" s="192">
        <v>133395</v>
      </c>
      <c r="F21" s="192">
        <v>133011</v>
      </c>
      <c r="G21" s="192">
        <v>-34171</v>
      </c>
      <c r="H21" s="192">
        <v>48292</v>
      </c>
      <c r="I21" s="192">
        <v>-8262</v>
      </c>
      <c r="J21" s="193">
        <v>745289</v>
      </c>
    </row>
    <row r="22" spans="1:10" x14ac:dyDescent="0.15">
      <c r="A22" s="191" t="s">
        <v>205</v>
      </c>
      <c r="B22" s="192">
        <v>956</v>
      </c>
      <c r="C22" s="192">
        <v>-226</v>
      </c>
      <c r="D22" s="192">
        <v>730</v>
      </c>
      <c r="E22" s="192">
        <v>70</v>
      </c>
      <c r="F22" s="192">
        <v>1684</v>
      </c>
      <c r="G22" s="192">
        <v>-1355</v>
      </c>
      <c r="H22" s="192">
        <v>0</v>
      </c>
      <c r="I22" s="192">
        <v>-40</v>
      </c>
      <c r="J22" s="193">
        <v>1089</v>
      </c>
    </row>
    <row r="23" spans="1:10" x14ac:dyDescent="0.15">
      <c r="A23" s="191" t="s">
        <v>206</v>
      </c>
      <c r="B23" s="192">
        <v>154758</v>
      </c>
      <c r="C23" s="192">
        <v>-43752</v>
      </c>
      <c r="D23" s="192">
        <v>111006</v>
      </c>
      <c r="E23" s="192">
        <v>8283</v>
      </c>
      <c r="F23" s="192">
        <v>8454</v>
      </c>
      <c r="G23" s="192">
        <v>-3294</v>
      </c>
      <c r="H23" s="192">
        <v>8846</v>
      </c>
      <c r="I23" s="192">
        <v>-5260</v>
      </c>
      <c r="J23" s="193">
        <v>128035</v>
      </c>
    </row>
    <row r="24" spans="1:10" x14ac:dyDescent="0.15">
      <c r="A24" s="194" t="s">
        <v>207</v>
      </c>
      <c r="B24" s="192">
        <v>43470</v>
      </c>
      <c r="C24" s="192">
        <v>-26431</v>
      </c>
      <c r="D24" s="192">
        <v>17039</v>
      </c>
      <c r="E24" s="192">
        <v>2253</v>
      </c>
      <c r="F24" s="192">
        <v>6121</v>
      </c>
      <c r="G24" s="192">
        <v>901</v>
      </c>
      <c r="H24" s="192">
        <v>1004</v>
      </c>
      <c r="I24" s="192">
        <v>775</v>
      </c>
      <c r="J24" s="193">
        <v>28093</v>
      </c>
    </row>
    <row r="25" spans="1:10" x14ac:dyDescent="0.15">
      <c r="A25" s="188" t="s">
        <v>208</v>
      </c>
      <c r="B25" s="189">
        <v>781</v>
      </c>
      <c r="C25" s="189">
        <v>-740</v>
      </c>
      <c r="D25" s="189">
        <v>41</v>
      </c>
      <c r="E25" s="189">
        <v>-64</v>
      </c>
      <c r="F25" s="189">
        <v>871</v>
      </c>
      <c r="G25" s="189">
        <v>-58</v>
      </c>
      <c r="H25" s="189">
        <v>0</v>
      </c>
      <c r="I25" s="189">
        <v>79</v>
      </c>
      <c r="J25" s="190">
        <v>869</v>
      </c>
    </row>
    <row r="26" spans="1:10" x14ac:dyDescent="0.15">
      <c r="A26" s="188" t="s">
        <v>209</v>
      </c>
      <c r="B26" s="189">
        <v>1840</v>
      </c>
      <c r="C26" s="189">
        <v>-6803</v>
      </c>
      <c r="D26" s="189">
        <v>-4963</v>
      </c>
      <c r="E26" s="189">
        <v>77</v>
      </c>
      <c r="F26" s="189">
        <v>20533</v>
      </c>
      <c r="G26" s="189">
        <v>-8621</v>
      </c>
      <c r="H26" s="189">
        <v>0</v>
      </c>
      <c r="I26" s="189">
        <v>4863</v>
      </c>
      <c r="J26" s="190">
        <v>11889</v>
      </c>
    </row>
    <row r="27" spans="1:10" x14ac:dyDescent="0.15">
      <c r="A27" s="188" t="s">
        <v>210</v>
      </c>
      <c r="B27" s="189">
        <v>115160</v>
      </c>
      <c r="C27" s="189">
        <v>-17685</v>
      </c>
      <c r="D27" s="189">
        <v>97475</v>
      </c>
      <c r="E27" s="189">
        <v>36483</v>
      </c>
      <c r="F27" s="189">
        <v>3294</v>
      </c>
      <c r="G27" s="189">
        <v>5</v>
      </c>
      <c r="H27" s="189">
        <v>17025</v>
      </c>
      <c r="I27" s="189">
        <v>-4165</v>
      </c>
      <c r="J27" s="190">
        <v>150117</v>
      </c>
    </row>
    <row r="28" spans="1:10" x14ac:dyDescent="0.15">
      <c r="A28" s="188" t="s">
        <v>211</v>
      </c>
      <c r="B28" s="189">
        <v>1267726</v>
      </c>
      <c r="C28" s="189">
        <v>-512999</v>
      </c>
      <c r="D28" s="189">
        <v>754727</v>
      </c>
      <c r="E28" s="189">
        <v>148966</v>
      </c>
      <c r="F28" s="189">
        <v>-273075</v>
      </c>
      <c r="G28" s="189">
        <v>347758</v>
      </c>
      <c r="H28" s="189">
        <v>45784</v>
      </c>
      <c r="I28" s="189">
        <v>-43204</v>
      </c>
      <c r="J28" s="190">
        <v>980956</v>
      </c>
    </row>
    <row r="29" spans="1:10" x14ac:dyDescent="0.15">
      <c r="A29" s="191" t="s">
        <v>212</v>
      </c>
      <c r="B29" s="192">
        <v>194792</v>
      </c>
      <c r="C29" s="192">
        <v>-117002</v>
      </c>
      <c r="D29" s="192">
        <v>77790</v>
      </c>
      <c r="E29" s="192">
        <v>29230</v>
      </c>
      <c r="F29" s="192">
        <v>28585</v>
      </c>
      <c r="G29" s="192">
        <v>-6493</v>
      </c>
      <c r="H29" s="192">
        <v>2765</v>
      </c>
      <c r="I29" s="192">
        <v>-8894</v>
      </c>
      <c r="J29" s="193">
        <v>122983</v>
      </c>
    </row>
    <row r="30" spans="1:10" x14ac:dyDescent="0.15">
      <c r="A30" s="191" t="s">
        <v>213</v>
      </c>
      <c r="B30" s="192">
        <v>162</v>
      </c>
      <c r="C30" s="192">
        <v>0</v>
      </c>
      <c r="D30" s="192">
        <v>162</v>
      </c>
      <c r="E30" s="192">
        <v>0</v>
      </c>
      <c r="F30" s="192">
        <v>-45</v>
      </c>
      <c r="G30" s="192">
        <v>-4085</v>
      </c>
      <c r="H30" s="192">
        <v>0</v>
      </c>
      <c r="I30" s="192">
        <v>-301</v>
      </c>
      <c r="J30" s="193">
        <v>-4269</v>
      </c>
    </row>
    <row r="31" spans="1:10" x14ac:dyDescent="0.15">
      <c r="A31" s="191" t="s">
        <v>214</v>
      </c>
      <c r="B31" s="192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  <c r="J31" s="193">
        <v>0</v>
      </c>
    </row>
    <row r="32" spans="1:10" x14ac:dyDescent="0.15">
      <c r="A32" s="191" t="s">
        <v>242</v>
      </c>
      <c r="B32" s="192">
        <v>416</v>
      </c>
      <c r="C32" s="192">
        <v>-87</v>
      </c>
      <c r="D32" s="192">
        <v>329</v>
      </c>
      <c r="E32" s="192">
        <v>-132</v>
      </c>
      <c r="F32" s="192">
        <v>9175</v>
      </c>
      <c r="G32" s="192">
        <v>-4367</v>
      </c>
      <c r="H32" s="192">
        <v>0</v>
      </c>
      <c r="I32" s="192">
        <v>-419</v>
      </c>
      <c r="J32" s="193">
        <v>4586</v>
      </c>
    </row>
    <row r="33" spans="1:10" x14ac:dyDescent="0.15">
      <c r="A33" s="191" t="s">
        <v>217</v>
      </c>
      <c r="B33" s="192">
        <v>19186</v>
      </c>
      <c r="C33" s="192">
        <v>-14437</v>
      </c>
      <c r="D33" s="192">
        <v>4749</v>
      </c>
      <c r="E33" s="192">
        <v>1160</v>
      </c>
      <c r="F33" s="192">
        <v>4005</v>
      </c>
      <c r="G33" s="192">
        <v>5027</v>
      </c>
      <c r="H33" s="192">
        <v>1549</v>
      </c>
      <c r="I33" s="192">
        <v>160</v>
      </c>
      <c r="J33" s="193">
        <v>16650</v>
      </c>
    </row>
    <row r="34" spans="1:10" x14ac:dyDescent="0.15">
      <c r="A34" s="191" t="s">
        <v>260</v>
      </c>
      <c r="B34" s="192">
        <v>757380</v>
      </c>
      <c r="C34" s="192">
        <v>-442760</v>
      </c>
      <c r="D34" s="192">
        <v>314620</v>
      </c>
      <c r="E34" s="192">
        <v>76664</v>
      </c>
      <c r="F34" s="192">
        <v>33543</v>
      </c>
      <c r="G34" s="192">
        <v>-11398</v>
      </c>
      <c r="H34" s="192">
        <v>10873</v>
      </c>
      <c r="I34" s="192">
        <v>-7594</v>
      </c>
      <c r="J34" s="193">
        <v>416708</v>
      </c>
    </row>
    <row r="35" spans="1:10" x14ac:dyDescent="0.15">
      <c r="A35" s="188" t="s">
        <v>218</v>
      </c>
      <c r="B35" s="189">
        <v>2880</v>
      </c>
      <c r="C35" s="189">
        <v>-442</v>
      </c>
      <c r="D35" s="189">
        <v>2438</v>
      </c>
      <c r="E35" s="189">
        <v>982</v>
      </c>
      <c r="F35" s="189">
        <v>8759</v>
      </c>
      <c r="G35" s="189">
        <v>7750</v>
      </c>
      <c r="H35" s="189">
        <v>0</v>
      </c>
      <c r="I35" s="189">
        <v>-94</v>
      </c>
      <c r="J35" s="190">
        <v>19835</v>
      </c>
    </row>
    <row r="36" spans="1:10" x14ac:dyDescent="0.15">
      <c r="A36" s="188" t="s">
        <v>219</v>
      </c>
      <c r="B36" s="189">
        <v>27827</v>
      </c>
      <c r="C36" s="189">
        <v>-11135</v>
      </c>
      <c r="D36" s="189">
        <v>16692</v>
      </c>
      <c r="E36" s="189">
        <v>2312</v>
      </c>
      <c r="F36" s="189">
        <v>-13328</v>
      </c>
      <c r="G36" s="189">
        <v>1787</v>
      </c>
      <c r="H36" s="189">
        <v>95</v>
      </c>
      <c r="I36" s="189">
        <v>-2208</v>
      </c>
      <c r="J36" s="190">
        <v>5350</v>
      </c>
    </row>
    <row r="37" spans="1:10" x14ac:dyDescent="0.15">
      <c r="A37" s="195" t="s">
        <v>220</v>
      </c>
      <c r="B37" s="189">
        <v>437534</v>
      </c>
      <c r="C37" s="189">
        <v>-221854</v>
      </c>
      <c r="D37" s="189">
        <v>215680</v>
      </c>
      <c r="E37" s="189">
        <v>47179</v>
      </c>
      <c r="F37" s="189">
        <v>26687</v>
      </c>
      <c r="G37" s="189">
        <v>-18</v>
      </c>
      <c r="H37" s="189">
        <v>26234</v>
      </c>
      <c r="I37" s="189">
        <v>2838</v>
      </c>
      <c r="J37" s="190">
        <v>318600</v>
      </c>
    </row>
    <row r="38" spans="1:10" ht="14" thickBot="1" x14ac:dyDescent="0.2">
      <c r="A38" s="196" t="s">
        <v>221</v>
      </c>
      <c r="B38" s="197">
        <v>1761</v>
      </c>
      <c r="C38" s="197">
        <v>-61</v>
      </c>
      <c r="D38" s="197">
        <v>1700</v>
      </c>
      <c r="E38" s="197">
        <v>565</v>
      </c>
      <c r="F38" s="197">
        <v>113</v>
      </c>
      <c r="G38" s="197">
        <v>541</v>
      </c>
      <c r="H38" s="197">
        <v>0</v>
      </c>
      <c r="I38" s="197">
        <v>-191</v>
      </c>
      <c r="J38" s="198">
        <v>2728</v>
      </c>
    </row>
    <row r="39" spans="1:10" ht="14" thickBot="1" x14ac:dyDescent="0.2">
      <c r="A39" s="199"/>
      <c r="J39" s="147"/>
    </row>
    <row r="40" spans="1:10" ht="14" thickBot="1" x14ac:dyDescent="0.2">
      <c r="A40" s="200" t="s">
        <v>0</v>
      </c>
      <c r="B40" s="201">
        <v>6654078</v>
      </c>
      <c r="C40" s="201">
        <v>-3097270</v>
      </c>
      <c r="D40" s="201">
        <v>3556808</v>
      </c>
      <c r="E40" s="201">
        <v>878998</v>
      </c>
      <c r="F40" s="201">
        <v>372022</v>
      </c>
      <c r="G40" s="201">
        <v>168964</v>
      </c>
      <c r="H40" s="201">
        <v>227389</v>
      </c>
      <c r="I40" s="201">
        <v>-95409</v>
      </c>
      <c r="J40" s="201">
        <v>5108772</v>
      </c>
    </row>
    <row r="41" spans="1:10" x14ac:dyDescent="0.15">
      <c r="A41" s="85"/>
      <c r="B41" s="85"/>
      <c r="C41" s="85"/>
      <c r="D41" s="203"/>
      <c r="E41" s="203"/>
      <c r="F41" s="203"/>
      <c r="G41" s="203"/>
      <c r="H41" s="203"/>
      <c r="I41" s="203"/>
      <c r="J41" s="203"/>
    </row>
    <row r="42" spans="1:10" ht="13.25" customHeight="1" x14ac:dyDescent="0.15"/>
    <row r="43" spans="1:10" s="114" customFormat="1" x14ac:dyDescent="0.15">
      <c r="A43" s="12"/>
      <c r="B43" s="204"/>
      <c r="C43" s="204"/>
      <c r="D43" s="204"/>
      <c r="E43" s="204"/>
      <c r="F43" s="204"/>
      <c r="G43" s="204"/>
      <c r="H43" s="204"/>
      <c r="I43" s="204"/>
      <c r="J43" s="204"/>
    </row>
    <row r="45" spans="1:10" x14ac:dyDescent="0.15">
      <c r="A45" s="12" t="s">
        <v>113</v>
      </c>
    </row>
  </sheetData>
  <sortState ref="A14:AA38">
    <sortCondition ref="A14"/>
  </sortState>
  <mergeCells count="12">
    <mergeCell ref="H9:H11"/>
    <mergeCell ref="I9:I11"/>
    <mergeCell ref="J9:J11"/>
    <mergeCell ref="A4:J4"/>
    <mergeCell ref="A5:J5"/>
    <mergeCell ref="A9:A11"/>
    <mergeCell ref="B9:B11"/>
    <mergeCell ref="C9:C11"/>
    <mergeCell ref="D9:D11"/>
    <mergeCell ref="E9:E11"/>
    <mergeCell ref="F9:F11"/>
    <mergeCell ref="G9:G11"/>
  </mergeCells>
  <conditionalFormatting sqref="A35:A38 A14:A23 A30:A32 A25:A28">
    <cfRule type="cellIs" dxfId="63" priority="8" stopIfTrue="1" operator="equal">
      <formula>"División"</formula>
    </cfRule>
  </conditionalFormatting>
  <conditionalFormatting sqref="A33">
    <cfRule type="cellIs" dxfId="62" priority="6" stopIfTrue="1" operator="equal">
      <formula>"División"</formula>
    </cfRule>
  </conditionalFormatting>
  <conditionalFormatting sqref="A29">
    <cfRule type="cellIs" dxfId="61" priority="4" stopIfTrue="1" operator="equal">
      <formula>"División"</formula>
    </cfRule>
  </conditionalFormatting>
  <conditionalFormatting sqref="A34">
    <cfRule type="cellIs" dxfId="60" priority="2" stopIfTrue="1" operator="equal">
      <formula>"División"</formula>
    </cfRule>
  </conditionalFormatting>
  <conditionalFormatting sqref="A24">
    <cfRule type="cellIs" dxfId="59" priority="1" stopIfTrue="1" operator="equal">
      <formula>"División"</formula>
    </cfRule>
  </conditionalFormatting>
  <hyperlinks>
    <hyperlink ref="J1" location="'Índice '!A1" tooltip="Ir al Índice" display="Volver"/>
  </hyperlinks>
  <printOptions horizontalCentered="1"/>
  <pageMargins left="0.2" right="0.2" top="0.35" bottom="0.33" header="0" footer="0"/>
  <pageSetup scale="30" orientation="landscape" r:id="rId1"/>
  <headerFooter alignWithMargins="0">
    <oddFooter>&amp;L- &amp;P -&amp;R&amp;D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5" enableFormatConditionsCalculation="0">
    <tabColor indexed="44"/>
    <pageSetUpPr fitToPage="1"/>
  </sheetPr>
  <dimension ref="A1:U46"/>
  <sheetViews>
    <sheetView showGridLines="0" zoomScale="75" workbookViewId="0"/>
  </sheetViews>
  <sheetFormatPr baseColWidth="10" defaultColWidth="10.33203125" defaultRowHeight="13" x14ac:dyDescent="0.15"/>
  <cols>
    <col min="1" max="1" width="34.6640625" style="12" customWidth="1"/>
    <col min="2" max="2" width="15.5" style="12" customWidth="1"/>
    <col min="3" max="7" width="16.1640625" style="12" customWidth="1"/>
    <col min="8" max="8" width="13.1640625" style="12" customWidth="1"/>
    <col min="9" max="9" width="14.1640625" style="12" customWidth="1"/>
    <col min="10" max="10" width="14.6640625" style="12" customWidth="1"/>
    <col min="11" max="11" width="13.5" style="12" customWidth="1"/>
    <col min="12" max="12" width="11.6640625" style="12" bestFit="1" customWidth="1"/>
    <col min="13" max="13" width="15.1640625" style="12" bestFit="1" customWidth="1"/>
    <col min="14" max="14" width="1.33203125" style="12" customWidth="1"/>
    <col min="15" max="15" width="14.5" style="12" customWidth="1"/>
    <col min="16" max="16" width="2" style="12" customWidth="1"/>
    <col min="17" max="17" width="16.5" style="12" bestFit="1" customWidth="1"/>
    <col min="18" max="18" width="1.6640625" style="12" customWidth="1"/>
    <col min="19" max="19" width="14" style="12" customWidth="1"/>
    <col min="20" max="20" width="15.83203125" style="12" customWidth="1"/>
    <col min="21" max="21" width="20.83203125" style="12" customWidth="1"/>
    <col min="22" max="16384" width="10.33203125" style="12"/>
  </cols>
  <sheetData>
    <row r="1" spans="1:21" x14ac:dyDescent="0.15">
      <c r="A1" s="11" t="s">
        <v>27</v>
      </c>
      <c r="B1" s="11"/>
      <c r="C1" s="11"/>
      <c r="D1" s="11"/>
      <c r="E1" s="11"/>
      <c r="F1" s="11"/>
      <c r="G1" s="11"/>
      <c r="U1" s="13" t="s">
        <v>28</v>
      </c>
    </row>
    <row r="2" spans="1:21" x14ac:dyDescent="0.15">
      <c r="A2" s="11" t="s">
        <v>29</v>
      </c>
      <c r="B2" s="11"/>
      <c r="C2" s="11"/>
      <c r="D2" s="11"/>
      <c r="E2" s="11"/>
      <c r="F2" s="11"/>
      <c r="G2" s="11"/>
    </row>
    <row r="3" spans="1:21" ht="14" thickBot="1" x14ac:dyDescent="0.2">
      <c r="A3" s="11"/>
      <c r="B3" s="11"/>
      <c r="C3" s="11"/>
      <c r="D3" s="11"/>
      <c r="E3" s="11"/>
      <c r="F3" s="11"/>
      <c r="G3" s="11"/>
    </row>
    <row r="4" spans="1:21" ht="22.5" customHeight="1" x14ac:dyDescent="0.2">
      <c r="A4" s="384" t="s">
        <v>839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409"/>
      <c r="R4" s="409"/>
      <c r="S4" s="409"/>
      <c r="T4" s="409"/>
      <c r="U4" s="410"/>
    </row>
    <row r="5" spans="1:21" ht="22.5" customHeight="1" thickBot="1" x14ac:dyDescent="0.2">
      <c r="A5" s="411" t="s">
        <v>186</v>
      </c>
      <c r="B5" s="412"/>
      <c r="C5" s="412"/>
      <c r="D5" s="412"/>
      <c r="E5" s="412"/>
      <c r="F5" s="412"/>
      <c r="G5" s="412"/>
      <c r="H5" s="412"/>
      <c r="I5" s="412"/>
      <c r="J5" s="412"/>
      <c r="K5" s="412"/>
      <c r="L5" s="412"/>
      <c r="M5" s="412"/>
      <c r="N5" s="412"/>
      <c r="O5" s="412"/>
      <c r="P5" s="412"/>
      <c r="Q5" s="413"/>
      <c r="R5" s="413"/>
      <c r="S5" s="413"/>
      <c r="T5" s="413"/>
      <c r="U5" s="414"/>
    </row>
    <row r="6" spans="1:21" x14ac:dyDescent="0.15">
      <c r="A6" s="183"/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  <c r="U6" s="183"/>
    </row>
    <row r="7" spans="1:21" x14ac:dyDescent="0.15">
      <c r="A7" s="183"/>
      <c r="B7" s="183"/>
      <c r="C7" s="183"/>
      <c r="D7" s="183"/>
      <c r="E7" s="183"/>
      <c r="F7" s="183"/>
      <c r="G7" s="183"/>
      <c r="H7" s="183"/>
      <c r="I7" s="183"/>
      <c r="J7" s="183"/>
      <c r="K7" s="183"/>
      <c r="L7" s="183"/>
      <c r="M7" s="183"/>
      <c r="N7" s="183"/>
      <c r="O7" s="183"/>
      <c r="P7" s="183"/>
      <c r="Q7" s="183"/>
      <c r="R7" s="183"/>
      <c r="S7" s="183"/>
      <c r="T7" s="183"/>
      <c r="U7" s="183"/>
    </row>
    <row r="8" spans="1:21" x14ac:dyDescent="0.15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</row>
    <row r="9" spans="1:21" ht="23" customHeight="1" x14ac:dyDescent="0.15">
      <c r="A9" s="404" t="s">
        <v>187</v>
      </c>
      <c r="B9" s="404" t="s">
        <v>132</v>
      </c>
      <c r="C9" s="439" t="s">
        <v>262</v>
      </c>
      <c r="D9" s="447"/>
      <c r="E9" s="447"/>
      <c r="F9" s="447"/>
      <c r="G9" s="440"/>
      <c r="H9" s="404" t="s">
        <v>139</v>
      </c>
      <c r="I9" s="404" t="s">
        <v>140</v>
      </c>
      <c r="J9" s="404" t="s">
        <v>263</v>
      </c>
      <c r="K9" s="404" t="s">
        <v>142</v>
      </c>
      <c r="L9" s="404" t="s">
        <v>143</v>
      </c>
      <c r="M9" s="404" t="s">
        <v>264</v>
      </c>
      <c r="N9" s="147"/>
      <c r="O9" s="404" t="s">
        <v>145</v>
      </c>
      <c r="P9" s="147"/>
      <c r="Q9" s="404" t="s">
        <v>146</v>
      </c>
      <c r="S9" s="432" t="s">
        <v>265</v>
      </c>
      <c r="T9" s="433"/>
      <c r="U9" s="434"/>
    </row>
    <row r="10" spans="1:21" ht="30.5" customHeight="1" x14ac:dyDescent="0.15">
      <c r="A10" s="430"/>
      <c r="B10" s="430" t="s">
        <v>267</v>
      </c>
      <c r="C10" s="404" t="s">
        <v>227</v>
      </c>
      <c r="D10" s="404" t="s">
        <v>268</v>
      </c>
      <c r="E10" s="404" t="s">
        <v>251</v>
      </c>
      <c r="F10" s="404" t="s">
        <v>269</v>
      </c>
      <c r="G10" s="404" t="s">
        <v>137</v>
      </c>
      <c r="H10" s="430"/>
      <c r="I10" s="430" t="s">
        <v>267</v>
      </c>
      <c r="J10" s="430"/>
      <c r="K10" s="430"/>
      <c r="L10" s="430"/>
      <c r="M10" s="430" t="s">
        <v>267</v>
      </c>
      <c r="N10" s="147"/>
      <c r="O10" s="430"/>
      <c r="P10" s="147"/>
      <c r="Q10" s="430"/>
      <c r="S10" s="404" t="s">
        <v>147</v>
      </c>
      <c r="T10" s="404" t="s">
        <v>270</v>
      </c>
      <c r="U10" s="404" t="s">
        <v>271</v>
      </c>
    </row>
    <row r="11" spans="1:21" ht="23" customHeight="1" x14ac:dyDescent="0.15">
      <c r="A11" s="431"/>
      <c r="B11" s="431" t="s">
        <v>272</v>
      </c>
      <c r="C11" s="431"/>
      <c r="D11" s="431"/>
      <c r="E11" s="431"/>
      <c r="F11" s="431"/>
      <c r="G11" s="431"/>
      <c r="H11" s="431"/>
      <c r="I11" s="431" t="s">
        <v>272</v>
      </c>
      <c r="J11" s="431"/>
      <c r="K11" s="431"/>
      <c r="L11" s="431"/>
      <c r="M11" s="431" t="s">
        <v>272</v>
      </c>
      <c r="N11" s="147"/>
      <c r="O11" s="431"/>
      <c r="P11" s="147"/>
      <c r="Q11" s="431"/>
      <c r="S11" s="431"/>
      <c r="T11" s="431"/>
      <c r="U11" s="431"/>
    </row>
    <row r="12" spans="1:21" x14ac:dyDescent="0.15">
      <c r="A12" s="183"/>
      <c r="B12" s="211"/>
      <c r="C12" s="183"/>
      <c r="D12" s="183"/>
      <c r="E12" s="183"/>
      <c r="F12" s="183"/>
      <c r="G12" s="183"/>
      <c r="H12" s="183"/>
      <c r="I12" s="211"/>
      <c r="J12" s="183"/>
      <c r="K12" s="211"/>
      <c r="L12" s="183"/>
      <c r="M12" s="211"/>
      <c r="N12" s="147"/>
      <c r="O12" s="211"/>
      <c r="Q12" s="211"/>
      <c r="S12" s="211"/>
      <c r="T12" s="211"/>
      <c r="U12" s="211"/>
    </row>
    <row r="13" spans="1:21" ht="14" thickBot="1" x14ac:dyDescent="0.2">
      <c r="A13" s="183"/>
      <c r="B13" s="211"/>
      <c r="C13" s="183"/>
      <c r="D13" s="183"/>
      <c r="E13" s="183"/>
      <c r="F13" s="183"/>
      <c r="G13" s="183"/>
      <c r="H13" s="183"/>
      <c r="I13" s="211"/>
      <c r="J13" s="183"/>
      <c r="K13" s="211"/>
      <c r="L13" s="183"/>
      <c r="M13" s="211"/>
      <c r="N13" s="147"/>
      <c r="O13" s="211"/>
      <c r="Q13" s="211"/>
      <c r="S13" s="211"/>
      <c r="T13" s="211"/>
      <c r="U13" s="211"/>
    </row>
    <row r="14" spans="1:21" x14ac:dyDescent="0.15">
      <c r="A14" s="185" t="s">
        <v>198</v>
      </c>
      <c r="B14" s="187">
        <v>106350</v>
      </c>
      <c r="C14" s="187">
        <v>-4028</v>
      </c>
      <c r="D14" s="186">
        <v>-3195</v>
      </c>
      <c r="E14" s="186">
        <v>394</v>
      </c>
      <c r="F14" s="186">
        <v>-1227</v>
      </c>
      <c r="G14" s="186">
        <v>0</v>
      </c>
      <c r="H14" s="186">
        <v>-49494</v>
      </c>
      <c r="I14" s="187">
        <v>52828</v>
      </c>
      <c r="J14" s="186">
        <v>110</v>
      </c>
      <c r="K14" s="187">
        <v>52938</v>
      </c>
      <c r="L14" s="186">
        <v>-9326</v>
      </c>
      <c r="M14" s="187">
        <v>43612</v>
      </c>
      <c r="O14" s="186">
        <v>43609</v>
      </c>
      <c r="Q14" s="186">
        <v>3</v>
      </c>
      <c r="S14" s="186">
        <v>2139</v>
      </c>
      <c r="T14" s="186">
        <v>23514</v>
      </c>
      <c r="U14" s="186">
        <v>-3148</v>
      </c>
    </row>
    <row r="15" spans="1:21" x14ac:dyDescent="0.15">
      <c r="A15" s="188" t="s">
        <v>199</v>
      </c>
      <c r="B15" s="190">
        <v>220967</v>
      </c>
      <c r="C15" s="190">
        <v>-48112</v>
      </c>
      <c r="D15" s="189">
        <v>-53178</v>
      </c>
      <c r="E15" s="189">
        <v>3781</v>
      </c>
      <c r="F15" s="189">
        <v>1285</v>
      </c>
      <c r="G15" s="189">
        <v>0</v>
      </c>
      <c r="H15" s="189">
        <v>-130732</v>
      </c>
      <c r="I15" s="190">
        <v>42123</v>
      </c>
      <c r="J15" s="189">
        <v>124</v>
      </c>
      <c r="K15" s="190">
        <v>42247</v>
      </c>
      <c r="L15" s="189">
        <v>-4172</v>
      </c>
      <c r="M15" s="190">
        <v>38075</v>
      </c>
      <c r="O15" s="189">
        <v>38040</v>
      </c>
      <c r="Q15" s="189">
        <v>35</v>
      </c>
      <c r="S15" s="189">
        <v>45372</v>
      </c>
      <c r="T15" s="189">
        <v>51169</v>
      </c>
      <c r="U15" s="189">
        <v>-36830</v>
      </c>
    </row>
    <row r="16" spans="1:21" x14ac:dyDescent="0.15">
      <c r="A16" s="188" t="s">
        <v>216</v>
      </c>
      <c r="B16" s="190">
        <v>3611</v>
      </c>
      <c r="C16" s="190">
        <v>-18</v>
      </c>
      <c r="D16" s="189">
        <v>46</v>
      </c>
      <c r="E16" s="189">
        <v>0</v>
      </c>
      <c r="F16" s="189">
        <v>0</v>
      </c>
      <c r="G16" s="189">
        <v>-64</v>
      </c>
      <c r="H16" s="189">
        <v>-3891</v>
      </c>
      <c r="I16" s="190">
        <v>-298</v>
      </c>
      <c r="J16" s="189">
        <v>0</v>
      </c>
      <c r="K16" s="190">
        <v>-298</v>
      </c>
      <c r="L16" s="189">
        <v>513</v>
      </c>
      <c r="M16" s="190">
        <v>215</v>
      </c>
      <c r="O16" s="189">
        <v>215</v>
      </c>
      <c r="Q16" s="189">
        <v>0</v>
      </c>
      <c r="S16" s="189">
        <v>0</v>
      </c>
      <c r="T16" s="189">
        <v>2353</v>
      </c>
      <c r="U16" s="189">
        <v>-18</v>
      </c>
    </row>
    <row r="17" spans="1:21" x14ac:dyDescent="0.15">
      <c r="A17" s="188" t="s">
        <v>200</v>
      </c>
      <c r="B17" s="190">
        <v>55505</v>
      </c>
      <c r="C17" s="190">
        <v>-5753</v>
      </c>
      <c r="D17" s="189">
        <v>-5770</v>
      </c>
      <c r="E17" s="189">
        <v>0</v>
      </c>
      <c r="F17" s="189">
        <v>17</v>
      </c>
      <c r="G17" s="189">
        <v>0</v>
      </c>
      <c r="H17" s="189">
        <v>-16890</v>
      </c>
      <c r="I17" s="190">
        <v>32862</v>
      </c>
      <c r="J17" s="189">
        <v>2</v>
      </c>
      <c r="K17" s="190">
        <v>32864</v>
      </c>
      <c r="L17" s="189">
        <v>-5801</v>
      </c>
      <c r="M17" s="190">
        <v>27063</v>
      </c>
      <c r="O17" s="189">
        <v>27063</v>
      </c>
      <c r="Q17" s="189">
        <v>0</v>
      </c>
      <c r="S17" s="189">
        <v>2989</v>
      </c>
      <c r="T17" s="189">
        <v>21455</v>
      </c>
      <c r="U17" s="189">
        <v>-5110</v>
      </c>
    </row>
    <row r="18" spans="1:21" x14ac:dyDescent="0.15">
      <c r="A18" s="188" t="s">
        <v>201</v>
      </c>
      <c r="B18" s="190">
        <v>1037854</v>
      </c>
      <c r="C18" s="190">
        <v>-200770</v>
      </c>
      <c r="D18" s="189">
        <v>-156392</v>
      </c>
      <c r="E18" s="189">
        <v>-52075</v>
      </c>
      <c r="F18" s="189">
        <v>7697</v>
      </c>
      <c r="G18" s="189">
        <v>0</v>
      </c>
      <c r="H18" s="189">
        <v>-445050</v>
      </c>
      <c r="I18" s="190">
        <v>392034</v>
      </c>
      <c r="J18" s="189">
        <v>2186</v>
      </c>
      <c r="K18" s="190">
        <v>394220</v>
      </c>
      <c r="L18" s="189">
        <v>-55125</v>
      </c>
      <c r="M18" s="190">
        <v>339095</v>
      </c>
      <c r="O18" s="189">
        <v>339095</v>
      </c>
      <c r="Q18" s="189">
        <v>0</v>
      </c>
      <c r="S18" s="189">
        <v>153767</v>
      </c>
      <c r="T18" s="189">
        <v>113693</v>
      </c>
      <c r="U18" s="189">
        <v>-175868</v>
      </c>
    </row>
    <row r="19" spans="1:21" x14ac:dyDescent="0.15">
      <c r="A19" s="188" t="s">
        <v>202</v>
      </c>
      <c r="B19" s="190">
        <v>734453</v>
      </c>
      <c r="C19" s="190">
        <v>-126045</v>
      </c>
      <c r="D19" s="189">
        <v>-140670</v>
      </c>
      <c r="E19" s="189">
        <v>15808</v>
      </c>
      <c r="F19" s="189">
        <v>1079</v>
      </c>
      <c r="G19" s="189">
        <v>-2262</v>
      </c>
      <c r="H19" s="189">
        <v>-365829</v>
      </c>
      <c r="I19" s="190">
        <v>242579</v>
      </c>
      <c r="J19" s="189">
        <v>9356</v>
      </c>
      <c r="K19" s="190">
        <v>251935</v>
      </c>
      <c r="L19" s="189">
        <v>-58059</v>
      </c>
      <c r="M19" s="190">
        <v>193876</v>
      </c>
      <c r="O19" s="189">
        <v>193857</v>
      </c>
      <c r="Q19" s="189">
        <v>19</v>
      </c>
      <c r="S19" s="189">
        <v>110620</v>
      </c>
      <c r="T19" s="189">
        <v>40570</v>
      </c>
      <c r="U19" s="189">
        <v>-98830</v>
      </c>
    </row>
    <row r="20" spans="1:21" x14ac:dyDescent="0.15">
      <c r="A20" s="188" t="s">
        <v>203</v>
      </c>
      <c r="B20" s="190">
        <v>524</v>
      </c>
      <c r="C20" s="190">
        <v>38</v>
      </c>
      <c r="D20" s="189">
        <v>65</v>
      </c>
      <c r="E20" s="189">
        <v>0</v>
      </c>
      <c r="F20" s="189">
        <v>-2</v>
      </c>
      <c r="G20" s="189">
        <v>-25</v>
      </c>
      <c r="H20" s="189">
        <v>-733</v>
      </c>
      <c r="I20" s="190">
        <v>-171</v>
      </c>
      <c r="J20" s="189">
        <v>0</v>
      </c>
      <c r="K20" s="190">
        <v>-171</v>
      </c>
      <c r="L20" s="189">
        <v>-2</v>
      </c>
      <c r="M20" s="190">
        <v>-173</v>
      </c>
      <c r="O20" s="189">
        <v>-173</v>
      </c>
      <c r="Q20" s="189">
        <v>0</v>
      </c>
      <c r="S20" s="189">
        <v>0</v>
      </c>
      <c r="T20" s="189">
        <v>-64</v>
      </c>
      <c r="U20" s="189">
        <v>38</v>
      </c>
    </row>
    <row r="21" spans="1:21" x14ac:dyDescent="0.15">
      <c r="A21" s="191" t="s">
        <v>204</v>
      </c>
      <c r="B21" s="193">
        <v>745289</v>
      </c>
      <c r="C21" s="193">
        <v>-164323</v>
      </c>
      <c r="D21" s="192">
        <v>-195659</v>
      </c>
      <c r="E21" s="192">
        <v>22815</v>
      </c>
      <c r="F21" s="192">
        <v>8521</v>
      </c>
      <c r="G21" s="192">
        <v>0</v>
      </c>
      <c r="H21" s="192">
        <v>-417982</v>
      </c>
      <c r="I21" s="193">
        <v>162984</v>
      </c>
      <c r="J21" s="192">
        <v>853</v>
      </c>
      <c r="K21" s="193">
        <v>163837</v>
      </c>
      <c r="L21" s="192">
        <v>-48795</v>
      </c>
      <c r="M21" s="193">
        <v>115042</v>
      </c>
      <c r="O21" s="192">
        <v>108618</v>
      </c>
      <c r="Q21" s="192">
        <v>6424</v>
      </c>
      <c r="S21" s="192">
        <v>100008</v>
      </c>
      <c r="T21" s="192">
        <v>98840</v>
      </c>
      <c r="U21" s="192">
        <v>-116031</v>
      </c>
    </row>
    <row r="22" spans="1:21" x14ac:dyDescent="0.15">
      <c r="A22" s="191" t="s">
        <v>205</v>
      </c>
      <c r="B22" s="193">
        <v>1089</v>
      </c>
      <c r="C22" s="193">
        <v>285</v>
      </c>
      <c r="D22" s="192">
        <v>239</v>
      </c>
      <c r="E22" s="192">
        <v>0</v>
      </c>
      <c r="F22" s="192">
        <v>46</v>
      </c>
      <c r="G22" s="192">
        <v>0</v>
      </c>
      <c r="H22" s="192">
        <v>-1157</v>
      </c>
      <c r="I22" s="193">
        <v>217</v>
      </c>
      <c r="J22" s="192">
        <v>0</v>
      </c>
      <c r="K22" s="193">
        <v>217</v>
      </c>
      <c r="L22" s="192">
        <v>-90</v>
      </c>
      <c r="M22" s="193">
        <v>127</v>
      </c>
      <c r="O22" s="192">
        <v>127</v>
      </c>
      <c r="Q22" s="192">
        <v>0</v>
      </c>
      <c r="S22" s="192">
        <v>0</v>
      </c>
      <c r="T22" s="192">
        <v>329</v>
      </c>
      <c r="U22" s="192">
        <v>285</v>
      </c>
    </row>
    <row r="23" spans="1:21" x14ac:dyDescent="0.15">
      <c r="A23" s="191" t="s">
        <v>206</v>
      </c>
      <c r="B23" s="193">
        <v>128035</v>
      </c>
      <c r="C23" s="193">
        <v>-37099</v>
      </c>
      <c r="D23" s="192">
        <v>-41332</v>
      </c>
      <c r="E23" s="192">
        <v>3000</v>
      </c>
      <c r="F23" s="192">
        <v>1232</v>
      </c>
      <c r="G23" s="192">
        <v>1</v>
      </c>
      <c r="H23" s="192">
        <v>-51962</v>
      </c>
      <c r="I23" s="193">
        <v>38974</v>
      </c>
      <c r="J23" s="192">
        <v>4</v>
      </c>
      <c r="K23" s="193">
        <v>38978</v>
      </c>
      <c r="L23" s="192">
        <v>-7832</v>
      </c>
      <c r="M23" s="193">
        <v>31146</v>
      </c>
      <c r="O23" s="192">
        <v>31104</v>
      </c>
      <c r="Q23" s="192">
        <v>42</v>
      </c>
      <c r="S23" s="192">
        <v>31635</v>
      </c>
      <c r="T23" s="192">
        <v>5160</v>
      </c>
      <c r="U23" s="192">
        <v>-28253</v>
      </c>
    </row>
    <row r="24" spans="1:21" x14ac:dyDescent="0.15">
      <c r="A24" s="194" t="s">
        <v>207</v>
      </c>
      <c r="B24" s="193">
        <v>28093</v>
      </c>
      <c r="C24" s="193">
        <v>-5646</v>
      </c>
      <c r="D24" s="192">
        <v>-5620</v>
      </c>
      <c r="E24" s="192">
        <v>0</v>
      </c>
      <c r="F24" s="192">
        <v>-26</v>
      </c>
      <c r="G24" s="192">
        <v>0</v>
      </c>
      <c r="H24" s="192">
        <v>-17108</v>
      </c>
      <c r="I24" s="193">
        <v>5339</v>
      </c>
      <c r="J24" s="192">
        <v>14</v>
      </c>
      <c r="K24" s="193">
        <v>5353</v>
      </c>
      <c r="L24" s="192">
        <v>-454</v>
      </c>
      <c r="M24" s="193">
        <v>4899</v>
      </c>
      <c r="O24" s="192">
        <v>4899</v>
      </c>
      <c r="Q24" s="192">
        <v>0</v>
      </c>
      <c r="S24" s="192">
        <v>3629</v>
      </c>
      <c r="T24" s="192">
        <v>7022</v>
      </c>
      <c r="U24" s="192">
        <v>-4642</v>
      </c>
    </row>
    <row r="25" spans="1:21" x14ac:dyDescent="0.15">
      <c r="A25" s="188" t="s">
        <v>208</v>
      </c>
      <c r="B25" s="190">
        <v>869</v>
      </c>
      <c r="C25" s="190">
        <v>-9</v>
      </c>
      <c r="D25" s="189">
        <v>-9</v>
      </c>
      <c r="E25" s="189">
        <v>0</v>
      </c>
      <c r="F25" s="189">
        <v>0</v>
      </c>
      <c r="G25" s="189">
        <v>0</v>
      </c>
      <c r="H25" s="189">
        <v>-4494</v>
      </c>
      <c r="I25" s="190">
        <v>-3634</v>
      </c>
      <c r="J25" s="189">
        <v>1</v>
      </c>
      <c r="K25" s="190">
        <v>-3633</v>
      </c>
      <c r="L25" s="189">
        <v>1044</v>
      </c>
      <c r="M25" s="190">
        <v>-2589</v>
      </c>
      <c r="O25" s="189">
        <v>-2589</v>
      </c>
      <c r="Q25" s="189">
        <v>0</v>
      </c>
      <c r="S25" s="189">
        <v>0</v>
      </c>
      <c r="T25" s="189">
        <v>813</v>
      </c>
      <c r="U25" s="189">
        <v>-9</v>
      </c>
    </row>
    <row r="26" spans="1:21" x14ac:dyDescent="0.15">
      <c r="A26" s="188" t="s">
        <v>209</v>
      </c>
      <c r="B26" s="190">
        <v>11889</v>
      </c>
      <c r="C26" s="190">
        <v>97</v>
      </c>
      <c r="D26" s="189">
        <v>82</v>
      </c>
      <c r="E26" s="189">
        <v>0</v>
      </c>
      <c r="F26" s="189">
        <v>15</v>
      </c>
      <c r="G26" s="189">
        <v>0</v>
      </c>
      <c r="H26" s="189">
        <v>-12196</v>
      </c>
      <c r="I26" s="190">
        <v>-210</v>
      </c>
      <c r="J26" s="189">
        <v>1</v>
      </c>
      <c r="K26" s="190">
        <v>-209</v>
      </c>
      <c r="L26" s="189">
        <v>2473</v>
      </c>
      <c r="M26" s="190">
        <v>2264</v>
      </c>
      <c r="O26" s="189">
        <v>2264</v>
      </c>
      <c r="Q26" s="189">
        <v>0</v>
      </c>
      <c r="S26" s="189">
        <v>1</v>
      </c>
      <c r="T26" s="189">
        <v>11912</v>
      </c>
      <c r="U26" s="189">
        <v>97</v>
      </c>
    </row>
    <row r="27" spans="1:21" x14ac:dyDescent="0.15">
      <c r="A27" s="188" t="s">
        <v>210</v>
      </c>
      <c r="B27" s="190">
        <v>150117</v>
      </c>
      <c r="C27" s="190">
        <v>-49863</v>
      </c>
      <c r="D27" s="189">
        <v>-51566</v>
      </c>
      <c r="E27" s="189">
        <v>-500</v>
      </c>
      <c r="F27" s="189">
        <v>2203</v>
      </c>
      <c r="G27" s="189">
        <v>0</v>
      </c>
      <c r="H27" s="189">
        <v>-73202</v>
      </c>
      <c r="I27" s="190">
        <v>27052</v>
      </c>
      <c r="J27" s="189">
        <v>1</v>
      </c>
      <c r="K27" s="190">
        <v>27053</v>
      </c>
      <c r="L27" s="189">
        <v>-3202</v>
      </c>
      <c r="M27" s="190">
        <v>23851</v>
      </c>
      <c r="O27" s="189">
        <v>24558</v>
      </c>
      <c r="Q27" s="189">
        <v>-707</v>
      </c>
      <c r="S27" s="189">
        <v>55864</v>
      </c>
      <c r="T27" s="189">
        <v>3299</v>
      </c>
      <c r="U27" s="189">
        <v>-32838</v>
      </c>
    </row>
    <row r="28" spans="1:21" x14ac:dyDescent="0.15">
      <c r="A28" s="188" t="s">
        <v>211</v>
      </c>
      <c r="B28" s="190">
        <v>980956</v>
      </c>
      <c r="C28" s="190">
        <v>-236882</v>
      </c>
      <c r="D28" s="189">
        <v>-275540</v>
      </c>
      <c r="E28" s="189">
        <v>35000</v>
      </c>
      <c r="F28" s="189">
        <v>3658</v>
      </c>
      <c r="G28" s="189">
        <v>0</v>
      </c>
      <c r="H28" s="189">
        <v>-395410</v>
      </c>
      <c r="I28" s="190">
        <v>348664</v>
      </c>
      <c r="J28" s="189">
        <v>1430</v>
      </c>
      <c r="K28" s="190">
        <v>350094</v>
      </c>
      <c r="L28" s="189">
        <v>-59927</v>
      </c>
      <c r="M28" s="190">
        <v>290167</v>
      </c>
      <c r="O28" s="189">
        <v>288881</v>
      </c>
      <c r="Q28" s="189">
        <v>1286</v>
      </c>
      <c r="S28" s="189">
        <v>227377</v>
      </c>
      <c r="T28" s="189">
        <v>74683</v>
      </c>
      <c r="U28" s="189">
        <v>-191098</v>
      </c>
    </row>
    <row r="29" spans="1:21" x14ac:dyDescent="0.15">
      <c r="A29" s="191" t="s">
        <v>212</v>
      </c>
      <c r="B29" s="193">
        <v>122983</v>
      </c>
      <c r="C29" s="193">
        <v>-16986</v>
      </c>
      <c r="D29" s="192">
        <v>-18028</v>
      </c>
      <c r="E29" s="192">
        <v>0</v>
      </c>
      <c r="F29" s="192">
        <v>1026</v>
      </c>
      <c r="G29" s="192">
        <v>16</v>
      </c>
      <c r="H29" s="192">
        <v>-67280</v>
      </c>
      <c r="I29" s="193">
        <v>38717</v>
      </c>
      <c r="J29" s="192">
        <v>198</v>
      </c>
      <c r="K29" s="193">
        <v>38915</v>
      </c>
      <c r="L29" s="192">
        <v>-6812</v>
      </c>
      <c r="M29" s="193">
        <v>32103</v>
      </c>
      <c r="O29" s="192">
        <v>32102</v>
      </c>
      <c r="Q29" s="192">
        <v>1</v>
      </c>
      <c r="S29" s="192">
        <v>13903</v>
      </c>
      <c r="T29" s="192">
        <v>22092</v>
      </c>
      <c r="U29" s="192">
        <v>-14221</v>
      </c>
    </row>
    <row r="30" spans="1:21" x14ac:dyDescent="0.15">
      <c r="A30" s="191" t="s">
        <v>213</v>
      </c>
      <c r="B30" s="193">
        <v>-4269</v>
      </c>
      <c r="C30" s="193">
        <v>-201</v>
      </c>
      <c r="D30" s="192">
        <v>-191</v>
      </c>
      <c r="E30" s="192">
        <v>0</v>
      </c>
      <c r="F30" s="192">
        <v>-10</v>
      </c>
      <c r="G30" s="192">
        <v>0</v>
      </c>
      <c r="H30" s="192">
        <v>-1940</v>
      </c>
      <c r="I30" s="193">
        <v>-6410</v>
      </c>
      <c r="J30" s="192">
        <v>0</v>
      </c>
      <c r="K30" s="193">
        <v>-6410</v>
      </c>
      <c r="L30" s="192">
        <v>1343</v>
      </c>
      <c r="M30" s="193">
        <v>-5067</v>
      </c>
      <c r="O30" s="192">
        <v>-5067</v>
      </c>
      <c r="Q30" s="192">
        <v>0</v>
      </c>
      <c r="S30" s="192">
        <v>0</v>
      </c>
      <c r="T30" s="192">
        <v>-4130</v>
      </c>
      <c r="U30" s="192">
        <v>-201</v>
      </c>
    </row>
    <row r="31" spans="1:21" x14ac:dyDescent="0.15">
      <c r="A31" s="191" t="s">
        <v>214</v>
      </c>
      <c r="B31" s="193">
        <v>0</v>
      </c>
      <c r="C31" s="193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3">
        <v>0</v>
      </c>
      <c r="J31" s="192">
        <v>0</v>
      </c>
      <c r="K31" s="193">
        <v>0</v>
      </c>
      <c r="L31" s="192">
        <v>0</v>
      </c>
      <c r="M31" s="193">
        <v>0</v>
      </c>
      <c r="O31" s="192">
        <v>0</v>
      </c>
      <c r="Q31" s="192">
        <v>0</v>
      </c>
      <c r="S31" s="192">
        <v>0</v>
      </c>
      <c r="T31" s="192">
        <v>0</v>
      </c>
      <c r="U31" s="192">
        <v>0</v>
      </c>
    </row>
    <row r="32" spans="1:21" x14ac:dyDescent="0.15">
      <c r="A32" s="191" t="s">
        <v>242</v>
      </c>
      <c r="B32" s="193">
        <v>4586</v>
      </c>
      <c r="C32" s="193">
        <v>0</v>
      </c>
      <c r="D32" s="192">
        <v>0</v>
      </c>
      <c r="E32" s="192">
        <v>0</v>
      </c>
      <c r="F32" s="192">
        <v>0</v>
      </c>
      <c r="G32" s="192">
        <v>0</v>
      </c>
      <c r="H32" s="192">
        <v>-8295</v>
      </c>
      <c r="I32" s="193">
        <v>-3709</v>
      </c>
      <c r="J32" s="192">
        <v>8</v>
      </c>
      <c r="K32" s="193">
        <v>-3701</v>
      </c>
      <c r="L32" s="192">
        <v>621</v>
      </c>
      <c r="M32" s="193">
        <v>-3080</v>
      </c>
      <c r="O32" s="192">
        <v>-3080</v>
      </c>
      <c r="Q32" s="192">
        <v>0</v>
      </c>
      <c r="S32" s="192">
        <v>0</v>
      </c>
      <c r="T32" s="192">
        <v>4808</v>
      </c>
      <c r="U32" s="192">
        <v>0</v>
      </c>
    </row>
    <row r="33" spans="1:21" x14ac:dyDescent="0.15">
      <c r="A33" s="191" t="s">
        <v>217</v>
      </c>
      <c r="B33" s="193">
        <v>16650</v>
      </c>
      <c r="C33" s="193">
        <v>302</v>
      </c>
      <c r="D33" s="192">
        <v>-426</v>
      </c>
      <c r="E33" s="192">
        <v>0</v>
      </c>
      <c r="F33" s="192">
        <v>728</v>
      </c>
      <c r="G33" s="192">
        <v>0</v>
      </c>
      <c r="H33" s="192">
        <v>-8280</v>
      </c>
      <c r="I33" s="193">
        <v>8672</v>
      </c>
      <c r="J33" s="192">
        <v>8</v>
      </c>
      <c r="K33" s="193">
        <v>8680</v>
      </c>
      <c r="L33" s="192">
        <v>-1618</v>
      </c>
      <c r="M33" s="193">
        <v>7062</v>
      </c>
      <c r="O33" s="192">
        <v>7062</v>
      </c>
      <c r="Q33" s="192">
        <v>0</v>
      </c>
      <c r="S33" s="192">
        <v>0</v>
      </c>
      <c r="T33" s="192">
        <v>9032</v>
      </c>
      <c r="U33" s="192">
        <v>1851</v>
      </c>
    </row>
    <row r="34" spans="1:21" x14ac:dyDescent="0.15">
      <c r="A34" s="191" t="s">
        <v>260</v>
      </c>
      <c r="B34" s="193">
        <v>416708</v>
      </c>
      <c r="C34" s="193">
        <v>-108085</v>
      </c>
      <c r="D34" s="192">
        <v>-114062</v>
      </c>
      <c r="E34" s="192">
        <v>0</v>
      </c>
      <c r="F34" s="192">
        <v>5585</v>
      </c>
      <c r="G34" s="192">
        <v>392</v>
      </c>
      <c r="H34" s="192">
        <v>-253918</v>
      </c>
      <c r="I34" s="193">
        <v>54705</v>
      </c>
      <c r="J34" s="192">
        <v>348</v>
      </c>
      <c r="K34" s="193">
        <v>55053</v>
      </c>
      <c r="L34" s="192">
        <v>-12438</v>
      </c>
      <c r="M34" s="193">
        <v>42615</v>
      </c>
      <c r="O34" s="192">
        <v>43010</v>
      </c>
      <c r="Q34" s="192">
        <v>-395</v>
      </c>
      <c r="S34" s="192">
        <v>107742</v>
      </c>
      <c r="T34" s="192">
        <v>22145</v>
      </c>
      <c r="U34" s="192">
        <v>-97212</v>
      </c>
    </row>
    <row r="35" spans="1:21" x14ac:dyDescent="0.15">
      <c r="A35" s="188" t="s">
        <v>218</v>
      </c>
      <c r="B35" s="190">
        <v>19835</v>
      </c>
      <c r="C35" s="190">
        <v>0</v>
      </c>
      <c r="D35" s="189">
        <v>0</v>
      </c>
      <c r="E35" s="189">
        <v>0</v>
      </c>
      <c r="F35" s="189">
        <v>0</v>
      </c>
      <c r="G35" s="189">
        <v>0</v>
      </c>
      <c r="H35" s="189">
        <v>-10259</v>
      </c>
      <c r="I35" s="190">
        <v>9576</v>
      </c>
      <c r="J35" s="189">
        <v>7</v>
      </c>
      <c r="K35" s="190">
        <v>9583</v>
      </c>
      <c r="L35" s="189">
        <v>-963</v>
      </c>
      <c r="M35" s="190">
        <v>8620</v>
      </c>
      <c r="O35" s="189">
        <v>8620</v>
      </c>
      <c r="Q35" s="189">
        <v>0</v>
      </c>
      <c r="S35" s="189">
        <v>0</v>
      </c>
      <c r="T35" s="189">
        <v>16509</v>
      </c>
      <c r="U35" s="189">
        <v>0</v>
      </c>
    </row>
    <row r="36" spans="1:21" x14ac:dyDescent="0.15">
      <c r="A36" s="188" t="s">
        <v>219</v>
      </c>
      <c r="B36" s="190">
        <v>5350</v>
      </c>
      <c r="C36" s="190">
        <v>-1280</v>
      </c>
      <c r="D36" s="189">
        <v>-1299</v>
      </c>
      <c r="E36" s="189">
        <v>0</v>
      </c>
      <c r="F36" s="189">
        <v>19</v>
      </c>
      <c r="G36" s="189">
        <v>0</v>
      </c>
      <c r="H36" s="189">
        <v>-11820</v>
      </c>
      <c r="I36" s="190">
        <v>-7750</v>
      </c>
      <c r="J36" s="189">
        <v>4</v>
      </c>
      <c r="K36" s="190">
        <v>-7746</v>
      </c>
      <c r="L36" s="189">
        <v>2272</v>
      </c>
      <c r="M36" s="190">
        <v>-5474</v>
      </c>
      <c r="O36" s="189">
        <v>-5474</v>
      </c>
      <c r="Q36" s="189">
        <v>0</v>
      </c>
      <c r="S36" s="189">
        <v>3740</v>
      </c>
      <c r="T36" s="189">
        <v>-11541</v>
      </c>
      <c r="U36" s="189">
        <v>-1185</v>
      </c>
    </row>
    <row r="37" spans="1:21" x14ac:dyDescent="0.15">
      <c r="A37" s="195" t="s">
        <v>220</v>
      </c>
      <c r="B37" s="190">
        <v>318600</v>
      </c>
      <c r="C37" s="190">
        <v>-67821</v>
      </c>
      <c r="D37" s="189">
        <v>-77775</v>
      </c>
      <c r="E37" s="189">
        <v>8280</v>
      </c>
      <c r="F37" s="189">
        <v>1674</v>
      </c>
      <c r="G37" s="189">
        <v>0</v>
      </c>
      <c r="H37" s="189">
        <v>-166141</v>
      </c>
      <c r="I37" s="190">
        <v>84638</v>
      </c>
      <c r="J37" s="189">
        <v>447</v>
      </c>
      <c r="K37" s="190">
        <v>85085</v>
      </c>
      <c r="L37" s="189">
        <v>-16736</v>
      </c>
      <c r="M37" s="190">
        <v>68349</v>
      </c>
      <c r="O37" s="189">
        <v>61457</v>
      </c>
      <c r="Q37" s="189">
        <v>6892</v>
      </c>
      <c r="S37" s="189">
        <v>62220</v>
      </c>
      <c r="T37" s="189">
        <v>26669</v>
      </c>
      <c r="U37" s="189">
        <v>-41587</v>
      </c>
    </row>
    <row r="38" spans="1:21" ht="14" thickBot="1" x14ac:dyDescent="0.2">
      <c r="A38" s="196" t="s">
        <v>221</v>
      </c>
      <c r="B38" s="198">
        <v>2728</v>
      </c>
      <c r="C38" s="198">
        <v>549</v>
      </c>
      <c r="D38" s="197">
        <v>541</v>
      </c>
      <c r="E38" s="197">
        <v>0</v>
      </c>
      <c r="F38" s="197">
        <v>8</v>
      </c>
      <c r="G38" s="197">
        <v>0</v>
      </c>
      <c r="H38" s="197">
        <v>-3459</v>
      </c>
      <c r="I38" s="198">
        <v>-182</v>
      </c>
      <c r="J38" s="197">
        <v>0</v>
      </c>
      <c r="K38" s="198">
        <v>-182</v>
      </c>
      <c r="L38" s="197">
        <v>227</v>
      </c>
      <c r="M38" s="198">
        <v>45</v>
      </c>
      <c r="O38" s="197">
        <v>45</v>
      </c>
      <c r="Q38" s="197">
        <v>0</v>
      </c>
      <c r="S38" s="197">
        <v>0</v>
      </c>
      <c r="T38" s="197">
        <v>654</v>
      </c>
      <c r="U38" s="197">
        <v>549</v>
      </c>
    </row>
    <row r="39" spans="1:21" ht="14" thickBot="1" x14ac:dyDescent="0.2">
      <c r="A39" s="199"/>
      <c r="B39" s="147"/>
      <c r="C39" s="147"/>
      <c r="I39" s="147"/>
      <c r="K39" s="147"/>
      <c r="M39" s="147"/>
    </row>
    <row r="40" spans="1:21" ht="14" thickBot="1" x14ac:dyDescent="0.2">
      <c r="A40" s="200" t="s">
        <v>0</v>
      </c>
      <c r="B40" s="201">
        <v>5108772</v>
      </c>
      <c r="C40" s="201">
        <v>-1071650</v>
      </c>
      <c r="D40" s="201">
        <v>-1139739</v>
      </c>
      <c r="E40" s="201">
        <v>36503</v>
      </c>
      <c r="F40" s="201">
        <v>33528</v>
      </c>
      <c r="G40" s="201">
        <v>-1942</v>
      </c>
      <c r="H40" s="201">
        <v>-2517522</v>
      </c>
      <c r="I40" s="201">
        <v>1519600</v>
      </c>
      <c r="J40" s="201">
        <v>15102</v>
      </c>
      <c r="K40" s="201">
        <v>1534702</v>
      </c>
      <c r="L40" s="201">
        <v>-282859</v>
      </c>
      <c r="M40" s="201">
        <v>1251843</v>
      </c>
      <c r="O40" s="201">
        <v>1238243</v>
      </c>
      <c r="Q40" s="201">
        <v>13600</v>
      </c>
      <c r="S40" s="201">
        <v>921006</v>
      </c>
      <c r="T40" s="201">
        <v>540986</v>
      </c>
      <c r="U40" s="201">
        <v>-844261</v>
      </c>
    </row>
    <row r="41" spans="1:21" x14ac:dyDescent="0.15">
      <c r="A41" s="85"/>
      <c r="B41" s="85"/>
      <c r="C41" s="85"/>
      <c r="D41" s="85"/>
      <c r="E41" s="85"/>
      <c r="F41" s="85"/>
      <c r="G41" s="85"/>
      <c r="H41" s="203"/>
      <c r="I41" s="203"/>
      <c r="J41" s="203"/>
      <c r="K41" s="203"/>
      <c r="L41" s="203"/>
      <c r="M41" s="203"/>
      <c r="N41" s="203"/>
      <c r="O41" s="203"/>
      <c r="P41" s="37"/>
      <c r="Q41" s="203"/>
      <c r="R41" s="203"/>
      <c r="S41" s="37"/>
      <c r="T41" s="37"/>
      <c r="U41" s="37"/>
    </row>
    <row r="42" spans="1:21" x14ac:dyDescent="0.15">
      <c r="A42" s="12" t="s">
        <v>105</v>
      </c>
      <c r="M42" s="39"/>
    </row>
    <row r="43" spans="1:21" s="114" customFormat="1" x14ac:dyDescent="0.15">
      <c r="A43" s="12" t="s">
        <v>275</v>
      </c>
      <c r="B43" s="204"/>
      <c r="C43" s="204"/>
      <c r="D43" s="204"/>
      <c r="E43" s="204"/>
      <c r="F43" s="204"/>
      <c r="G43" s="204"/>
      <c r="H43" s="203"/>
      <c r="I43" s="203"/>
      <c r="J43" s="203"/>
      <c r="K43" s="203"/>
      <c r="L43" s="203"/>
      <c r="M43" s="203"/>
      <c r="N43" s="203"/>
      <c r="O43" s="203"/>
      <c r="P43" s="203"/>
      <c r="Q43" s="203"/>
      <c r="R43" s="203"/>
      <c r="S43" s="203"/>
      <c r="T43" s="203"/>
      <c r="U43" s="203"/>
    </row>
    <row r="45" spans="1:21" x14ac:dyDescent="0.15">
      <c r="A45" s="209"/>
    </row>
    <row r="46" spans="1:21" x14ac:dyDescent="0.15">
      <c r="A46" s="12" t="s">
        <v>113</v>
      </c>
    </row>
  </sheetData>
  <sortState ref="A14:AA38">
    <sortCondition ref="A14"/>
  </sortState>
  <mergeCells count="22">
    <mergeCell ref="J9:J11"/>
    <mergeCell ref="C10:C11"/>
    <mergeCell ref="D10:D11"/>
    <mergeCell ref="E10:E11"/>
    <mergeCell ref="F10:F11"/>
    <mergeCell ref="G10:G11"/>
    <mergeCell ref="A4:U4"/>
    <mergeCell ref="A5:U5"/>
    <mergeCell ref="A9:A11"/>
    <mergeCell ref="B9:B11"/>
    <mergeCell ref="C9:G9"/>
    <mergeCell ref="H9:H11"/>
    <mergeCell ref="I9:I11"/>
    <mergeCell ref="S10:S11"/>
    <mergeCell ref="K9:K11"/>
    <mergeCell ref="L9:L11"/>
    <mergeCell ref="M9:M11"/>
    <mergeCell ref="O9:O11"/>
    <mergeCell ref="Q9:Q11"/>
    <mergeCell ref="S9:U9"/>
    <mergeCell ref="T10:T11"/>
    <mergeCell ref="U10:U11"/>
  </mergeCells>
  <conditionalFormatting sqref="A35:A38 A14:A23 A30:A32 A25:A28">
    <cfRule type="cellIs" dxfId="58" priority="16" stopIfTrue="1" operator="equal">
      <formula>"División"</formula>
    </cfRule>
  </conditionalFormatting>
  <conditionalFormatting sqref="A33">
    <cfRule type="cellIs" dxfId="57" priority="12" stopIfTrue="1" operator="equal">
      <formula>"División"</formula>
    </cfRule>
  </conditionalFormatting>
  <conditionalFormatting sqref="A29">
    <cfRule type="cellIs" dxfId="56" priority="8" stopIfTrue="1" operator="equal">
      <formula>"División"</formula>
    </cfRule>
  </conditionalFormatting>
  <conditionalFormatting sqref="A34">
    <cfRule type="cellIs" dxfId="55" priority="4" stopIfTrue="1" operator="equal">
      <formula>"División"</formula>
    </cfRule>
  </conditionalFormatting>
  <conditionalFormatting sqref="A24">
    <cfRule type="cellIs" dxfId="54" priority="3" stopIfTrue="1" operator="equal">
      <formula>"División"</formula>
    </cfRule>
  </conditionalFormatting>
  <hyperlinks>
    <hyperlink ref="U1" location="'Índice '!A1" tooltip="Ir al Índice" display="Volver"/>
  </hyperlinks>
  <printOptions horizontalCentered="1"/>
  <pageMargins left="0.2" right="0.2" top="0.35" bottom="0.33" header="0" footer="0"/>
  <pageSetup scale="10" orientation="landscape" r:id="rId1"/>
  <headerFooter alignWithMargins="0">
    <oddFooter>&amp;L- &amp;P -&amp;R&amp;D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6" enableFormatConditionsCalculation="0">
    <tabColor indexed="44"/>
  </sheetPr>
  <dimension ref="A1:T45"/>
  <sheetViews>
    <sheetView showGridLines="0" zoomScale="75" workbookViewId="0"/>
  </sheetViews>
  <sheetFormatPr baseColWidth="10" defaultColWidth="15.1640625" defaultRowHeight="13" x14ac:dyDescent="0.15"/>
  <cols>
    <col min="1" max="1" width="34.6640625" style="2" customWidth="1"/>
    <col min="2" max="2" width="14.5" style="2" customWidth="1"/>
    <col min="3" max="3" width="11.5" style="2" customWidth="1"/>
    <col min="4" max="4" width="12.83203125" style="2" customWidth="1"/>
    <col min="5" max="6" width="13.6640625" style="2" bestFit="1" customWidth="1"/>
    <col min="7" max="7" width="13.6640625" style="2" customWidth="1"/>
    <col min="8" max="8" width="15.5" style="2" customWidth="1"/>
    <col min="9" max="9" width="13.1640625" style="2" bestFit="1" customWidth="1"/>
    <col min="10" max="10" width="11.1640625" style="2" customWidth="1"/>
    <col min="11" max="11" width="13.33203125" style="2" bestFit="1" customWidth="1"/>
    <col min="12" max="12" width="13.5" style="2" customWidth="1"/>
    <col min="13" max="13" width="15.6640625" style="2" customWidth="1"/>
    <col min="14" max="14" width="12.83203125" style="2" customWidth="1"/>
    <col min="15" max="15" width="12.5" style="2" customWidth="1"/>
    <col min="16" max="16" width="2" style="2" customWidth="1"/>
    <col min="17" max="17" width="16.5" style="2" customWidth="1"/>
    <col min="18" max="18" width="12.1640625" style="2" bestFit="1" customWidth="1"/>
    <col min="19" max="19" width="15.5" style="2" bestFit="1" customWidth="1"/>
    <col min="20" max="20" width="13.6640625" style="2" customWidth="1"/>
    <col min="21" max="16384" width="15.1640625" style="2"/>
  </cols>
  <sheetData>
    <row r="1" spans="1:20" x14ac:dyDescent="0.15">
      <c r="A1" s="11" t="s">
        <v>27</v>
      </c>
      <c r="T1" s="13" t="s">
        <v>28</v>
      </c>
    </row>
    <row r="2" spans="1:20" x14ac:dyDescent="0.15">
      <c r="A2" s="11" t="s">
        <v>29</v>
      </c>
    </row>
    <row r="3" spans="1:20" ht="14" thickBot="1" x14ac:dyDescent="0.2"/>
    <row r="4" spans="1:20" ht="18" x14ac:dyDescent="0.2">
      <c r="A4" s="384" t="s">
        <v>837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409"/>
      <c r="R4" s="409"/>
      <c r="S4" s="409"/>
      <c r="T4" s="410"/>
    </row>
    <row r="5" spans="1:20" ht="23" customHeight="1" thickBot="1" x14ac:dyDescent="0.2">
      <c r="A5" s="411" t="s">
        <v>186</v>
      </c>
      <c r="B5" s="412"/>
      <c r="C5" s="412"/>
      <c r="D5" s="412"/>
      <c r="E5" s="412"/>
      <c r="F5" s="412"/>
      <c r="G5" s="412"/>
      <c r="H5" s="412"/>
      <c r="I5" s="412"/>
      <c r="J5" s="412"/>
      <c r="K5" s="412"/>
      <c r="L5" s="412"/>
      <c r="M5" s="412"/>
      <c r="N5" s="412"/>
      <c r="O5" s="412"/>
      <c r="P5" s="412"/>
      <c r="Q5" s="413"/>
      <c r="R5" s="413"/>
      <c r="S5" s="413"/>
      <c r="T5" s="414"/>
    </row>
    <row r="6" spans="1:20" x14ac:dyDescent="0.15">
      <c r="A6" s="183"/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9"/>
    </row>
    <row r="7" spans="1:20" x14ac:dyDescent="0.15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12"/>
    </row>
    <row r="8" spans="1:20" ht="16" x14ac:dyDescent="0.2">
      <c r="A8" s="415" t="s">
        <v>187</v>
      </c>
      <c r="B8" s="451" t="s">
        <v>276</v>
      </c>
      <c r="C8" s="452"/>
      <c r="D8" s="452"/>
      <c r="E8" s="452"/>
      <c r="F8" s="452"/>
      <c r="G8" s="452"/>
      <c r="H8" s="452"/>
      <c r="I8" s="452"/>
      <c r="J8" s="452"/>
      <c r="K8" s="452"/>
      <c r="L8" s="452"/>
      <c r="M8" s="452"/>
      <c r="N8" s="452"/>
      <c r="O8" s="453"/>
      <c r="P8" s="211"/>
      <c r="Q8" s="420" t="s">
        <v>838</v>
      </c>
      <c r="R8" s="421"/>
      <c r="S8" s="421"/>
      <c r="T8" s="422"/>
    </row>
    <row r="9" spans="1:20" ht="13.25" customHeight="1" x14ac:dyDescent="0.15">
      <c r="A9" s="416"/>
      <c r="B9" s="420" t="s">
        <v>124</v>
      </c>
      <c r="C9" s="421"/>
      <c r="D9" s="421"/>
      <c r="E9" s="421"/>
      <c r="F9" s="421"/>
      <c r="G9" s="421"/>
      <c r="H9" s="421"/>
      <c r="I9" s="421"/>
      <c r="J9" s="422"/>
      <c r="K9" s="420" t="s">
        <v>125</v>
      </c>
      <c r="L9" s="421"/>
      <c r="M9" s="421"/>
      <c r="N9" s="421"/>
      <c r="O9" s="422"/>
      <c r="P9" s="211"/>
      <c r="Q9" s="404" t="s">
        <v>277</v>
      </c>
      <c r="R9" s="404" t="s">
        <v>278</v>
      </c>
      <c r="S9" s="404" t="s">
        <v>279</v>
      </c>
      <c r="T9" s="404" t="s">
        <v>280</v>
      </c>
    </row>
    <row r="10" spans="1:20" ht="12.75" customHeight="1" x14ac:dyDescent="0.15">
      <c r="A10" s="416"/>
      <c r="B10" s="215" t="s">
        <v>227</v>
      </c>
      <c r="C10" s="404" t="s">
        <v>281</v>
      </c>
      <c r="D10" s="448" t="s">
        <v>282</v>
      </c>
      <c r="E10" s="449"/>
      <c r="F10" s="449"/>
      <c r="G10" s="449"/>
      <c r="H10" s="450"/>
      <c r="I10" s="216" t="s">
        <v>283</v>
      </c>
      <c r="J10" s="216" t="s">
        <v>241</v>
      </c>
      <c r="K10" s="216" t="s">
        <v>227</v>
      </c>
      <c r="L10" s="216" t="s">
        <v>284</v>
      </c>
      <c r="M10" s="216" t="s">
        <v>285</v>
      </c>
      <c r="N10" s="216" t="s">
        <v>286</v>
      </c>
      <c r="O10" s="215" t="s">
        <v>241</v>
      </c>
      <c r="P10" s="211"/>
      <c r="Q10" s="430"/>
      <c r="R10" s="430" t="s">
        <v>287</v>
      </c>
      <c r="S10" s="430"/>
      <c r="T10" s="430" t="s">
        <v>287</v>
      </c>
    </row>
    <row r="11" spans="1:20" x14ac:dyDescent="0.15">
      <c r="A11" s="417"/>
      <c r="B11" s="217"/>
      <c r="C11" s="419"/>
      <c r="D11" s="217" t="s">
        <v>227</v>
      </c>
      <c r="E11" s="217" t="s">
        <v>253</v>
      </c>
      <c r="F11" s="217" t="s">
        <v>156</v>
      </c>
      <c r="G11" s="217" t="s">
        <v>157</v>
      </c>
      <c r="H11" s="217" t="s">
        <v>288</v>
      </c>
      <c r="I11" s="217" t="s">
        <v>289</v>
      </c>
      <c r="J11" s="217"/>
      <c r="K11" s="217"/>
      <c r="L11" s="217" t="s">
        <v>290</v>
      </c>
      <c r="M11" s="217" t="s">
        <v>291</v>
      </c>
      <c r="N11" s="217" t="s">
        <v>292</v>
      </c>
      <c r="O11" s="217"/>
      <c r="P11" s="211"/>
      <c r="Q11" s="431"/>
      <c r="R11" s="431" t="s">
        <v>293</v>
      </c>
      <c r="S11" s="431"/>
      <c r="T11" s="431" t="s">
        <v>293</v>
      </c>
    </row>
    <row r="12" spans="1:20" x14ac:dyDescent="0.15">
      <c r="A12" s="183"/>
      <c r="B12" s="183"/>
      <c r="C12" s="183"/>
      <c r="D12" s="183"/>
      <c r="E12" s="183"/>
      <c r="F12" s="183"/>
      <c r="G12" s="183"/>
      <c r="H12" s="183"/>
      <c r="I12" s="183"/>
      <c r="J12" s="211"/>
      <c r="K12" s="183"/>
      <c r="L12" s="183"/>
      <c r="M12" s="183"/>
      <c r="N12" s="211"/>
      <c r="O12" s="183"/>
      <c r="P12" s="211"/>
      <c r="Q12" s="183"/>
      <c r="R12" s="211"/>
      <c r="S12" s="211"/>
      <c r="T12" s="211"/>
    </row>
    <row r="13" spans="1:20" ht="14" thickBot="1" x14ac:dyDescent="0.2">
      <c r="A13" s="12"/>
      <c r="B13" s="12"/>
      <c r="C13" s="12"/>
      <c r="D13" s="39"/>
      <c r="E13" s="39"/>
      <c r="F13" s="39"/>
      <c r="G13" s="39"/>
      <c r="H13" s="39"/>
      <c r="I13" s="39"/>
      <c r="J13" s="218"/>
      <c r="K13" s="39"/>
      <c r="L13" s="39"/>
      <c r="M13" s="39"/>
      <c r="N13" s="218"/>
      <c r="O13" s="39"/>
      <c r="P13" s="37"/>
      <c r="Q13" s="218"/>
      <c r="R13" s="151"/>
      <c r="S13" s="151"/>
      <c r="T13" s="151"/>
    </row>
    <row r="14" spans="1:20" x14ac:dyDescent="0.15">
      <c r="A14" s="185" t="s">
        <v>198</v>
      </c>
      <c r="B14" s="187">
        <v>162637</v>
      </c>
      <c r="C14" s="186">
        <v>21</v>
      </c>
      <c r="D14" s="186">
        <v>152528</v>
      </c>
      <c r="E14" s="186">
        <v>116734</v>
      </c>
      <c r="F14" s="186">
        <v>7473</v>
      </c>
      <c r="G14" s="186">
        <v>26997</v>
      </c>
      <c r="H14" s="186">
        <v>1324</v>
      </c>
      <c r="I14" s="186">
        <v>6522</v>
      </c>
      <c r="J14" s="186">
        <v>3566</v>
      </c>
      <c r="K14" s="187">
        <v>-102000</v>
      </c>
      <c r="L14" s="186">
        <v>-62235</v>
      </c>
      <c r="M14" s="186">
        <v>-583</v>
      </c>
      <c r="N14" s="186">
        <v>-35732</v>
      </c>
      <c r="O14" s="186">
        <v>-3450</v>
      </c>
      <c r="P14" s="37"/>
      <c r="Q14" s="186">
        <v>122060</v>
      </c>
      <c r="R14" s="186">
        <v>39193</v>
      </c>
      <c r="S14" s="186">
        <v>-69636</v>
      </c>
      <c r="T14" s="186">
        <v>-32364</v>
      </c>
    </row>
    <row r="15" spans="1:20" x14ac:dyDescent="0.15">
      <c r="A15" s="188" t="s">
        <v>199</v>
      </c>
      <c r="B15" s="190">
        <v>379688</v>
      </c>
      <c r="C15" s="189">
        <v>105</v>
      </c>
      <c r="D15" s="189">
        <v>361722</v>
      </c>
      <c r="E15" s="189">
        <v>132958</v>
      </c>
      <c r="F15" s="189">
        <v>81901</v>
      </c>
      <c r="G15" s="189">
        <v>145140</v>
      </c>
      <c r="H15" s="189">
        <v>1723</v>
      </c>
      <c r="I15" s="189">
        <v>16919</v>
      </c>
      <c r="J15" s="189">
        <v>942</v>
      </c>
      <c r="K15" s="190">
        <v>-238750</v>
      </c>
      <c r="L15" s="189">
        <v>-127821</v>
      </c>
      <c r="M15" s="189">
        <v>-3556</v>
      </c>
      <c r="N15" s="189">
        <v>-94613</v>
      </c>
      <c r="O15" s="189">
        <v>-12760</v>
      </c>
      <c r="P15" s="37"/>
      <c r="Q15" s="189">
        <v>290991</v>
      </c>
      <c r="R15" s="189">
        <v>89912</v>
      </c>
      <c r="S15" s="189">
        <v>-171733</v>
      </c>
      <c r="T15" s="189">
        <v>-66657</v>
      </c>
    </row>
    <row r="16" spans="1:20" x14ac:dyDescent="0.15">
      <c r="A16" s="188" t="s">
        <v>216</v>
      </c>
      <c r="B16" s="190">
        <v>1469</v>
      </c>
      <c r="C16" s="189">
        <v>0</v>
      </c>
      <c r="D16" s="189">
        <v>1075</v>
      </c>
      <c r="E16" s="189">
        <v>1075</v>
      </c>
      <c r="F16" s="189">
        <v>0</v>
      </c>
      <c r="G16" s="189">
        <v>0</v>
      </c>
      <c r="H16" s="189">
        <v>0</v>
      </c>
      <c r="I16" s="189">
        <v>323</v>
      </c>
      <c r="J16" s="189">
        <v>71</v>
      </c>
      <c r="K16" s="190">
        <v>-211</v>
      </c>
      <c r="L16" s="189">
        <v>-211</v>
      </c>
      <c r="M16" s="189">
        <v>0</v>
      </c>
      <c r="N16" s="189">
        <v>0</v>
      </c>
      <c r="O16" s="189">
        <v>0</v>
      </c>
      <c r="P16" s="37"/>
      <c r="Q16" s="189">
        <v>1447</v>
      </c>
      <c r="R16" s="189">
        <v>22</v>
      </c>
      <c r="S16" s="189">
        <v>-78</v>
      </c>
      <c r="T16" s="189">
        <v>-133</v>
      </c>
    </row>
    <row r="17" spans="1:20" x14ac:dyDescent="0.15">
      <c r="A17" s="188" t="s">
        <v>200</v>
      </c>
      <c r="B17" s="190">
        <v>82987</v>
      </c>
      <c r="C17" s="189">
        <v>94</v>
      </c>
      <c r="D17" s="189">
        <v>62845</v>
      </c>
      <c r="E17" s="189">
        <v>51105</v>
      </c>
      <c r="F17" s="189">
        <v>8451</v>
      </c>
      <c r="G17" s="189">
        <v>3047</v>
      </c>
      <c r="H17" s="189">
        <v>242</v>
      </c>
      <c r="I17" s="189">
        <v>19655</v>
      </c>
      <c r="J17" s="189">
        <v>393</v>
      </c>
      <c r="K17" s="190">
        <v>-52830</v>
      </c>
      <c r="L17" s="189">
        <v>-31846</v>
      </c>
      <c r="M17" s="189">
        <v>-1693</v>
      </c>
      <c r="N17" s="189">
        <v>-14937</v>
      </c>
      <c r="O17" s="189">
        <v>-4354</v>
      </c>
      <c r="P17" s="37"/>
      <c r="Q17" s="189">
        <v>66789</v>
      </c>
      <c r="R17" s="189">
        <v>15937</v>
      </c>
      <c r="S17" s="189">
        <v>-42368</v>
      </c>
      <c r="T17" s="189">
        <v>-10462</v>
      </c>
    </row>
    <row r="18" spans="1:20" x14ac:dyDescent="0.15">
      <c r="A18" s="188" t="s">
        <v>201</v>
      </c>
      <c r="B18" s="190">
        <v>1144379</v>
      </c>
      <c r="C18" s="189">
        <v>19757</v>
      </c>
      <c r="D18" s="189">
        <v>1150306</v>
      </c>
      <c r="E18" s="189">
        <v>514016</v>
      </c>
      <c r="F18" s="189">
        <v>348383</v>
      </c>
      <c r="G18" s="189">
        <v>279505</v>
      </c>
      <c r="H18" s="189">
        <v>8402</v>
      </c>
      <c r="I18" s="189">
        <v>21242</v>
      </c>
      <c r="J18" s="189">
        <v>-46926</v>
      </c>
      <c r="K18" s="190">
        <v>-427154</v>
      </c>
      <c r="L18" s="189">
        <v>-230942</v>
      </c>
      <c r="M18" s="189">
        <v>-7694</v>
      </c>
      <c r="N18" s="189">
        <v>-198251</v>
      </c>
      <c r="O18" s="189">
        <v>9733</v>
      </c>
      <c r="P18" s="37"/>
      <c r="Q18" s="189">
        <v>947619</v>
      </c>
      <c r="R18" s="189">
        <v>237601</v>
      </c>
      <c r="S18" s="189">
        <v>-308880</v>
      </c>
      <c r="T18" s="189">
        <v>-132936</v>
      </c>
    </row>
    <row r="19" spans="1:20" x14ac:dyDescent="0.15">
      <c r="A19" s="188" t="s">
        <v>202</v>
      </c>
      <c r="B19" s="190">
        <v>884612</v>
      </c>
      <c r="C19" s="189">
        <v>2292</v>
      </c>
      <c r="D19" s="189">
        <v>846719</v>
      </c>
      <c r="E19" s="189">
        <v>477968</v>
      </c>
      <c r="F19" s="189">
        <v>193261</v>
      </c>
      <c r="G19" s="189">
        <v>170798</v>
      </c>
      <c r="H19" s="189">
        <v>4692</v>
      </c>
      <c r="I19" s="189">
        <v>45598</v>
      </c>
      <c r="J19" s="189">
        <v>-9997</v>
      </c>
      <c r="K19" s="190">
        <v>-361809</v>
      </c>
      <c r="L19" s="189">
        <v>-204165</v>
      </c>
      <c r="M19" s="189">
        <v>-14562</v>
      </c>
      <c r="N19" s="189">
        <v>-123268</v>
      </c>
      <c r="O19" s="189">
        <v>-19814</v>
      </c>
      <c r="P19" s="37"/>
      <c r="Q19" s="189">
        <v>746505</v>
      </c>
      <c r="R19" s="189">
        <v>152964</v>
      </c>
      <c r="S19" s="189">
        <v>-282515</v>
      </c>
      <c r="T19" s="189">
        <v>-72805</v>
      </c>
    </row>
    <row r="20" spans="1:20" x14ac:dyDescent="0.15">
      <c r="A20" s="188" t="s">
        <v>203</v>
      </c>
      <c r="B20" s="190">
        <v>563</v>
      </c>
      <c r="C20" s="189">
        <v>71</v>
      </c>
      <c r="D20" s="189">
        <v>256</v>
      </c>
      <c r="E20" s="189">
        <v>251</v>
      </c>
      <c r="F20" s="189">
        <v>5</v>
      </c>
      <c r="G20" s="189">
        <v>0</v>
      </c>
      <c r="H20" s="189">
        <v>0</v>
      </c>
      <c r="I20" s="189">
        <v>160</v>
      </c>
      <c r="J20" s="189">
        <v>76</v>
      </c>
      <c r="K20" s="190">
        <v>-12</v>
      </c>
      <c r="L20" s="189">
        <v>-10</v>
      </c>
      <c r="M20" s="189">
        <v>-2</v>
      </c>
      <c r="N20" s="189">
        <v>0</v>
      </c>
      <c r="O20" s="189">
        <v>0</v>
      </c>
      <c r="P20" s="37"/>
      <c r="Q20" s="189">
        <v>561</v>
      </c>
      <c r="R20" s="189">
        <v>2</v>
      </c>
      <c r="S20" s="189">
        <v>-12</v>
      </c>
      <c r="T20" s="189">
        <v>0</v>
      </c>
    </row>
    <row r="21" spans="1:20" x14ac:dyDescent="0.15">
      <c r="A21" s="191" t="s">
        <v>204</v>
      </c>
      <c r="B21" s="193">
        <v>971114</v>
      </c>
      <c r="C21" s="192">
        <v>3699</v>
      </c>
      <c r="D21" s="192">
        <v>867220</v>
      </c>
      <c r="E21" s="192">
        <v>382018</v>
      </c>
      <c r="F21" s="192">
        <v>143189</v>
      </c>
      <c r="G21" s="192">
        <v>338983</v>
      </c>
      <c r="H21" s="192">
        <v>3030</v>
      </c>
      <c r="I21" s="192">
        <v>74878</v>
      </c>
      <c r="J21" s="192">
        <v>25317</v>
      </c>
      <c r="K21" s="193">
        <v>-498090</v>
      </c>
      <c r="L21" s="192">
        <v>-270095</v>
      </c>
      <c r="M21" s="192">
        <v>-7974</v>
      </c>
      <c r="N21" s="192">
        <v>-189390</v>
      </c>
      <c r="O21" s="192">
        <v>-30631</v>
      </c>
      <c r="P21" s="37"/>
      <c r="Q21" s="192">
        <v>753089</v>
      </c>
      <c r="R21" s="192">
        <v>210041</v>
      </c>
      <c r="S21" s="192">
        <v>-334255</v>
      </c>
      <c r="T21" s="192">
        <v>-148852</v>
      </c>
    </row>
    <row r="22" spans="1:20" x14ac:dyDescent="0.15">
      <c r="A22" s="191" t="s">
        <v>205</v>
      </c>
      <c r="B22" s="193">
        <v>956</v>
      </c>
      <c r="C22" s="192">
        <v>79</v>
      </c>
      <c r="D22" s="192">
        <v>835</v>
      </c>
      <c r="E22" s="192">
        <v>835</v>
      </c>
      <c r="F22" s="192">
        <v>0</v>
      </c>
      <c r="G22" s="192">
        <v>0</v>
      </c>
      <c r="H22" s="192">
        <v>0</v>
      </c>
      <c r="I22" s="192">
        <v>0</v>
      </c>
      <c r="J22" s="192">
        <v>42</v>
      </c>
      <c r="K22" s="193">
        <v>-226</v>
      </c>
      <c r="L22" s="192">
        <v>-122</v>
      </c>
      <c r="M22" s="192">
        <v>-104</v>
      </c>
      <c r="N22" s="192">
        <v>0</v>
      </c>
      <c r="O22" s="192">
        <v>0</v>
      </c>
      <c r="P22" s="37"/>
      <c r="Q22" s="192">
        <v>956</v>
      </c>
      <c r="R22" s="192">
        <v>0</v>
      </c>
      <c r="S22" s="192">
        <v>-226</v>
      </c>
      <c r="T22" s="192">
        <v>0</v>
      </c>
    </row>
    <row r="23" spans="1:20" x14ac:dyDescent="0.15">
      <c r="A23" s="191" t="s">
        <v>206</v>
      </c>
      <c r="B23" s="193">
        <v>154758</v>
      </c>
      <c r="C23" s="192">
        <v>51</v>
      </c>
      <c r="D23" s="192">
        <v>144722</v>
      </c>
      <c r="E23" s="192">
        <v>10675</v>
      </c>
      <c r="F23" s="192">
        <v>111869</v>
      </c>
      <c r="G23" s="192">
        <v>20299</v>
      </c>
      <c r="H23" s="192">
        <v>1879</v>
      </c>
      <c r="I23" s="192">
        <v>8860</v>
      </c>
      <c r="J23" s="192">
        <v>1125</v>
      </c>
      <c r="K23" s="193">
        <v>-43752</v>
      </c>
      <c r="L23" s="192">
        <v>-27385</v>
      </c>
      <c r="M23" s="192">
        <v>-14</v>
      </c>
      <c r="N23" s="192">
        <v>-14713</v>
      </c>
      <c r="O23" s="192">
        <v>-1640</v>
      </c>
      <c r="P23" s="37"/>
      <c r="Q23" s="192">
        <v>141062</v>
      </c>
      <c r="R23" s="192">
        <v>11427</v>
      </c>
      <c r="S23" s="192">
        <v>-35210</v>
      </c>
      <c r="T23" s="192">
        <v>-8542</v>
      </c>
    </row>
    <row r="24" spans="1:20" x14ac:dyDescent="0.15">
      <c r="A24" s="194" t="s">
        <v>207</v>
      </c>
      <c r="B24" s="193">
        <v>43470</v>
      </c>
      <c r="C24" s="192">
        <v>0</v>
      </c>
      <c r="D24" s="192">
        <v>41168</v>
      </c>
      <c r="E24" s="192">
        <v>38125</v>
      </c>
      <c r="F24" s="192">
        <v>382</v>
      </c>
      <c r="G24" s="192">
        <v>2314</v>
      </c>
      <c r="H24" s="192">
        <v>347</v>
      </c>
      <c r="I24" s="192">
        <v>1114</v>
      </c>
      <c r="J24" s="192">
        <v>1188</v>
      </c>
      <c r="K24" s="193">
        <v>-26431</v>
      </c>
      <c r="L24" s="192">
        <v>-21652</v>
      </c>
      <c r="M24" s="192">
        <v>-562</v>
      </c>
      <c r="N24" s="192">
        <v>-3833</v>
      </c>
      <c r="O24" s="192">
        <v>-384</v>
      </c>
      <c r="P24" s="37"/>
      <c r="Q24" s="192">
        <v>35858</v>
      </c>
      <c r="R24" s="192">
        <v>7178</v>
      </c>
      <c r="S24" s="192">
        <v>-23540</v>
      </c>
      <c r="T24" s="192">
        <v>-2891</v>
      </c>
    </row>
    <row r="25" spans="1:20" x14ac:dyDescent="0.15">
      <c r="A25" s="188" t="s">
        <v>208</v>
      </c>
      <c r="B25" s="190">
        <v>781</v>
      </c>
      <c r="C25" s="189">
        <v>0</v>
      </c>
      <c r="D25" s="189">
        <v>542</v>
      </c>
      <c r="E25" s="189">
        <v>0</v>
      </c>
      <c r="F25" s="189">
        <v>0</v>
      </c>
      <c r="G25" s="189">
        <v>542</v>
      </c>
      <c r="H25" s="189">
        <v>0</v>
      </c>
      <c r="I25" s="189">
        <v>233</v>
      </c>
      <c r="J25" s="189">
        <v>6</v>
      </c>
      <c r="K25" s="190">
        <v>-740</v>
      </c>
      <c r="L25" s="189">
        <v>-362</v>
      </c>
      <c r="M25" s="189">
        <v>0</v>
      </c>
      <c r="N25" s="189">
        <v>-378</v>
      </c>
      <c r="O25" s="189">
        <v>0</v>
      </c>
      <c r="P25" s="37"/>
      <c r="Q25" s="189">
        <v>524</v>
      </c>
      <c r="R25" s="189">
        <v>223</v>
      </c>
      <c r="S25" s="189">
        <v>-584</v>
      </c>
      <c r="T25" s="189">
        <v>-156</v>
      </c>
    </row>
    <row r="26" spans="1:20" x14ac:dyDescent="0.15">
      <c r="A26" s="188" t="s">
        <v>209</v>
      </c>
      <c r="B26" s="190">
        <v>1840</v>
      </c>
      <c r="C26" s="189">
        <v>0</v>
      </c>
      <c r="D26" s="189">
        <v>874</v>
      </c>
      <c r="E26" s="189">
        <v>874</v>
      </c>
      <c r="F26" s="189">
        <v>0</v>
      </c>
      <c r="G26" s="189">
        <v>0</v>
      </c>
      <c r="H26" s="189">
        <v>0</v>
      </c>
      <c r="I26" s="189">
        <v>683</v>
      </c>
      <c r="J26" s="189">
        <v>283</v>
      </c>
      <c r="K26" s="190">
        <v>-6803</v>
      </c>
      <c r="L26" s="189">
        <v>-443</v>
      </c>
      <c r="M26" s="189">
        <v>-54</v>
      </c>
      <c r="N26" s="189">
        <v>-4840</v>
      </c>
      <c r="O26" s="189">
        <v>-1466</v>
      </c>
      <c r="P26" s="37"/>
      <c r="Q26" s="189">
        <v>1831</v>
      </c>
      <c r="R26" s="189">
        <v>9</v>
      </c>
      <c r="S26" s="189">
        <v>-5836</v>
      </c>
      <c r="T26" s="189">
        <v>-870</v>
      </c>
    </row>
    <row r="27" spans="1:20" x14ac:dyDescent="0.15">
      <c r="A27" s="188" t="s">
        <v>210</v>
      </c>
      <c r="B27" s="190">
        <v>115160</v>
      </c>
      <c r="C27" s="189">
        <v>0</v>
      </c>
      <c r="D27" s="189">
        <v>115039</v>
      </c>
      <c r="E27" s="189">
        <v>172</v>
      </c>
      <c r="F27" s="189">
        <v>112634</v>
      </c>
      <c r="G27" s="189">
        <v>2233</v>
      </c>
      <c r="H27" s="189">
        <v>0</v>
      </c>
      <c r="I27" s="189">
        <v>0</v>
      </c>
      <c r="J27" s="189">
        <v>121</v>
      </c>
      <c r="K27" s="190">
        <v>-17685</v>
      </c>
      <c r="L27" s="189">
        <v>-11712</v>
      </c>
      <c r="M27" s="189">
        <v>-970</v>
      </c>
      <c r="N27" s="189">
        <v>-5235</v>
      </c>
      <c r="O27" s="189">
        <v>232</v>
      </c>
      <c r="P27" s="37"/>
      <c r="Q27" s="189">
        <v>113969</v>
      </c>
      <c r="R27" s="189">
        <v>839</v>
      </c>
      <c r="S27" s="189">
        <v>-13788</v>
      </c>
      <c r="T27" s="189">
        <v>-4295</v>
      </c>
    </row>
    <row r="28" spans="1:20" x14ac:dyDescent="0.15">
      <c r="A28" s="188" t="s">
        <v>211</v>
      </c>
      <c r="B28" s="190">
        <v>1267726</v>
      </c>
      <c r="C28" s="189">
        <v>263</v>
      </c>
      <c r="D28" s="189">
        <v>1209333</v>
      </c>
      <c r="E28" s="189">
        <v>516471</v>
      </c>
      <c r="F28" s="189">
        <v>347167</v>
      </c>
      <c r="G28" s="189">
        <v>332234</v>
      </c>
      <c r="H28" s="189">
        <v>13461</v>
      </c>
      <c r="I28" s="189">
        <v>46168</v>
      </c>
      <c r="J28" s="189">
        <v>11962</v>
      </c>
      <c r="K28" s="190">
        <v>-512999</v>
      </c>
      <c r="L28" s="189">
        <v>-266942</v>
      </c>
      <c r="M28" s="189">
        <v>-11102</v>
      </c>
      <c r="N28" s="189">
        <v>-181159</v>
      </c>
      <c r="O28" s="189">
        <v>-53796</v>
      </c>
      <c r="P28" s="37"/>
      <c r="Q28" s="189">
        <v>993027</v>
      </c>
      <c r="R28" s="189">
        <v>257396</v>
      </c>
      <c r="S28" s="189">
        <v>-366418</v>
      </c>
      <c r="T28" s="189">
        <v>-106977</v>
      </c>
    </row>
    <row r="29" spans="1:20" x14ac:dyDescent="0.15">
      <c r="A29" s="191" t="s">
        <v>212</v>
      </c>
      <c r="B29" s="193">
        <v>194792</v>
      </c>
      <c r="C29" s="192">
        <v>630</v>
      </c>
      <c r="D29" s="192">
        <v>177531</v>
      </c>
      <c r="E29" s="192">
        <v>125341</v>
      </c>
      <c r="F29" s="192">
        <v>28047</v>
      </c>
      <c r="G29" s="192">
        <v>23495</v>
      </c>
      <c r="H29" s="192">
        <v>648</v>
      </c>
      <c r="I29" s="192">
        <v>13532</v>
      </c>
      <c r="J29" s="192">
        <v>3099</v>
      </c>
      <c r="K29" s="193">
        <v>-117002</v>
      </c>
      <c r="L29" s="192">
        <v>-58160</v>
      </c>
      <c r="M29" s="192">
        <v>-941</v>
      </c>
      <c r="N29" s="192">
        <v>-55931</v>
      </c>
      <c r="O29" s="192">
        <v>-1970</v>
      </c>
      <c r="P29" s="37"/>
      <c r="Q29" s="192">
        <v>157699</v>
      </c>
      <c r="R29" s="192">
        <v>36224</v>
      </c>
      <c r="S29" s="192">
        <v>-82780</v>
      </c>
      <c r="T29" s="192">
        <v>-33710</v>
      </c>
    </row>
    <row r="30" spans="1:20" x14ac:dyDescent="0.15">
      <c r="A30" s="191" t="s">
        <v>213</v>
      </c>
      <c r="B30" s="193">
        <v>162</v>
      </c>
      <c r="C30" s="192">
        <v>12</v>
      </c>
      <c r="D30" s="192">
        <v>3</v>
      </c>
      <c r="E30" s="192">
        <v>3</v>
      </c>
      <c r="F30" s="192">
        <v>0</v>
      </c>
      <c r="G30" s="192">
        <v>0</v>
      </c>
      <c r="H30" s="192">
        <v>0</v>
      </c>
      <c r="I30" s="192">
        <v>145</v>
      </c>
      <c r="J30" s="192">
        <v>2</v>
      </c>
      <c r="K30" s="193">
        <v>0</v>
      </c>
      <c r="L30" s="192">
        <v>0</v>
      </c>
      <c r="M30" s="192">
        <v>0</v>
      </c>
      <c r="N30" s="192">
        <v>0</v>
      </c>
      <c r="O30" s="192">
        <v>0</v>
      </c>
      <c r="P30" s="37"/>
      <c r="Q30" s="192">
        <v>162</v>
      </c>
      <c r="R30" s="192">
        <v>0</v>
      </c>
      <c r="S30" s="192">
        <v>0</v>
      </c>
      <c r="T30" s="192">
        <v>0</v>
      </c>
    </row>
    <row r="31" spans="1:20" x14ac:dyDescent="0.15">
      <c r="A31" s="191" t="s">
        <v>214</v>
      </c>
      <c r="B31" s="193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  <c r="J31" s="192">
        <v>0</v>
      </c>
      <c r="K31" s="193">
        <v>0</v>
      </c>
      <c r="L31" s="192">
        <v>0</v>
      </c>
      <c r="M31" s="192">
        <v>0</v>
      </c>
      <c r="N31" s="192">
        <v>0</v>
      </c>
      <c r="O31" s="192">
        <v>0</v>
      </c>
      <c r="P31" s="37"/>
      <c r="Q31" s="192">
        <v>0</v>
      </c>
      <c r="R31" s="192">
        <v>0</v>
      </c>
      <c r="S31" s="192">
        <v>0</v>
      </c>
      <c r="T31" s="192">
        <v>0</v>
      </c>
    </row>
    <row r="32" spans="1:20" x14ac:dyDescent="0.15">
      <c r="A32" s="191" t="s">
        <v>242</v>
      </c>
      <c r="B32" s="193">
        <v>416</v>
      </c>
      <c r="C32" s="192">
        <v>0</v>
      </c>
      <c r="D32" s="192">
        <v>0</v>
      </c>
      <c r="E32" s="192">
        <v>0</v>
      </c>
      <c r="F32" s="192">
        <v>0</v>
      </c>
      <c r="G32" s="192">
        <v>0</v>
      </c>
      <c r="H32" s="192">
        <v>0</v>
      </c>
      <c r="I32" s="192">
        <v>0</v>
      </c>
      <c r="J32" s="192">
        <v>416</v>
      </c>
      <c r="K32" s="193">
        <v>-87</v>
      </c>
      <c r="L32" s="192">
        <v>-69</v>
      </c>
      <c r="M32" s="192">
        <v>-18</v>
      </c>
      <c r="N32" s="192">
        <v>0</v>
      </c>
      <c r="O32" s="192">
        <v>0</v>
      </c>
      <c r="P32" s="37"/>
      <c r="Q32" s="192">
        <v>416</v>
      </c>
      <c r="R32" s="192">
        <v>0</v>
      </c>
      <c r="S32" s="192">
        <v>-87</v>
      </c>
      <c r="T32" s="192">
        <v>0</v>
      </c>
    </row>
    <row r="33" spans="1:20" x14ac:dyDescent="0.15">
      <c r="A33" s="191" t="s">
        <v>217</v>
      </c>
      <c r="B33" s="193">
        <v>19186</v>
      </c>
      <c r="C33" s="192">
        <v>1</v>
      </c>
      <c r="D33" s="192">
        <v>6527</v>
      </c>
      <c r="E33" s="192">
        <v>6513</v>
      </c>
      <c r="F33" s="192">
        <v>5</v>
      </c>
      <c r="G33" s="192">
        <v>0</v>
      </c>
      <c r="H33" s="192">
        <v>9</v>
      </c>
      <c r="I33" s="192">
        <v>11821</v>
      </c>
      <c r="J33" s="192">
        <v>837</v>
      </c>
      <c r="K33" s="193">
        <v>-14437</v>
      </c>
      <c r="L33" s="192">
        <v>-13991</v>
      </c>
      <c r="M33" s="192">
        <v>-421</v>
      </c>
      <c r="N33" s="192">
        <v>0</v>
      </c>
      <c r="O33" s="192">
        <v>-25</v>
      </c>
      <c r="P33" s="37"/>
      <c r="Q33" s="192">
        <v>15278</v>
      </c>
      <c r="R33" s="192">
        <v>3899</v>
      </c>
      <c r="S33" s="192">
        <v>-13915</v>
      </c>
      <c r="T33" s="192">
        <v>-522</v>
      </c>
    </row>
    <row r="34" spans="1:20" x14ac:dyDescent="0.15">
      <c r="A34" s="191" t="s">
        <v>260</v>
      </c>
      <c r="B34" s="193">
        <v>757380</v>
      </c>
      <c r="C34" s="192">
        <v>1078</v>
      </c>
      <c r="D34" s="192">
        <v>697234</v>
      </c>
      <c r="E34" s="192">
        <v>431811</v>
      </c>
      <c r="F34" s="192">
        <v>135656</v>
      </c>
      <c r="G34" s="192">
        <v>127524</v>
      </c>
      <c r="H34" s="192">
        <v>2243</v>
      </c>
      <c r="I34" s="192">
        <v>45701</v>
      </c>
      <c r="J34" s="192">
        <v>13367</v>
      </c>
      <c r="K34" s="193">
        <v>-442760</v>
      </c>
      <c r="L34" s="192">
        <v>-270185</v>
      </c>
      <c r="M34" s="192">
        <v>-24998</v>
      </c>
      <c r="N34" s="192">
        <v>-127051</v>
      </c>
      <c r="O34" s="192">
        <v>-20526</v>
      </c>
      <c r="P34" s="37"/>
      <c r="Q34" s="192">
        <v>630634</v>
      </c>
      <c r="R34" s="192">
        <v>128658</v>
      </c>
      <c r="S34" s="192">
        <v>-358885</v>
      </c>
      <c r="T34" s="192">
        <v>-82268</v>
      </c>
    </row>
    <row r="35" spans="1:20" x14ac:dyDescent="0.15">
      <c r="A35" s="188" t="s">
        <v>218</v>
      </c>
      <c r="B35" s="190">
        <v>2880</v>
      </c>
      <c r="C35" s="189">
        <v>4</v>
      </c>
      <c r="D35" s="189">
        <v>0</v>
      </c>
      <c r="E35" s="189">
        <v>0</v>
      </c>
      <c r="F35" s="189">
        <v>0</v>
      </c>
      <c r="G35" s="189">
        <v>0</v>
      </c>
      <c r="H35" s="189">
        <v>0</v>
      </c>
      <c r="I35" s="189">
        <v>0</v>
      </c>
      <c r="J35" s="189">
        <v>2876</v>
      </c>
      <c r="K35" s="190">
        <v>-442</v>
      </c>
      <c r="L35" s="189">
        <v>-439</v>
      </c>
      <c r="M35" s="189">
        <v>-3</v>
      </c>
      <c r="N35" s="189">
        <v>0</v>
      </c>
      <c r="O35" s="189">
        <v>0</v>
      </c>
      <c r="P35" s="37"/>
      <c r="Q35" s="189">
        <v>2880</v>
      </c>
      <c r="R35" s="189">
        <v>0</v>
      </c>
      <c r="S35" s="189">
        <v>-442</v>
      </c>
      <c r="T35" s="189">
        <v>0</v>
      </c>
    </row>
    <row r="36" spans="1:20" x14ac:dyDescent="0.15">
      <c r="A36" s="188" t="s">
        <v>219</v>
      </c>
      <c r="B36" s="190">
        <v>27827</v>
      </c>
      <c r="C36" s="189">
        <v>522</v>
      </c>
      <c r="D36" s="189">
        <v>25426</v>
      </c>
      <c r="E36" s="189">
        <v>25426</v>
      </c>
      <c r="F36" s="189">
        <v>0</v>
      </c>
      <c r="G36" s="189">
        <v>0</v>
      </c>
      <c r="H36" s="189">
        <v>0</v>
      </c>
      <c r="I36" s="189">
        <v>1863</v>
      </c>
      <c r="J36" s="189">
        <v>16</v>
      </c>
      <c r="K36" s="190">
        <v>-11135</v>
      </c>
      <c r="L36" s="189">
        <v>-858</v>
      </c>
      <c r="M36" s="189">
        <v>-6793</v>
      </c>
      <c r="N36" s="189">
        <v>-1935</v>
      </c>
      <c r="O36" s="189">
        <v>-1549</v>
      </c>
      <c r="P36" s="37"/>
      <c r="Q36" s="189">
        <v>26924</v>
      </c>
      <c r="R36" s="189">
        <v>903</v>
      </c>
      <c r="S36" s="189">
        <v>-9798</v>
      </c>
      <c r="T36" s="189">
        <v>-45</v>
      </c>
    </row>
    <row r="37" spans="1:20" x14ac:dyDescent="0.15">
      <c r="A37" s="195" t="s">
        <v>220</v>
      </c>
      <c r="B37" s="190">
        <v>437534</v>
      </c>
      <c r="C37" s="189">
        <v>863</v>
      </c>
      <c r="D37" s="189">
        <v>411811</v>
      </c>
      <c r="E37" s="189">
        <v>139764</v>
      </c>
      <c r="F37" s="189">
        <v>140663</v>
      </c>
      <c r="G37" s="189">
        <v>129536</v>
      </c>
      <c r="H37" s="189">
        <v>1848</v>
      </c>
      <c r="I37" s="189">
        <v>13012</v>
      </c>
      <c r="J37" s="189">
        <v>11848</v>
      </c>
      <c r="K37" s="190">
        <v>-221854</v>
      </c>
      <c r="L37" s="189">
        <v>-97281</v>
      </c>
      <c r="M37" s="189">
        <v>-7927</v>
      </c>
      <c r="N37" s="189">
        <v>-109895</v>
      </c>
      <c r="O37" s="189">
        <v>-6751</v>
      </c>
      <c r="P37" s="37"/>
      <c r="Q37" s="189">
        <v>349105</v>
      </c>
      <c r="R37" s="189">
        <v>83723</v>
      </c>
      <c r="S37" s="189">
        <v>-155664</v>
      </c>
      <c r="T37" s="189">
        <v>-62134</v>
      </c>
    </row>
    <row r="38" spans="1:20" ht="14" thickBot="1" x14ac:dyDescent="0.2">
      <c r="A38" s="196" t="s">
        <v>221</v>
      </c>
      <c r="B38" s="198">
        <v>1761</v>
      </c>
      <c r="C38" s="197">
        <v>277</v>
      </c>
      <c r="D38" s="197">
        <v>790</v>
      </c>
      <c r="E38" s="197">
        <v>790</v>
      </c>
      <c r="F38" s="197">
        <v>0</v>
      </c>
      <c r="G38" s="197">
        <v>0</v>
      </c>
      <c r="H38" s="197">
        <v>0</v>
      </c>
      <c r="I38" s="197">
        <v>72</v>
      </c>
      <c r="J38" s="197">
        <v>622</v>
      </c>
      <c r="K38" s="198">
        <v>-61</v>
      </c>
      <c r="L38" s="197">
        <v>-61</v>
      </c>
      <c r="M38" s="197">
        <v>0</v>
      </c>
      <c r="N38" s="197">
        <v>0</v>
      </c>
      <c r="O38" s="197">
        <v>0</v>
      </c>
      <c r="P38" s="37"/>
      <c r="Q38" s="197">
        <v>1761</v>
      </c>
      <c r="R38" s="197">
        <v>0</v>
      </c>
      <c r="S38" s="197">
        <v>-61</v>
      </c>
      <c r="T38" s="197">
        <v>0</v>
      </c>
    </row>
    <row r="39" spans="1:20" ht="14" thickBot="1" x14ac:dyDescent="0.2">
      <c r="A39" s="199"/>
      <c r="B39" s="147"/>
      <c r="C39" s="12"/>
      <c r="D39" s="12"/>
      <c r="E39" s="12"/>
      <c r="F39" s="12"/>
      <c r="G39" s="12"/>
      <c r="H39" s="12"/>
      <c r="I39" s="12"/>
      <c r="J39" s="12"/>
      <c r="K39" s="147"/>
      <c r="L39" s="12"/>
      <c r="M39" s="12"/>
      <c r="N39" s="12"/>
      <c r="O39" s="12"/>
      <c r="P39" s="32"/>
      <c r="Q39" s="12"/>
      <c r="R39" s="12"/>
      <c r="S39" s="12"/>
      <c r="T39" s="12"/>
    </row>
    <row r="40" spans="1:20" ht="14" thickBot="1" x14ac:dyDescent="0.2">
      <c r="A40" s="200" t="s">
        <v>0</v>
      </c>
      <c r="B40" s="201">
        <v>6654078</v>
      </c>
      <c r="C40" s="201">
        <v>29819</v>
      </c>
      <c r="D40" s="201">
        <v>6274506</v>
      </c>
      <c r="E40" s="201">
        <v>2972925</v>
      </c>
      <c r="F40" s="201">
        <v>1659086</v>
      </c>
      <c r="G40" s="201">
        <v>1602647</v>
      </c>
      <c r="H40" s="201">
        <v>39848</v>
      </c>
      <c r="I40" s="201">
        <v>328501</v>
      </c>
      <c r="J40" s="201">
        <v>21252</v>
      </c>
      <c r="K40" s="201">
        <v>-3097270</v>
      </c>
      <c r="L40" s="201">
        <v>-1696987</v>
      </c>
      <c r="M40" s="201">
        <v>-89971</v>
      </c>
      <c r="N40" s="201">
        <v>-1161161</v>
      </c>
      <c r="O40" s="201">
        <v>-149151</v>
      </c>
      <c r="P40" s="37"/>
      <c r="Q40" s="201">
        <v>5401147</v>
      </c>
      <c r="R40" s="201">
        <v>1276151</v>
      </c>
      <c r="S40" s="201">
        <v>-2276711</v>
      </c>
      <c r="T40" s="201">
        <v>-766619</v>
      </c>
    </row>
    <row r="41" spans="1:20" x14ac:dyDescent="0.15">
      <c r="A41" s="85"/>
      <c r="B41" s="203"/>
      <c r="C41" s="203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37"/>
      <c r="Q41" s="203"/>
      <c r="R41" s="203"/>
      <c r="S41" s="203"/>
      <c r="T41" s="203"/>
    </row>
    <row r="42" spans="1:20" x14ac:dyDescent="0.15">
      <c r="A42" s="12"/>
      <c r="B42" s="203"/>
      <c r="C42" s="203"/>
      <c r="D42" s="203"/>
      <c r="E42" s="203"/>
      <c r="F42" s="203"/>
      <c r="G42" s="203"/>
      <c r="H42" s="203"/>
      <c r="I42" s="203"/>
      <c r="J42" s="203"/>
      <c r="K42" s="203"/>
      <c r="L42" s="203"/>
      <c r="M42" s="203"/>
      <c r="N42" s="203"/>
      <c r="O42" s="203"/>
      <c r="P42" s="37"/>
      <c r="Q42" s="203"/>
      <c r="R42" s="203"/>
      <c r="S42" s="203"/>
      <c r="T42" s="203"/>
    </row>
    <row r="43" spans="1:20" x14ac:dyDescent="0.15">
      <c r="A43" s="12"/>
      <c r="B43" s="203"/>
      <c r="C43" s="203"/>
      <c r="D43" s="203"/>
      <c r="E43" s="203"/>
      <c r="F43" s="203"/>
      <c r="G43" s="203"/>
      <c r="H43" s="203"/>
      <c r="I43" s="203"/>
      <c r="J43" s="203"/>
      <c r="K43" s="203"/>
      <c r="L43" s="203"/>
      <c r="M43" s="203"/>
      <c r="N43" s="203"/>
      <c r="O43" s="203"/>
      <c r="P43" s="37"/>
      <c r="Q43" s="203"/>
      <c r="R43" s="203"/>
      <c r="S43" s="203"/>
      <c r="T43" s="203"/>
    </row>
    <row r="44" spans="1:20" x14ac:dyDescent="0.15">
      <c r="A44" s="204"/>
      <c r="B44" s="203"/>
      <c r="C44" s="203"/>
      <c r="D44" s="203"/>
      <c r="E44" s="203"/>
      <c r="F44" s="203"/>
      <c r="G44" s="203"/>
      <c r="H44" s="203"/>
      <c r="I44" s="203"/>
      <c r="J44" s="203"/>
      <c r="K44" s="203"/>
      <c r="L44" s="203"/>
      <c r="M44" s="203"/>
      <c r="N44" s="203"/>
      <c r="O44" s="203"/>
      <c r="P44" s="37"/>
      <c r="Q44" s="203"/>
      <c r="R44" s="203"/>
      <c r="S44" s="203"/>
      <c r="T44" s="203"/>
    </row>
    <row r="45" spans="1:20" x14ac:dyDescent="0.15">
      <c r="A45" s="12" t="s">
        <v>113</v>
      </c>
    </row>
  </sheetData>
  <sortState ref="A14:AA38">
    <sortCondition ref="A14"/>
  </sortState>
  <mergeCells count="13">
    <mergeCell ref="T9:T11"/>
    <mergeCell ref="C10:C11"/>
    <mergeCell ref="D10:H10"/>
    <mergeCell ref="A4:T4"/>
    <mergeCell ref="A5:T5"/>
    <mergeCell ref="A8:A11"/>
    <mergeCell ref="B8:O8"/>
    <mergeCell ref="Q8:T8"/>
    <mergeCell ref="B9:J9"/>
    <mergeCell ref="K9:O9"/>
    <mergeCell ref="Q9:Q11"/>
    <mergeCell ref="R9:R11"/>
    <mergeCell ref="S9:S11"/>
  </mergeCells>
  <conditionalFormatting sqref="A35:A38 A14:A23 A30:A32 A25:A28">
    <cfRule type="cellIs" dxfId="53" priority="9" stopIfTrue="1" operator="equal">
      <formula>"División"</formula>
    </cfRule>
  </conditionalFormatting>
  <conditionalFormatting sqref="Q8:T8">
    <cfRule type="cellIs" dxfId="52" priority="8" operator="equal">
      <formula>"Fecha Manual"</formula>
    </cfRule>
  </conditionalFormatting>
  <conditionalFormatting sqref="A33">
    <cfRule type="cellIs" dxfId="51" priority="6" stopIfTrue="1" operator="equal">
      <formula>"División"</formula>
    </cfRule>
  </conditionalFormatting>
  <conditionalFormatting sqref="A29">
    <cfRule type="cellIs" dxfId="50" priority="4" stopIfTrue="1" operator="equal">
      <formula>"División"</formula>
    </cfRule>
  </conditionalFormatting>
  <conditionalFormatting sqref="A34">
    <cfRule type="cellIs" dxfId="49" priority="2" stopIfTrue="1" operator="equal">
      <formula>"División"</formula>
    </cfRule>
  </conditionalFormatting>
  <conditionalFormatting sqref="A24">
    <cfRule type="cellIs" dxfId="48" priority="1" stopIfTrue="1" operator="equal">
      <formula>"División"</formula>
    </cfRule>
  </conditionalFormatting>
  <hyperlinks>
    <hyperlink ref="T1" location="'Índice '!A1" tooltip="Ir al Índice" display="Volver"/>
  </hyperlinks>
  <pageMargins left="0.2" right="0.22" top="0.44" bottom="1" header="0" footer="0"/>
  <pageSetup scale="53" orientation="landscape" r:id="rId1"/>
  <headerFooter alignWithMargins="0">
    <oddFooter>&amp;L- &amp;P -&amp;R&amp;D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3" enableFormatConditionsCalculation="0">
    <tabColor indexed="44"/>
    <pageSetUpPr fitToPage="1"/>
  </sheetPr>
  <dimension ref="A1:AA46"/>
  <sheetViews>
    <sheetView showGridLines="0" zoomScale="75" zoomScaleNormal="75" zoomScalePageLayoutView="75" workbookViewId="0"/>
  </sheetViews>
  <sheetFormatPr baseColWidth="10" defaultRowHeight="13" x14ac:dyDescent="0.15"/>
  <cols>
    <col min="1" max="1" width="34.83203125" style="2" customWidth="1"/>
    <col min="2" max="2" width="12.33203125" style="2" customWidth="1"/>
    <col min="3" max="3" width="12.6640625" style="2" customWidth="1"/>
    <col min="4" max="5" width="10.83203125" style="2"/>
    <col min="6" max="6" width="13" style="2" customWidth="1"/>
    <col min="7" max="7" width="12.5" style="2" customWidth="1"/>
    <col min="8" max="8" width="13.1640625" style="2" customWidth="1"/>
    <col min="9" max="9" width="18" style="2" customWidth="1"/>
    <col min="10" max="10" width="14.6640625" style="2" customWidth="1"/>
    <col min="11" max="11" width="11.1640625" style="2" customWidth="1"/>
    <col min="12" max="12" width="11" style="2" customWidth="1"/>
    <col min="13" max="13" width="10.83203125" style="2"/>
    <col min="14" max="14" width="12" style="2" customWidth="1"/>
    <col min="15" max="15" width="14.6640625" style="2" customWidth="1"/>
    <col min="16" max="16" width="10.33203125" style="2" bestFit="1" customWidth="1"/>
    <col min="17" max="17" width="14.83203125" style="2" customWidth="1"/>
    <col min="18" max="18" width="11.1640625" style="2" customWidth="1"/>
    <col min="19" max="19" width="1.33203125" style="2" customWidth="1"/>
    <col min="20" max="21" width="10.83203125" style="2"/>
    <col min="22" max="22" width="12.6640625" style="2" bestFit="1" customWidth="1"/>
    <col min="23" max="24" width="10.83203125" style="2"/>
    <col min="25" max="25" width="11.83203125" style="2" customWidth="1"/>
    <col min="26" max="26" width="15.5" style="2" customWidth="1"/>
    <col min="27" max="27" width="9.1640625" style="2" customWidth="1"/>
    <col min="28" max="16384" width="10.83203125" style="2"/>
  </cols>
  <sheetData>
    <row r="1" spans="1:27" x14ac:dyDescent="0.15">
      <c r="A1" s="11" t="s">
        <v>27</v>
      </c>
      <c r="V1" s="13"/>
      <c r="AA1" s="13" t="s">
        <v>28</v>
      </c>
    </row>
    <row r="2" spans="1:27" x14ac:dyDescent="0.15">
      <c r="A2" s="11" t="s">
        <v>29</v>
      </c>
    </row>
    <row r="3" spans="1:27" ht="14" thickBot="1" x14ac:dyDescent="0.2">
      <c r="W3" s="13"/>
    </row>
    <row r="4" spans="1:27" ht="20" customHeight="1" x14ac:dyDescent="0.2">
      <c r="A4" s="454" t="s">
        <v>836</v>
      </c>
      <c r="B4" s="455"/>
      <c r="C4" s="455"/>
      <c r="D4" s="455"/>
      <c r="E4" s="455"/>
      <c r="F4" s="455"/>
      <c r="G4" s="455"/>
      <c r="H4" s="455"/>
      <c r="I4" s="455"/>
      <c r="J4" s="455"/>
      <c r="K4" s="455"/>
      <c r="L4" s="455"/>
      <c r="M4" s="455"/>
      <c r="N4" s="455"/>
      <c r="O4" s="455"/>
      <c r="P4" s="455"/>
      <c r="Q4" s="456"/>
      <c r="R4" s="456"/>
      <c r="S4" s="456"/>
      <c r="T4" s="456"/>
      <c r="U4" s="456"/>
      <c r="V4" s="456"/>
      <c r="W4" s="456"/>
      <c r="X4" s="456"/>
      <c r="Y4" s="456"/>
      <c r="Z4" s="456"/>
      <c r="AA4" s="457"/>
    </row>
    <row r="5" spans="1:27" ht="20" customHeight="1" thickBot="1" x14ac:dyDescent="0.2">
      <c r="A5" s="458" t="s">
        <v>186</v>
      </c>
      <c r="B5" s="459"/>
      <c r="C5" s="459"/>
      <c r="D5" s="459"/>
      <c r="E5" s="459"/>
      <c r="F5" s="459"/>
      <c r="G5" s="459"/>
      <c r="H5" s="459"/>
      <c r="I5" s="459"/>
      <c r="J5" s="459"/>
      <c r="K5" s="459"/>
      <c r="L5" s="459"/>
      <c r="M5" s="459"/>
      <c r="N5" s="459"/>
      <c r="O5" s="459"/>
      <c r="P5" s="459"/>
      <c r="Q5" s="460"/>
      <c r="R5" s="460"/>
      <c r="S5" s="460"/>
      <c r="T5" s="460"/>
      <c r="U5" s="460"/>
      <c r="V5" s="460"/>
      <c r="W5" s="460"/>
      <c r="X5" s="460"/>
      <c r="Y5" s="460"/>
      <c r="Z5" s="460"/>
      <c r="AA5" s="461"/>
    </row>
    <row r="6" spans="1:27" x14ac:dyDescent="0.1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</row>
    <row r="7" spans="1:27" ht="16" x14ac:dyDescent="0.2">
      <c r="A7" s="415" t="s">
        <v>187</v>
      </c>
      <c r="B7" s="451" t="s">
        <v>294</v>
      </c>
      <c r="C7" s="452"/>
      <c r="D7" s="452"/>
      <c r="E7" s="452"/>
      <c r="F7" s="452"/>
      <c r="G7" s="452"/>
      <c r="H7" s="452"/>
      <c r="I7" s="452"/>
      <c r="J7" s="452"/>
      <c r="K7" s="452"/>
      <c r="L7" s="452"/>
      <c r="M7" s="452"/>
      <c r="N7" s="452"/>
      <c r="O7" s="452"/>
      <c r="P7" s="452"/>
      <c r="Q7" s="452"/>
      <c r="R7" s="453"/>
      <c r="S7" s="211"/>
      <c r="T7" s="423" t="s">
        <v>295</v>
      </c>
      <c r="U7" s="428"/>
      <c r="V7" s="428"/>
      <c r="W7" s="428"/>
      <c r="X7" s="428"/>
      <c r="Y7" s="428"/>
      <c r="Z7" s="428"/>
      <c r="AA7" s="429"/>
    </row>
    <row r="8" spans="1:27" ht="12.75" customHeight="1" x14ac:dyDescent="0.15">
      <c r="A8" s="416"/>
      <c r="B8" s="420" t="s">
        <v>296</v>
      </c>
      <c r="C8" s="421"/>
      <c r="D8" s="421"/>
      <c r="E8" s="421"/>
      <c r="F8" s="421"/>
      <c r="G8" s="421"/>
      <c r="H8" s="421"/>
      <c r="I8" s="421"/>
      <c r="J8" s="421"/>
      <c r="K8" s="422"/>
      <c r="L8" s="420" t="s">
        <v>297</v>
      </c>
      <c r="M8" s="421"/>
      <c r="N8" s="421"/>
      <c r="O8" s="421"/>
      <c r="P8" s="421"/>
      <c r="Q8" s="421"/>
      <c r="R8" s="422"/>
      <c r="S8" s="211"/>
      <c r="T8" s="423" t="s">
        <v>298</v>
      </c>
      <c r="U8" s="428"/>
      <c r="V8" s="429"/>
      <c r="W8" s="423" t="s">
        <v>299</v>
      </c>
      <c r="X8" s="428"/>
      <c r="Y8" s="429"/>
      <c r="Z8" s="404" t="s">
        <v>300</v>
      </c>
      <c r="AA8" s="404" t="s">
        <v>301</v>
      </c>
    </row>
    <row r="9" spans="1:27" x14ac:dyDescent="0.15">
      <c r="A9" s="416"/>
      <c r="B9" s="215" t="s">
        <v>227</v>
      </c>
      <c r="C9" s="215" t="s">
        <v>302</v>
      </c>
      <c r="D9" s="215" t="s">
        <v>303</v>
      </c>
      <c r="E9" s="215" t="s">
        <v>304</v>
      </c>
      <c r="F9" s="215" t="s">
        <v>305</v>
      </c>
      <c r="G9" s="215" t="s">
        <v>306</v>
      </c>
      <c r="H9" s="215" t="s">
        <v>307</v>
      </c>
      <c r="I9" s="404" t="s">
        <v>308</v>
      </c>
      <c r="J9" s="216" t="s">
        <v>309</v>
      </c>
      <c r="K9" s="216"/>
      <c r="L9" s="216"/>
      <c r="M9" s="420" t="s">
        <v>310</v>
      </c>
      <c r="N9" s="421"/>
      <c r="O9" s="421"/>
      <c r="P9" s="422"/>
      <c r="Q9" s="216" t="s">
        <v>311</v>
      </c>
      <c r="R9" s="215"/>
      <c r="S9" s="211"/>
      <c r="T9" s="404" t="s">
        <v>227</v>
      </c>
      <c r="U9" s="404" t="s">
        <v>312</v>
      </c>
      <c r="V9" s="404" t="s">
        <v>313</v>
      </c>
      <c r="W9" s="404" t="s">
        <v>227</v>
      </c>
      <c r="X9" s="404" t="s">
        <v>314</v>
      </c>
      <c r="Y9" s="404" t="s">
        <v>313</v>
      </c>
      <c r="Z9" s="430"/>
      <c r="AA9" s="430"/>
    </row>
    <row r="10" spans="1:27" x14ac:dyDescent="0.15">
      <c r="A10" s="416"/>
      <c r="B10" s="216"/>
      <c r="C10" s="216" t="s">
        <v>315</v>
      </c>
      <c r="D10" s="216" t="s">
        <v>316</v>
      </c>
      <c r="E10" s="216" t="s">
        <v>287</v>
      </c>
      <c r="F10" s="216" t="s">
        <v>287</v>
      </c>
      <c r="G10" s="216" t="s">
        <v>317</v>
      </c>
      <c r="H10" s="216" t="s">
        <v>318</v>
      </c>
      <c r="I10" s="430" t="s">
        <v>319</v>
      </c>
      <c r="J10" s="216" t="s">
        <v>320</v>
      </c>
      <c r="K10" s="216" t="s">
        <v>241</v>
      </c>
      <c r="L10" s="216" t="s">
        <v>321</v>
      </c>
      <c r="M10" s="462" t="s">
        <v>227</v>
      </c>
      <c r="N10" s="462" t="s">
        <v>298</v>
      </c>
      <c r="O10" s="404" t="s">
        <v>322</v>
      </c>
      <c r="P10" s="462" t="s">
        <v>323</v>
      </c>
      <c r="Q10" s="216" t="s">
        <v>324</v>
      </c>
      <c r="R10" s="216" t="s">
        <v>241</v>
      </c>
      <c r="S10" s="211"/>
      <c r="T10" s="430"/>
      <c r="U10" s="430"/>
      <c r="V10" s="430"/>
      <c r="W10" s="430"/>
      <c r="X10" s="430"/>
      <c r="Y10" s="430"/>
      <c r="Z10" s="430"/>
      <c r="AA10" s="430"/>
    </row>
    <row r="11" spans="1:27" x14ac:dyDescent="0.15">
      <c r="A11" s="417"/>
      <c r="B11" s="217"/>
      <c r="C11" s="217" t="s">
        <v>325</v>
      </c>
      <c r="D11" s="217" t="s">
        <v>326</v>
      </c>
      <c r="E11" s="217" t="s">
        <v>327</v>
      </c>
      <c r="F11" s="217" t="s">
        <v>328</v>
      </c>
      <c r="G11" s="217" t="s">
        <v>329</v>
      </c>
      <c r="H11" s="217" t="s">
        <v>330</v>
      </c>
      <c r="I11" s="431" t="s">
        <v>331</v>
      </c>
      <c r="J11" s="217" t="s">
        <v>332</v>
      </c>
      <c r="K11" s="217"/>
      <c r="L11" s="217"/>
      <c r="M11" s="463"/>
      <c r="N11" s="463"/>
      <c r="O11" s="431"/>
      <c r="P11" s="463"/>
      <c r="Q11" s="217" t="s">
        <v>333</v>
      </c>
      <c r="R11" s="217"/>
      <c r="S11" s="211"/>
      <c r="T11" s="431"/>
      <c r="U11" s="431"/>
      <c r="V11" s="431"/>
      <c r="W11" s="431"/>
      <c r="X11" s="431"/>
      <c r="Y11" s="431"/>
      <c r="Z11" s="431"/>
      <c r="AA11" s="431"/>
    </row>
    <row r="12" spans="1:27" x14ac:dyDescent="0.15">
      <c r="A12" s="183"/>
      <c r="B12" s="183"/>
      <c r="C12" s="183"/>
      <c r="D12" s="183"/>
      <c r="E12" s="183"/>
      <c r="F12" s="183"/>
      <c r="G12" s="183"/>
      <c r="H12" s="183"/>
      <c r="I12" s="183"/>
      <c r="J12" s="211"/>
      <c r="K12" s="183"/>
      <c r="L12" s="183"/>
      <c r="M12" s="183"/>
      <c r="N12" s="183"/>
      <c r="O12" s="183"/>
      <c r="P12" s="183"/>
      <c r="Q12" s="211"/>
      <c r="R12" s="183"/>
      <c r="S12" s="211"/>
      <c r="T12" s="183"/>
      <c r="U12" s="211"/>
      <c r="V12" s="211"/>
    </row>
    <row r="13" spans="1:27" ht="12.75" customHeight="1" thickBot="1" x14ac:dyDescent="0.2">
      <c r="A13" s="183"/>
      <c r="B13" s="183"/>
      <c r="C13" s="183"/>
      <c r="D13" s="183"/>
      <c r="E13" s="183"/>
      <c r="F13" s="183"/>
      <c r="G13" s="183"/>
      <c r="H13" s="183"/>
      <c r="I13" s="183"/>
      <c r="J13" s="211"/>
      <c r="K13" s="183"/>
      <c r="L13" s="183"/>
      <c r="M13" s="183"/>
      <c r="N13" s="183"/>
      <c r="O13" s="183"/>
      <c r="P13" s="183"/>
      <c r="Q13" s="211"/>
      <c r="R13" s="183"/>
      <c r="S13" s="211"/>
      <c r="T13" s="183"/>
      <c r="U13" s="211"/>
      <c r="V13" s="211"/>
    </row>
    <row r="14" spans="1:27" x14ac:dyDescent="0.15">
      <c r="A14" s="185" t="s">
        <v>198</v>
      </c>
      <c r="B14" s="187">
        <v>27216</v>
      </c>
      <c r="C14" s="186">
        <v>2370</v>
      </c>
      <c r="D14" s="186">
        <v>418</v>
      </c>
      <c r="E14" s="186">
        <v>3401</v>
      </c>
      <c r="F14" s="186">
        <v>281</v>
      </c>
      <c r="G14" s="186">
        <v>1834</v>
      </c>
      <c r="H14" s="186">
        <v>4011</v>
      </c>
      <c r="I14" s="186">
        <v>11037</v>
      </c>
      <c r="J14" s="186">
        <v>1139</v>
      </c>
      <c r="K14" s="186">
        <v>2725</v>
      </c>
      <c r="L14" s="187">
        <v>-4352</v>
      </c>
      <c r="M14" s="186">
        <v>-2158</v>
      </c>
      <c r="N14" s="186">
        <v>-859</v>
      </c>
      <c r="O14" s="186">
        <v>-1299</v>
      </c>
      <c r="P14" s="186">
        <v>0</v>
      </c>
      <c r="Q14" s="186">
        <v>-672</v>
      </c>
      <c r="R14" s="186">
        <v>-1522</v>
      </c>
      <c r="S14" s="37"/>
      <c r="T14" s="186">
        <v>1503</v>
      </c>
      <c r="U14" s="186">
        <v>315</v>
      </c>
      <c r="V14" s="186">
        <v>1188</v>
      </c>
      <c r="W14" s="186">
        <v>1625</v>
      </c>
      <c r="X14" s="186">
        <v>1625</v>
      </c>
      <c r="Y14" s="186">
        <v>0</v>
      </c>
      <c r="Z14" s="186">
        <v>0</v>
      </c>
      <c r="AA14" s="186">
        <v>273</v>
      </c>
    </row>
    <row r="15" spans="1:27" x14ac:dyDescent="0.15">
      <c r="A15" s="188" t="s">
        <v>199</v>
      </c>
      <c r="B15" s="190">
        <v>49896</v>
      </c>
      <c r="C15" s="189">
        <v>4174</v>
      </c>
      <c r="D15" s="189">
        <v>5631</v>
      </c>
      <c r="E15" s="189">
        <v>16284</v>
      </c>
      <c r="F15" s="189">
        <v>2755</v>
      </c>
      <c r="G15" s="189">
        <v>6539</v>
      </c>
      <c r="H15" s="189">
        <v>725</v>
      </c>
      <c r="I15" s="189">
        <v>4710</v>
      </c>
      <c r="J15" s="189">
        <v>5456</v>
      </c>
      <c r="K15" s="189">
        <v>3622</v>
      </c>
      <c r="L15" s="190">
        <v>-18079</v>
      </c>
      <c r="M15" s="189">
        <v>-12531</v>
      </c>
      <c r="N15" s="189">
        <v>-8488</v>
      </c>
      <c r="O15" s="189">
        <v>-4043</v>
      </c>
      <c r="P15" s="189">
        <v>0</v>
      </c>
      <c r="Q15" s="189">
        <v>-345</v>
      </c>
      <c r="R15" s="189">
        <v>-5203</v>
      </c>
      <c r="S15" s="37"/>
      <c r="T15" s="189">
        <v>9220</v>
      </c>
      <c r="U15" s="189">
        <v>5592</v>
      </c>
      <c r="V15" s="189">
        <v>3628</v>
      </c>
      <c r="W15" s="189">
        <v>3899</v>
      </c>
      <c r="X15" s="189">
        <v>1308</v>
      </c>
      <c r="Y15" s="189">
        <v>2591</v>
      </c>
      <c r="Z15" s="189">
        <v>3165</v>
      </c>
      <c r="AA15" s="189">
        <v>0</v>
      </c>
    </row>
    <row r="16" spans="1:27" x14ac:dyDescent="0.15">
      <c r="A16" s="188" t="s">
        <v>216</v>
      </c>
      <c r="B16" s="190">
        <v>0</v>
      </c>
      <c r="C16" s="189">
        <v>0</v>
      </c>
      <c r="D16" s="189">
        <v>0</v>
      </c>
      <c r="E16" s="189">
        <v>0</v>
      </c>
      <c r="F16" s="189">
        <v>0</v>
      </c>
      <c r="G16" s="189">
        <v>0</v>
      </c>
      <c r="H16" s="189">
        <v>0</v>
      </c>
      <c r="I16" s="189">
        <v>0</v>
      </c>
      <c r="J16" s="189">
        <v>0</v>
      </c>
      <c r="K16" s="189">
        <v>0</v>
      </c>
      <c r="L16" s="190">
        <v>0</v>
      </c>
      <c r="M16" s="189">
        <v>0</v>
      </c>
      <c r="N16" s="189">
        <v>0</v>
      </c>
      <c r="O16" s="189">
        <v>0</v>
      </c>
      <c r="P16" s="189">
        <v>0</v>
      </c>
      <c r="Q16" s="189">
        <v>0</v>
      </c>
      <c r="R16" s="189">
        <v>0</v>
      </c>
      <c r="S16" s="37"/>
      <c r="T16" s="189">
        <v>0</v>
      </c>
      <c r="U16" s="189">
        <v>0</v>
      </c>
      <c r="V16" s="189">
        <v>0</v>
      </c>
      <c r="W16" s="189">
        <v>0</v>
      </c>
      <c r="X16" s="189">
        <v>0</v>
      </c>
      <c r="Y16" s="189">
        <v>0</v>
      </c>
      <c r="Z16" s="189">
        <v>0</v>
      </c>
      <c r="AA16" s="189">
        <v>0</v>
      </c>
    </row>
    <row r="17" spans="1:27" x14ac:dyDescent="0.15">
      <c r="A17" s="188" t="s">
        <v>200</v>
      </c>
      <c r="B17" s="190">
        <v>4600</v>
      </c>
      <c r="C17" s="189">
        <v>0</v>
      </c>
      <c r="D17" s="189">
        <v>14</v>
      </c>
      <c r="E17" s="189">
        <v>14</v>
      </c>
      <c r="F17" s="189">
        <v>122</v>
      </c>
      <c r="G17" s="189">
        <v>68</v>
      </c>
      <c r="H17" s="189">
        <v>1789</v>
      </c>
      <c r="I17" s="189">
        <v>0</v>
      </c>
      <c r="J17" s="189">
        <v>0</v>
      </c>
      <c r="K17" s="189">
        <v>2593</v>
      </c>
      <c r="L17" s="190">
        <v>-1252</v>
      </c>
      <c r="M17" s="189">
        <v>-113</v>
      </c>
      <c r="N17" s="189">
        <v>-113</v>
      </c>
      <c r="O17" s="189">
        <v>0</v>
      </c>
      <c r="P17" s="189">
        <v>0</v>
      </c>
      <c r="Q17" s="189">
        <v>-181</v>
      </c>
      <c r="R17" s="189">
        <v>-958</v>
      </c>
      <c r="S17" s="37"/>
      <c r="T17" s="189">
        <v>14</v>
      </c>
      <c r="U17" s="189">
        <v>14</v>
      </c>
      <c r="V17" s="189">
        <v>0</v>
      </c>
      <c r="W17" s="189">
        <v>0</v>
      </c>
      <c r="X17" s="189">
        <v>0</v>
      </c>
      <c r="Y17" s="189">
        <v>0</v>
      </c>
      <c r="Z17" s="189">
        <v>0</v>
      </c>
      <c r="AA17" s="189">
        <v>0</v>
      </c>
    </row>
    <row r="18" spans="1:27" x14ac:dyDescent="0.15">
      <c r="A18" s="188" t="s">
        <v>201</v>
      </c>
      <c r="B18" s="190">
        <v>252668</v>
      </c>
      <c r="C18" s="189">
        <v>3590</v>
      </c>
      <c r="D18" s="189">
        <v>12032</v>
      </c>
      <c r="E18" s="189">
        <v>82390</v>
      </c>
      <c r="F18" s="189">
        <v>23911</v>
      </c>
      <c r="G18" s="189">
        <v>28367</v>
      </c>
      <c r="H18" s="189">
        <v>9400</v>
      </c>
      <c r="I18" s="189">
        <v>45704</v>
      </c>
      <c r="J18" s="189">
        <v>15769</v>
      </c>
      <c r="K18" s="189">
        <v>31505</v>
      </c>
      <c r="L18" s="190">
        <v>-68845</v>
      </c>
      <c r="M18" s="189">
        <v>-57065</v>
      </c>
      <c r="N18" s="189">
        <v>-20230</v>
      </c>
      <c r="O18" s="189">
        <v>-20533</v>
      </c>
      <c r="P18" s="189">
        <v>-16302</v>
      </c>
      <c r="Q18" s="189">
        <v>-1903</v>
      </c>
      <c r="R18" s="189">
        <v>-9877</v>
      </c>
      <c r="S18" s="37"/>
      <c r="T18" s="189">
        <v>45634</v>
      </c>
      <c r="U18" s="189">
        <v>22061</v>
      </c>
      <c r="V18" s="189">
        <v>23573</v>
      </c>
      <c r="W18" s="189">
        <v>17174</v>
      </c>
      <c r="X18" s="189">
        <v>5141</v>
      </c>
      <c r="Y18" s="189">
        <v>12033</v>
      </c>
      <c r="Z18" s="189">
        <v>19582</v>
      </c>
      <c r="AA18" s="189">
        <v>0</v>
      </c>
    </row>
    <row r="19" spans="1:27" x14ac:dyDescent="0.15">
      <c r="A19" s="188" t="s">
        <v>202</v>
      </c>
      <c r="B19" s="190">
        <v>192005</v>
      </c>
      <c r="C19" s="189">
        <v>3634</v>
      </c>
      <c r="D19" s="189">
        <v>12079</v>
      </c>
      <c r="E19" s="189">
        <v>44403</v>
      </c>
      <c r="F19" s="189">
        <v>25102</v>
      </c>
      <c r="G19" s="189">
        <v>29362</v>
      </c>
      <c r="H19" s="189">
        <v>3473</v>
      </c>
      <c r="I19" s="189">
        <v>33590</v>
      </c>
      <c r="J19" s="189">
        <v>24183</v>
      </c>
      <c r="K19" s="189">
        <v>16179</v>
      </c>
      <c r="L19" s="190">
        <v>-42314</v>
      </c>
      <c r="M19" s="189">
        <v>-21894</v>
      </c>
      <c r="N19" s="189">
        <v>-7045</v>
      </c>
      <c r="O19" s="189">
        <v>-14849</v>
      </c>
      <c r="P19" s="189">
        <v>0</v>
      </c>
      <c r="Q19" s="189">
        <v>-7177</v>
      </c>
      <c r="R19" s="189">
        <v>-13243</v>
      </c>
      <c r="S19" s="37"/>
      <c r="T19" s="189">
        <v>22951</v>
      </c>
      <c r="U19" s="189">
        <v>12474</v>
      </c>
      <c r="V19" s="189">
        <v>10477</v>
      </c>
      <c r="W19" s="189">
        <v>12319</v>
      </c>
      <c r="X19" s="189">
        <v>12319</v>
      </c>
      <c r="Y19" s="189">
        <v>0</v>
      </c>
      <c r="Z19" s="189">
        <v>8752</v>
      </c>
      <c r="AA19" s="189">
        <v>381</v>
      </c>
    </row>
    <row r="20" spans="1:27" x14ac:dyDescent="0.15">
      <c r="A20" s="191" t="s">
        <v>203</v>
      </c>
      <c r="B20" s="193">
        <v>33</v>
      </c>
      <c r="C20" s="192">
        <v>0</v>
      </c>
      <c r="D20" s="192">
        <v>15</v>
      </c>
      <c r="E20" s="192">
        <v>0</v>
      </c>
      <c r="F20" s="192">
        <v>0</v>
      </c>
      <c r="G20" s="192">
        <v>0</v>
      </c>
      <c r="H20" s="192">
        <v>0</v>
      </c>
      <c r="I20" s="192">
        <v>0</v>
      </c>
      <c r="J20" s="192">
        <v>0</v>
      </c>
      <c r="K20" s="192">
        <v>18</v>
      </c>
      <c r="L20" s="193">
        <v>-1</v>
      </c>
      <c r="M20" s="192">
        <v>0</v>
      </c>
      <c r="N20" s="192">
        <v>0</v>
      </c>
      <c r="O20" s="192">
        <v>0</v>
      </c>
      <c r="P20" s="192">
        <v>0</v>
      </c>
      <c r="Q20" s="192">
        <v>0</v>
      </c>
      <c r="R20" s="192">
        <v>-1</v>
      </c>
      <c r="S20" s="37"/>
      <c r="T20" s="192">
        <v>0</v>
      </c>
      <c r="U20" s="192">
        <v>0</v>
      </c>
      <c r="V20" s="192">
        <v>0</v>
      </c>
      <c r="W20" s="192">
        <v>0</v>
      </c>
      <c r="X20" s="192">
        <v>0</v>
      </c>
      <c r="Y20" s="192">
        <v>0</v>
      </c>
      <c r="Z20" s="192">
        <v>0</v>
      </c>
      <c r="AA20" s="192">
        <v>0</v>
      </c>
    </row>
    <row r="21" spans="1:27" x14ac:dyDescent="0.15">
      <c r="A21" s="191" t="s">
        <v>204</v>
      </c>
      <c r="B21" s="193">
        <v>204553</v>
      </c>
      <c r="C21" s="192">
        <v>1453</v>
      </c>
      <c r="D21" s="192">
        <v>6280</v>
      </c>
      <c r="E21" s="192">
        <v>49753</v>
      </c>
      <c r="F21" s="192">
        <v>32172</v>
      </c>
      <c r="G21" s="192">
        <v>67650</v>
      </c>
      <c r="H21" s="192">
        <v>4485</v>
      </c>
      <c r="I21" s="192">
        <v>8492</v>
      </c>
      <c r="J21" s="192">
        <v>18174</v>
      </c>
      <c r="K21" s="192">
        <v>16094</v>
      </c>
      <c r="L21" s="193">
        <v>-71158</v>
      </c>
      <c r="M21" s="192">
        <v>-18911</v>
      </c>
      <c r="N21" s="192">
        <v>-5852</v>
      </c>
      <c r="O21" s="192">
        <v>-13059</v>
      </c>
      <c r="P21" s="192">
        <v>0</v>
      </c>
      <c r="Q21" s="192">
        <v>-12225</v>
      </c>
      <c r="R21" s="192">
        <v>-40022</v>
      </c>
      <c r="S21" s="37"/>
      <c r="T21" s="192">
        <v>10080</v>
      </c>
      <c r="U21" s="192">
        <v>5822</v>
      </c>
      <c r="V21" s="192">
        <v>4258</v>
      </c>
      <c r="W21" s="192">
        <v>26743</v>
      </c>
      <c r="X21" s="192">
        <v>620</v>
      </c>
      <c r="Y21" s="192">
        <v>26123</v>
      </c>
      <c r="Z21" s="192">
        <v>12914</v>
      </c>
      <c r="AA21" s="192">
        <v>16</v>
      </c>
    </row>
    <row r="22" spans="1:27" x14ac:dyDescent="0.15">
      <c r="A22" s="191" t="s">
        <v>205</v>
      </c>
      <c r="B22" s="193">
        <v>77</v>
      </c>
      <c r="C22" s="192">
        <v>0</v>
      </c>
      <c r="D22" s="192">
        <v>7</v>
      </c>
      <c r="E22" s="192">
        <v>0</v>
      </c>
      <c r="F22" s="192">
        <v>2</v>
      </c>
      <c r="G22" s="192">
        <v>16</v>
      </c>
      <c r="H22" s="192">
        <v>0</v>
      </c>
      <c r="I22" s="192">
        <v>0</v>
      </c>
      <c r="J22" s="192">
        <v>0</v>
      </c>
      <c r="K22" s="192">
        <v>52</v>
      </c>
      <c r="L22" s="193">
        <v>-7</v>
      </c>
      <c r="M22" s="192">
        <v>0</v>
      </c>
      <c r="N22" s="192">
        <v>0</v>
      </c>
      <c r="O22" s="192">
        <v>0</v>
      </c>
      <c r="P22" s="192">
        <v>0</v>
      </c>
      <c r="Q22" s="192">
        <v>0</v>
      </c>
      <c r="R22" s="192">
        <v>-7</v>
      </c>
      <c r="S22" s="37"/>
      <c r="T22" s="192">
        <v>0</v>
      </c>
      <c r="U22" s="192">
        <v>0</v>
      </c>
      <c r="V22" s="192">
        <v>0</v>
      </c>
      <c r="W22" s="192">
        <v>0</v>
      </c>
      <c r="X22" s="192">
        <v>0</v>
      </c>
      <c r="Y22" s="192">
        <v>0</v>
      </c>
      <c r="Z22" s="192">
        <v>0</v>
      </c>
      <c r="AA22" s="192">
        <v>0</v>
      </c>
    </row>
    <row r="23" spans="1:27" x14ac:dyDescent="0.15">
      <c r="A23" s="191" t="s">
        <v>206</v>
      </c>
      <c r="B23" s="193">
        <v>18020</v>
      </c>
      <c r="C23" s="192">
        <v>0</v>
      </c>
      <c r="D23" s="192">
        <v>0</v>
      </c>
      <c r="E23" s="192">
        <v>4136</v>
      </c>
      <c r="F23" s="192">
        <v>3059</v>
      </c>
      <c r="G23" s="192">
        <v>955</v>
      </c>
      <c r="H23" s="192">
        <v>17</v>
      </c>
      <c r="I23" s="192">
        <v>0</v>
      </c>
      <c r="J23" s="192">
        <v>5119</v>
      </c>
      <c r="K23" s="192">
        <v>4734</v>
      </c>
      <c r="L23" s="193">
        <v>-9737</v>
      </c>
      <c r="M23" s="192">
        <v>-7605</v>
      </c>
      <c r="N23" s="192">
        <v>-1812</v>
      </c>
      <c r="O23" s="192">
        <v>-5793</v>
      </c>
      <c r="P23" s="192">
        <v>0</v>
      </c>
      <c r="Q23" s="192">
        <v>-266</v>
      </c>
      <c r="R23" s="192">
        <v>-1866</v>
      </c>
      <c r="S23" s="37"/>
      <c r="T23" s="192">
        <v>480</v>
      </c>
      <c r="U23" s="192">
        <v>94</v>
      </c>
      <c r="V23" s="192">
        <v>386</v>
      </c>
      <c r="W23" s="192">
        <v>3656</v>
      </c>
      <c r="X23" s="192">
        <v>0</v>
      </c>
      <c r="Y23" s="192">
        <v>3656</v>
      </c>
      <c r="Z23" s="192">
        <v>0</v>
      </c>
      <c r="AA23" s="192">
        <v>0</v>
      </c>
    </row>
    <row r="24" spans="1:27" x14ac:dyDescent="0.15">
      <c r="A24" s="194" t="s">
        <v>207</v>
      </c>
      <c r="B24" s="193">
        <v>2912</v>
      </c>
      <c r="C24" s="192">
        <v>104</v>
      </c>
      <c r="D24" s="192">
        <v>160</v>
      </c>
      <c r="E24" s="192">
        <v>98</v>
      </c>
      <c r="F24" s="192">
        <v>713</v>
      </c>
      <c r="G24" s="192">
        <v>307</v>
      </c>
      <c r="H24" s="192">
        <v>1</v>
      </c>
      <c r="I24" s="192">
        <v>0</v>
      </c>
      <c r="J24" s="192">
        <v>0</v>
      </c>
      <c r="K24" s="192">
        <v>1529</v>
      </c>
      <c r="L24" s="193">
        <v>-659</v>
      </c>
      <c r="M24" s="192">
        <v>0</v>
      </c>
      <c r="N24" s="192">
        <v>0</v>
      </c>
      <c r="O24" s="192">
        <v>0</v>
      </c>
      <c r="P24" s="192">
        <v>0</v>
      </c>
      <c r="Q24" s="192">
        <v>0</v>
      </c>
      <c r="R24" s="192">
        <v>-659</v>
      </c>
      <c r="S24" s="37"/>
      <c r="T24" s="192">
        <v>83</v>
      </c>
      <c r="U24" s="192">
        <v>83</v>
      </c>
      <c r="V24" s="192">
        <v>0</v>
      </c>
      <c r="W24" s="192">
        <v>0</v>
      </c>
      <c r="X24" s="192">
        <v>0</v>
      </c>
      <c r="Y24" s="192">
        <v>0</v>
      </c>
      <c r="Z24" s="192">
        <v>15</v>
      </c>
      <c r="AA24" s="192">
        <v>0</v>
      </c>
    </row>
    <row r="25" spans="1:27" x14ac:dyDescent="0.15">
      <c r="A25" s="188" t="s">
        <v>208</v>
      </c>
      <c r="B25" s="190">
        <v>0</v>
      </c>
      <c r="C25" s="189">
        <v>0</v>
      </c>
      <c r="D25" s="189">
        <v>0</v>
      </c>
      <c r="E25" s="189">
        <v>0</v>
      </c>
      <c r="F25" s="189">
        <v>0</v>
      </c>
      <c r="G25" s="189">
        <v>0</v>
      </c>
      <c r="H25" s="189">
        <v>0</v>
      </c>
      <c r="I25" s="189">
        <v>0</v>
      </c>
      <c r="J25" s="189">
        <v>0</v>
      </c>
      <c r="K25" s="189">
        <v>0</v>
      </c>
      <c r="L25" s="190">
        <v>-64</v>
      </c>
      <c r="M25" s="189">
        <v>-28</v>
      </c>
      <c r="N25" s="189">
        <v>-28</v>
      </c>
      <c r="O25" s="189">
        <v>0</v>
      </c>
      <c r="P25" s="189">
        <v>0</v>
      </c>
      <c r="Q25" s="189">
        <v>0</v>
      </c>
      <c r="R25" s="189">
        <v>-36</v>
      </c>
      <c r="S25" s="37"/>
      <c r="T25" s="189">
        <v>0</v>
      </c>
      <c r="U25" s="189">
        <v>0</v>
      </c>
      <c r="V25" s="189">
        <v>0</v>
      </c>
      <c r="W25" s="189">
        <v>0</v>
      </c>
      <c r="X25" s="189">
        <v>0</v>
      </c>
      <c r="Y25" s="189">
        <v>0</v>
      </c>
      <c r="Z25" s="189">
        <v>0</v>
      </c>
      <c r="AA25" s="189">
        <v>0</v>
      </c>
    </row>
    <row r="26" spans="1:27" x14ac:dyDescent="0.15">
      <c r="A26" s="188" t="s">
        <v>209</v>
      </c>
      <c r="B26" s="190">
        <v>209</v>
      </c>
      <c r="C26" s="189">
        <v>0</v>
      </c>
      <c r="D26" s="189">
        <v>0</v>
      </c>
      <c r="E26" s="189">
        <v>0</v>
      </c>
      <c r="F26" s="189">
        <v>0</v>
      </c>
      <c r="G26" s="189">
        <v>0</v>
      </c>
      <c r="H26" s="189">
        <v>144</v>
      </c>
      <c r="I26" s="189">
        <v>0</v>
      </c>
      <c r="J26" s="189">
        <v>0</v>
      </c>
      <c r="K26" s="189">
        <v>65</v>
      </c>
      <c r="L26" s="190">
        <v>-132</v>
      </c>
      <c r="M26" s="189">
        <v>0</v>
      </c>
      <c r="N26" s="189">
        <v>0</v>
      </c>
      <c r="O26" s="189">
        <v>0</v>
      </c>
      <c r="P26" s="189">
        <v>0</v>
      </c>
      <c r="Q26" s="189">
        <v>-87</v>
      </c>
      <c r="R26" s="189">
        <v>-45</v>
      </c>
      <c r="S26" s="37"/>
      <c r="T26" s="189">
        <v>0</v>
      </c>
      <c r="U26" s="189">
        <v>0</v>
      </c>
      <c r="V26" s="189">
        <v>0</v>
      </c>
      <c r="W26" s="189">
        <v>0</v>
      </c>
      <c r="X26" s="189">
        <v>0</v>
      </c>
      <c r="Y26" s="189">
        <v>0</v>
      </c>
      <c r="Z26" s="189">
        <v>0</v>
      </c>
      <c r="AA26" s="189">
        <v>0</v>
      </c>
    </row>
    <row r="27" spans="1:27" x14ac:dyDescent="0.15">
      <c r="A27" s="188" t="s">
        <v>210</v>
      </c>
      <c r="B27" s="190">
        <v>41646</v>
      </c>
      <c r="C27" s="189">
        <v>0</v>
      </c>
      <c r="D27" s="189">
        <v>0</v>
      </c>
      <c r="E27" s="189">
        <v>21667</v>
      </c>
      <c r="F27" s="189">
        <v>0</v>
      </c>
      <c r="G27" s="189">
        <v>8174</v>
      </c>
      <c r="H27" s="189">
        <v>0</v>
      </c>
      <c r="I27" s="189">
        <v>0</v>
      </c>
      <c r="J27" s="189">
        <v>6532</v>
      </c>
      <c r="K27" s="189">
        <v>5273</v>
      </c>
      <c r="L27" s="190">
        <v>-5163</v>
      </c>
      <c r="M27" s="189">
        <v>-3189</v>
      </c>
      <c r="N27" s="189">
        <v>-2529</v>
      </c>
      <c r="O27" s="189">
        <v>0</v>
      </c>
      <c r="P27" s="189">
        <v>-660</v>
      </c>
      <c r="Q27" s="189">
        <v>0</v>
      </c>
      <c r="R27" s="189">
        <v>-1974</v>
      </c>
      <c r="S27" s="37"/>
      <c r="T27" s="189">
        <v>19250</v>
      </c>
      <c r="U27" s="189">
        <v>19057</v>
      </c>
      <c r="V27" s="189">
        <v>193</v>
      </c>
      <c r="W27" s="189">
        <v>0</v>
      </c>
      <c r="X27" s="189">
        <v>0</v>
      </c>
      <c r="Y27" s="189">
        <v>0</v>
      </c>
      <c r="Z27" s="189">
        <v>0</v>
      </c>
      <c r="AA27" s="189">
        <v>2417</v>
      </c>
    </row>
    <row r="28" spans="1:27" x14ac:dyDescent="0.15">
      <c r="A28" s="188" t="s">
        <v>211</v>
      </c>
      <c r="B28" s="190">
        <v>247171</v>
      </c>
      <c r="C28" s="189">
        <v>3239</v>
      </c>
      <c r="D28" s="189">
        <v>20785</v>
      </c>
      <c r="E28" s="189">
        <v>111731</v>
      </c>
      <c r="F28" s="189">
        <v>18382</v>
      </c>
      <c r="G28" s="189">
        <v>18216</v>
      </c>
      <c r="H28" s="189">
        <v>5275</v>
      </c>
      <c r="I28" s="189">
        <v>0</v>
      </c>
      <c r="J28" s="189">
        <v>22949</v>
      </c>
      <c r="K28" s="189">
        <v>46594</v>
      </c>
      <c r="L28" s="190">
        <v>-98205</v>
      </c>
      <c r="M28" s="189">
        <v>-79066</v>
      </c>
      <c r="N28" s="189">
        <v>-53534</v>
      </c>
      <c r="O28" s="189">
        <v>-23829</v>
      </c>
      <c r="P28" s="189">
        <v>-1703</v>
      </c>
      <c r="Q28" s="189">
        <v>-469</v>
      </c>
      <c r="R28" s="189">
        <v>-18670</v>
      </c>
      <c r="S28" s="37"/>
      <c r="T28" s="189">
        <v>70132</v>
      </c>
      <c r="U28" s="189">
        <v>37996</v>
      </c>
      <c r="V28" s="189">
        <v>32136</v>
      </c>
      <c r="W28" s="189">
        <v>41581</v>
      </c>
      <c r="X28" s="189">
        <v>29928</v>
      </c>
      <c r="Y28" s="189">
        <v>11653</v>
      </c>
      <c r="Z28" s="189">
        <v>0</v>
      </c>
      <c r="AA28" s="189">
        <v>18</v>
      </c>
    </row>
    <row r="29" spans="1:27" x14ac:dyDescent="0.15">
      <c r="A29" s="191" t="s">
        <v>212</v>
      </c>
      <c r="B29" s="193">
        <v>36122</v>
      </c>
      <c r="C29" s="192">
        <v>1160</v>
      </c>
      <c r="D29" s="192">
        <v>2880</v>
      </c>
      <c r="E29" s="192">
        <v>4467</v>
      </c>
      <c r="F29" s="192">
        <v>1689</v>
      </c>
      <c r="G29" s="192">
        <v>7633</v>
      </c>
      <c r="H29" s="192">
        <v>2515</v>
      </c>
      <c r="I29" s="192">
        <v>12018</v>
      </c>
      <c r="J29" s="192">
        <v>0</v>
      </c>
      <c r="K29" s="192">
        <v>3760</v>
      </c>
      <c r="L29" s="193">
        <v>-6892</v>
      </c>
      <c r="M29" s="192">
        <v>0</v>
      </c>
      <c r="N29" s="192">
        <v>0</v>
      </c>
      <c r="O29" s="192">
        <v>0</v>
      </c>
      <c r="P29" s="192">
        <v>0</v>
      </c>
      <c r="Q29" s="192">
        <v>-622</v>
      </c>
      <c r="R29" s="192">
        <v>-6270</v>
      </c>
      <c r="S29" s="37"/>
      <c r="T29" s="192">
        <v>3170</v>
      </c>
      <c r="U29" s="192">
        <v>1049</v>
      </c>
      <c r="V29" s="192">
        <v>2121</v>
      </c>
      <c r="W29" s="192">
        <v>1297</v>
      </c>
      <c r="X29" s="192">
        <v>500</v>
      </c>
      <c r="Y29" s="192">
        <v>797</v>
      </c>
      <c r="Z29" s="192">
        <v>0</v>
      </c>
      <c r="AA29" s="192">
        <v>0</v>
      </c>
    </row>
    <row r="30" spans="1:27" x14ac:dyDescent="0.15">
      <c r="A30" s="191" t="s">
        <v>213</v>
      </c>
      <c r="B30" s="193">
        <v>0</v>
      </c>
      <c r="C30" s="192">
        <v>0</v>
      </c>
      <c r="D30" s="192">
        <v>0</v>
      </c>
      <c r="E30" s="192">
        <v>0</v>
      </c>
      <c r="F30" s="192">
        <v>0</v>
      </c>
      <c r="G30" s="192">
        <v>0</v>
      </c>
      <c r="H30" s="192">
        <v>0</v>
      </c>
      <c r="I30" s="192">
        <v>0</v>
      </c>
      <c r="J30" s="192">
        <v>0</v>
      </c>
      <c r="K30" s="192">
        <v>0</v>
      </c>
      <c r="L30" s="193">
        <v>0</v>
      </c>
      <c r="M30" s="192">
        <v>0</v>
      </c>
      <c r="N30" s="192">
        <v>0</v>
      </c>
      <c r="O30" s="192">
        <v>0</v>
      </c>
      <c r="P30" s="192">
        <v>0</v>
      </c>
      <c r="Q30" s="192">
        <v>0</v>
      </c>
      <c r="R30" s="192">
        <v>0</v>
      </c>
      <c r="S30" s="37"/>
      <c r="T30" s="192">
        <v>0</v>
      </c>
      <c r="U30" s="192">
        <v>0</v>
      </c>
      <c r="V30" s="192">
        <v>0</v>
      </c>
      <c r="W30" s="192">
        <v>0</v>
      </c>
      <c r="X30" s="192">
        <v>0</v>
      </c>
      <c r="Y30" s="192">
        <v>0</v>
      </c>
      <c r="Z30" s="192">
        <v>0</v>
      </c>
      <c r="AA30" s="192">
        <v>0</v>
      </c>
    </row>
    <row r="31" spans="1:27" x14ac:dyDescent="0.15">
      <c r="A31" s="191" t="s">
        <v>214</v>
      </c>
      <c r="B31" s="193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  <c r="J31" s="192">
        <v>0</v>
      </c>
      <c r="K31" s="192">
        <v>0</v>
      </c>
      <c r="L31" s="193">
        <v>0</v>
      </c>
      <c r="M31" s="192">
        <v>0</v>
      </c>
      <c r="N31" s="192">
        <v>0</v>
      </c>
      <c r="O31" s="192">
        <v>0</v>
      </c>
      <c r="P31" s="192">
        <v>0</v>
      </c>
      <c r="Q31" s="192">
        <v>0</v>
      </c>
      <c r="R31" s="192">
        <v>0</v>
      </c>
      <c r="S31" s="37"/>
      <c r="T31" s="192">
        <v>0</v>
      </c>
      <c r="U31" s="192">
        <v>0</v>
      </c>
      <c r="V31" s="192">
        <v>0</v>
      </c>
      <c r="W31" s="192">
        <v>0</v>
      </c>
      <c r="X31" s="192">
        <v>0</v>
      </c>
      <c r="Y31" s="192">
        <v>0</v>
      </c>
      <c r="Z31" s="192">
        <v>0</v>
      </c>
      <c r="AA31" s="192">
        <v>0</v>
      </c>
    </row>
    <row r="32" spans="1:27" x14ac:dyDescent="0.15">
      <c r="A32" s="191" t="s">
        <v>242</v>
      </c>
      <c r="B32" s="193">
        <v>0</v>
      </c>
      <c r="C32" s="192">
        <v>0</v>
      </c>
      <c r="D32" s="192">
        <v>0</v>
      </c>
      <c r="E32" s="192">
        <v>0</v>
      </c>
      <c r="F32" s="192">
        <v>0</v>
      </c>
      <c r="G32" s="192">
        <v>0</v>
      </c>
      <c r="H32" s="192">
        <v>0</v>
      </c>
      <c r="I32" s="192">
        <v>0</v>
      </c>
      <c r="J32" s="192">
        <v>0</v>
      </c>
      <c r="K32" s="192">
        <v>0</v>
      </c>
      <c r="L32" s="193">
        <v>-132</v>
      </c>
      <c r="M32" s="192">
        <v>0</v>
      </c>
      <c r="N32" s="192">
        <v>0</v>
      </c>
      <c r="O32" s="192">
        <v>0</v>
      </c>
      <c r="P32" s="192">
        <v>0</v>
      </c>
      <c r="Q32" s="192">
        <v>0</v>
      </c>
      <c r="R32" s="192">
        <v>-132</v>
      </c>
      <c r="S32" s="37"/>
      <c r="T32" s="192">
        <v>0</v>
      </c>
      <c r="U32" s="192">
        <v>0</v>
      </c>
      <c r="V32" s="192">
        <v>0</v>
      </c>
      <c r="W32" s="192">
        <v>0</v>
      </c>
      <c r="X32" s="192">
        <v>0</v>
      </c>
      <c r="Y32" s="192">
        <v>0</v>
      </c>
      <c r="Z32" s="192">
        <v>0</v>
      </c>
      <c r="AA32" s="192">
        <v>0</v>
      </c>
    </row>
    <row r="33" spans="1:27" x14ac:dyDescent="0.15">
      <c r="A33" s="191" t="s">
        <v>217</v>
      </c>
      <c r="B33" s="193">
        <v>1704</v>
      </c>
      <c r="C33" s="192">
        <v>0</v>
      </c>
      <c r="D33" s="192">
        <v>392</v>
      </c>
      <c r="E33" s="192">
        <v>0</v>
      </c>
      <c r="F33" s="192">
        <v>18</v>
      </c>
      <c r="G33" s="192">
        <v>138</v>
      </c>
      <c r="H33" s="192">
        <v>0</v>
      </c>
      <c r="I33" s="192">
        <v>0</v>
      </c>
      <c r="J33" s="192">
        <v>0</v>
      </c>
      <c r="K33" s="192">
        <v>1156</v>
      </c>
      <c r="L33" s="193">
        <v>-544</v>
      </c>
      <c r="M33" s="192">
        <v>0</v>
      </c>
      <c r="N33" s="192">
        <v>0</v>
      </c>
      <c r="O33" s="192">
        <v>0</v>
      </c>
      <c r="P33" s="192">
        <v>0</v>
      </c>
      <c r="Q33" s="192">
        <v>-394</v>
      </c>
      <c r="R33" s="192">
        <v>-150</v>
      </c>
      <c r="S33" s="37"/>
      <c r="T33" s="192">
        <v>0</v>
      </c>
      <c r="U33" s="192">
        <v>0</v>
      </c>
      <c r="V33" s="192">
        <v>0</v>
      </c>
      <c r="W33" s="192">
        <v>0</v>
      </c>
      <c r="X33" s="192">
        <v>0</v>
      </c>
      <c r="Y33" s="192">
        <v>0</v>
      </c>
      <c r="Z33" s="192">
        <v>0</v>
      </c>
      <c r="AA33" s="192">
        <v>0</v>
      </c>
    </row>
    <row r="34" spans="1:27" x14ac:dyDescent="0.15">
      <c r="A34" s="191" t="s">
        <v>260</v>
      </c>
      <c r="B34" s="190">
        <v>102977</v>
      </c>
      <c r="C34" s="189">
        <v>3012</v>
      </c>
      <c r="D34" s="189">
        <v>6891</v>
      </c>
      <c r="E34" s="189">
        <v>26326</v>
      </c>
      <c r="F34" s="189">
        <v>4878</v>
      </c>
      <c r="G34" s="189">
        <v>15287</v>
      </c>
      <c r="H34" s="189">
        <v>6758</v>
      </c>
      <c r="I34" s="189">
        <v>11946</v>
      </c>
      <c r="J34" s="189">
        <v>9611</v>
      </c>
      <c r="K34" s="189">
        <v>18268</v>
      </c>
      <c r="L34" s="190">
        <v>-26313</v>
      </c>
      <c r="M34" s="189">
        <v>-13678</v>
      </c>
      <c r="N34" s="189">
        <v>-7671</v>
      </c>
      <c r="O34" s="189">
        <v>-6007</v>
      </c>
      <c r="P34" s="189">
        <v>0</v>
      </c>
      <c r="Q34" s="189">
        <v>-1947</v>
      </c>
      <c r="R34" s="189">
        <v>-10688</v>
      </c>
      <c r="S34" s="37"/>
      <c r="T34" s="189">
        <v>14309</v>
      </c>
      <c r="U34" s="189">
        <v>5134</v>
      </c>
      <c r="V34" s="189">
        <v>9175</v>
      </c>
      <c r="W34" s="189">
        <v>6527</v>
      </c>
      <c r="X34" s="189">
        <v>4145</v>
      </c>
      <c r="Y34" s="189">
        <v>2382</v>
      </c>
      <c r="Z34" s="189">
        <v>4809</v>
      </c>
      <c r="AA34" s="189">
        <v>681</v>
      </c>
    </row>
    <row r="35" spans="1:27" x14ac:dyDescent="0.15">
      <c r="A35" s="188" t="s">
        <v>218</v>
      </c>
      <c r="B35" s="190">
        <v>1545</v>
      </c>
      <c r="C35" s="189">
        <v>0</v>
      </c>
      <c r="D35" s="189">
        <v>0</v>
      </c>
      <c r="E35" s="189">
        <v>0</v>
      </c>
      <c r="F35" s="189">
        <v>0</v>
      </c>
      <c r="G35" s="189">
        <v>0</v>
      </c>
      <c r="H35" s="189">
        <v>0</v>
      </c>
      <c r="I35" s="189">
        <v>0</v>
      </c>
      <c r="J35" s="189">
        <v>0</v>
      </c>
      <c r="K35" s="189">
        <v>1545</v>
      </c>
      <c r="L35" s="190">
        <v>-563</v>
      </c>
      <c r="M35" s="189">
        <v>0</v>
      </c>
      <c r="N35" s="189">
        <v>0</v>
      </c>
      <c r="O35" s="189">
        <v>0</v>
      </c>
      <c r="P35" s="189">
        <v>0</v>
      </c>
      <c r="Q35" s="189">
        <v>-554</v>
      </c>
      <c r="R35" s="189">
        <v>-9</v>
      </c>
      <c r="S35" s="37"/>
      <c r="T35" s="189">
        <v>0</v>
      </c>
      <c r="U35" s="189">
        <v>0</v>
      </c>
      <c r="V35" s="189">
        <v>0</v>
      </c>
      <c r="W35" s="189">
        <v>0</v>
      </c>
      <c r="X35" s="189">
        <v>0</v>
      </c>
      <c r="Y35" s="189">
        <v>0</v>
      </c>
      <c r="Z35" s="189">
        <v>0</v>
      </c>
      <c r="AA35" s="189">
        <v>0</v>
      </c>
    </row>
    <row r="36" spans="1:27" x14ac:dyDescent="0.15">
      <c r="A36" s="188" t="s">
        <v>219</v>
      </c>
      <c r="B36" s="190">
        <v>2527</v>
      </c>
      <c r="C36" s="189">
        <v>0</v>
      </c>
      <c r="D36" s="189">
        <v>0</v>
      </c>
      <c r="E36" s="189">
        <v>0</v>
      </c>
      <c r="F36" s="189">
        <v>0</v>
      </c>
      <c r="G36" s="189">
        <v>0</v>
      </c>
      <c r="H36" s="189">
        <v>631</v>
      </c>
      <c r="I36" s="189">
        <v>0</v>
      </c>
      <c r="J36" s="189">
        <v>0</v>
      </c>
      <c r="K36" s="189">
        <v>1896</v>
      </c>
      <c r="L36" s="190">
        <v>-215</v>
      </c>
      <c r="M36" s="189">
        <v>0</v>
      </c>
      <c r="N36" s="189">
        <v>0</v>
      </c>
      <c r="O36" s="189">
        <v>0</v>
      </c>
      <c r="P36" s="189">
        <v>0</v>
      </c>
      <c r="Q36" s="189">
        <v>0</v>
      </c>
      <c r="R36" s="189">
        <v>-215</v>
      </c>
      <c r="S36" s="37"/>
      <c r="T36" s="189">
        <v>0</v>
      </c>
      <c r="U36" s="189">
        <v>0</v>
      </c>
      <c r="V36" s="189">
        <v>0</v>
      </c>
      <c r="W36" s="189">
        <v>0</v>
      </c>
      <c r="X36" s="189">
        <v>0</v>
      </c>
      <c r="Y36" s="189">
        <v>0</v>
      </c>
      <c r="Z36" s="189">
        <v>0</v>
      </c>
      <c r="AA36" s="189">
        <v>0</v>
      </c>
    </row>
    <row r="37" spans="1:27" x14ac:dyDescent="0.15">
      <c r="A37" s="195" t="s">
        <v>220</v>
      </c>
      <c r="B37" s="190">
        <v>64673</v>
      </c>
      <c r="C37" s="189">
        <v>559</v>
      </c>
      <c r="D37" s="189">
        <v>2271</v>
      </c>
      <c r="E37" s="189">
        <v>10884</v>
      </c>
      <c r="F37" s="189">
        <v>4488</v>
      </c>
      <c r="G37" s="189">
        <v>18572</v>
      </c>
      <c r="H37" s="189">
        <v>899</v>
      </c>
      <c r="I37" s="189">
        <v>6610</v>
      </c>
      <c r="J37" s="189">
        <v>12935</v>
      </c>
      <c r="K37" s="189">
        <v>7455</v>
      </c>
      <c r="L37" s="190">
        <v>-17494</v>
      </c>
      <c r="M37" s="189">
        <v>-11890</v>
      </c>
      <c r="N37" s="189">
        <v>-8486</v>
      </c>
      <c r="O37" s="189">
        <v>-3248</v>
      </c>
      <c r="P37" s="189">
        <v>-156</v>
      </c>
      <c r="Q37" s="189">
        <v>-3119</v>
      </c>
      <c r="R37" s="189">
        <v>-2485</v>
      </c>
      <c r="S37" s="37"/>
      <c r="T37" s="189">
        <v>7296</v>
      </c>
      <c r="U37" s="189">
        <v>2878</v>
      </c>
      <c r="V37" s="189">
        <v>4418</v>
      </c>
      <c r="W37" s="189">
        <v>2316</v>
      </c>
      <c r="X37" s="189">
        <v>250</v>
      </c>
      <c r="Y37" s="189">
        <v>2066</v>
      </c>
      <c r="Z37" s="189">
        <v>1272</v>
      </c>
      <c r="AA37" s="189">
        <v>0</v>
      </c>
    </row>
    <row r="38" spans="1:27" ht="14" thickBot="1" x14ac:dyDescent="0.2">
      <c r="A38" s="196" t="s">
        <v>221</v>
      </c>
      <c r="B38" s="198">
        <v>598</v>
      </c>
      <c r="C38" s="197">
        <v>0</v>
      </c>
      <c r="D38" s="197">
        <v>14</v>
      </c>
      <c r="E38" s="197">
        <v>0</v>
      </c>
      <c r="F38" s="197">
        <v>0</v>
      </c>
      <c r="G38" s="197">
        <v>107</v>
      </c>
      <c r="H38" s="197">
        <v>37</v>
      </c>
      <c r="I38" s="197">
        <v>0</v>
      </c>
      <c r="J38" s="197">
        <v>0</v>
      </c>
      <c r="K38" s="197">
        <v>440</v>
      </c>
      <c r="L38" s="198">
        <v>-33</v>
      </c>
      <c r="M38" s="197">
        <v>0</v>
      </c>
      <c r="N38" s="197">
        <v>0</v>
      </c>
      <c r="O38" s="197">
        <v>0</v>
      </c>
      <c r="P38" s="197">
        <v>0</v>
      </c>
      <c r="Q38" s="197">
        <v>0</v>
      </c>
      <c r="R38" s="197">
        <v>-33</v>
      </c>
      <c r="S38" s="37"/>
      <c r="T38" s="197">
        <v>0</v>
      </c>
      <c r="U38" s="197">
        <v>0</v>
      </c>
      <c r="V38" s="197">
        <v>0</v>
      </c>
      <c r="W38" s="197">
        <v>0</v>
      </c>
      <c r="X38" s="197">
        <v>0</v>
      </c>
      <c r="Y38" s="197">
        <v>0</v>
      </c>
      <c r="Z38" s="197">
        <v>0</v>
      </c>
      <c r="AA38" s="197">
        <v>0</v>
      </c>
    </row>
    <row r="39" spans="1:27" ht="14" thickBot="1" x14ac:dyDescent="0.2">
      <c r="A39" s="199"/>
      <c r="B39" s="147"/>
      <c r="C39" s="12"/>
      <c r="D39" s="12"/>
      <c r="E39" s="12"/>
      <c r="F39" s="12"/>
      <c r="G39" s="12"/>
      <c r="H39" s="12"/>
      <c r="I39" s="12"/>
      <c r="J39" s="12"/>
      <c r="K39" s="12"/>
      <c r="L39" s="147"/>
      <c r="M39" s="12"/>
      <c r="N39" s="12"/>
      <c r="O39" s="12"/>
      <c r="P39" s="12"/>
      <c r="Q39" s="12"/>
      <c r="R39" s="12"/>
      <c r="S39" s="32"/>
      <c r="T39" s="12"/>
      <c r="U39" s="12"/>
      <c r="V39" s="12"/>
      <c r="W39" s="12"/>
      <c r="X39" s="12"/>
      <c r="Y39" s="12"/>
      <c r="Z39" s="12"/>
      <c r="AA39" s="12"/>
    </row>
    <row r="40" spans="1:27" ht="14" thickBot="1" x14ac:dyDescent="0.2">
      <c r="A40" s="200" t="s">
        <v>0</v>
      </c>
      <c r="B40" s="201">
        <v>1251152</v>
      </c>
      <c r="C40" s="201">
        <v>23295</v>
      </c>
      <c r="D40" s="201">
        <v>69869</v>
      </c>
      <c r="E40" s="201">
        <v>375554</v>
      </c>
      <c r="F40" s="201">
        <v>117572</v>
      </c>
      <c r="G40" s="201">
        <v>203225</v>
      </c>
      <c r="H40" s="201">
        <v>40160</v>
      </c>
      <c r="I40" s="201">
        <v>134107</v>
      </c>
      <c r="J40" s="201">
        <v>121867</v>
      </c>
      <c r="K40" s="201">
        <v>165503</v>
      </c>
      <c r="L40" s="201">
        <v>-372154</v>
      </c>
      <c r="M40" s="201">
        <v>-228128</v>
      </c>
      <c r="N40" s="201">
        <v>-116647</v>
      </c>
      <c r="O40" s="201">
        <v>-92660</v>
      </c>
      <c r="P40" s="201">
        <v>-18821</v>
      </c>
      <c r="Q40" s="201">
        <v>-29961</v>
      </c>
      <c r="R40" s="201">
        <v>-114065</v>
      </c>
      <c r="S40" s="37"/>
      <c r="T40" s="201">
        <v>204122</v>
      </c>
      <c r="U40" s="201">
        <v>112569</v>
      </c>
      <c r="V40" s="201">
        <v>91553</v>
      </c>
      <c r="W40" s="201">
        <v>117137</v>
      </c>
      <c r="X40" s="201">
        <v>55836</v>
      </c>
      <c r="Y40" s="201">
        <v>61301</v>
      </c>
      <c r="Z40" s="201">
        <v>50509</v>
      </c>
      <c r="AA40" s="201">
        <v>3786</v>
      </c>
    </row>
    <row r="41" spans="1:27" x14ac:dyDescent="0.15">
      <c r="A41" s="85"/>
      <c r="B41" s="203"/>
      <c r="C41" s="203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203"/>
      <c r="Q41" s="203"/>
      <c r="R41" s="203"/>
      <c r="S41" s="37"/>
      <c r="T41" s="203"/>
      <c r="U41" s="203"/>
      <c r="V41" s="203"/>
    </row>
    <row r="42" spans="1:27" x14ac:dyDescent="0.15">
      <c r="A42" s="12"/>
    </row>
    <row r="43" spans="1:27" x14ac:dyDescent="0.15">
      <c r="A43" s="12"/>
    </row>
    <row r="44" spans="1:27" x14ac:dyDescent="0.15">
      <c r="A44" s="209"/>
    </row>
    <row r="45" spans="1:27" x14ac:dyDescent="0.15">
      <c r="A45" s="12"/>
    </row>
    <row r="46" spans="1:27" x14ac:dyDescent="0.15">
      <c r="A46" s="12" t="s">
        <v>113</v>
      </c>
    </row>
  </sheetData>
  <sortState ref="A14:AA38">
    <sortCondition ref="A14"/>
  </sortState>
  <mergeCells count="23">
    <mergeCell ref="Y9:Y11"/>
    <mergeCell ref="M10:M11"/>
    <mergeCell ref="T9:T11"/>
    <mergeCell ref="U9:U11"/>
    <mergeCell ref="V9:V11"/>
    <mergeCell ref="W9:W11"/>
    <mergeCell ref="X9:X11"/>
    <mergeCell ref="A4:AA4"/>
    <mergeCell ref="A5:AA5"/>
    <mergeCell ref="A7:A11"/>
    <mergeCell ref="B7:R7"/>
    <mergeCell ref="T7:AA7"/>
    <mergeCell ref="B8:K8"/>
    <mergeCell ref="L8:R8"/>
    <mergeCell ref="T8:V8"/>
    <mergeCell ref="W8:Y8"/>
    <mergeCell ref="Z8:Z11"/>
    <mergeCell ref="N10:N11"/>
    <mergeCell ref="O10:O11"/>
    <mergeCell ref="P10:P11"/>
    <mergeCell ref="AA8:AA11"/>
    <mergeCell ref="I9:I11"/>
    <mergeCell ref="M9:P9"/>
  </mergeCells>
  <conditionalFormatting sqref="A14:A23 A35:A38 A25:A32">
    <cfRule type="cellIs" dxfId="47" priority="6" stopIfTrue="1" operator="equal">
      <formula>"División"</formula>
    </cfRule>
  </conditionalFormatting>
  <conditionalFormatting sqref="A33">
    <cfRule type="cellIs" dxfId="46" priority="4" stopIfTrue="1" operator="equal">
      <formula>"División"</formula>
    </cfRule>
  </conditionalFormatting>
  <conditionalFormatting sqref="A34">
    <cfRule type="cellIs" dxfId="45" priority="2" stopIfTrue="1" operator="equal">
      <formula>"División"</formula>
    </cfRule>
  </conditionalFormatting>
  <conditionalFormatting sqref="A24">
    <cfRule type="cellIs" dxfId="44" priority="1" stopIfTrue="1" operator="equal">
      <formula>"División"</formula>
    </cfRule>
  </conditionalFormatting>
  <hyperlinks>
    <hyperlink ref="AA1" location="'Índice '!A1" tooltip="Ir al Índice" display="Volver"/>
  </hyperlinks>
  <pageMargins left="0.3" right="0.27" top="0.4" bottom="1" header="0" footer="0"/>
  <pageSetup scale="31" orientation="landscape" r:id="rId1"/>
  <headerFooter alignWithMargins="0">
    <oddFooter>&amp;L- &amp;P -&amp;R&amp;D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7" enableFormatConditionsCalculation="0">
    <tabColor indexed="44"/>
  </sheetPr>
  <dimension ref="A1:N45"/>
  <sheetViews>
    <sheetView showGridLines="0" zoomScale="75" workbookViewId="0"/>
  </sheetViews>
  <sheetFormatPr baseColWidth="10" defaultColWidth="15.1640625" defaultRowHeight="13" x14ac:dyDescent="0.15"/>
  <cols>
    <col min="1" max="1" width="34.5" style="2" customWidth="1"/>
    <col min="2" max="2" width="12.33203125" style="2" customWidth="1"/>
    <col min="3" max="3" width="14.5" style="2" customWidth="1"/>
    <col min="4" max="5" width="15.33203125" style="2" customWidth="1"/>
    <col min="6" max="6" width="18.33203125" style="2" customWidth="1"/>
    <col min="7" max="7" width="14.6640625" style="2" customWidth="1"/>
    <col min="8" max="9" width="16.33203125" style="2" customWidth="1"/>
    <col min="10" max="10" width="14.83203125" style="2" customWidth="1"/>
    <col min="11" max="11" width="2.33203125" style="2" customWidth="1"/>
    <col min="12" max="12" width="17.33203125" style="2" customWidth="1"/>
    <col min="13" max="13" width="17.5" style="2" customWidth="1"/>
    <col min="14" max="14" width="18.6640625" style="2" customWidth="1"/>
    <col min="15" max="16384" width="15.1640625" style="2"/>
  </cols>
  <sheetData>
    <row r="1" spans="1:14" x14ac:dyDescent="0.15">
      <c r="A1" s="11" t="s">
        <v>27</v>
      </c>
      <c r="N1" s="13" t="s">
        <v>28</v>
      </c>
    </row>
    <row r="2" spans="1:14" x14ac:dyDescent="0.15">
      <c r="A2" s="11" t="s">
        <v>29</v>
      </c>
    </row>
    <row r="3" spans="1:14" ht="14" thickBot="1" x14ac:dyDescent="0.2"/>
    <row r="4" spans="1:14" ht="18" x14ac:dyDescent="0.2">
      <c r="A4" s="384" t="s">
        <v>835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6"/>
    </row>
    <row r="5" spans="1:14" ht="23" customHeight="1" thickBot="1" x14ac:dyDescent="0.2">
      <c r="A5" s="411" t="s">
        <v>186</v>
      </c>
      <c r="B5" s="412"/>
      <c r="C5" s="412"/>
      <c r="D5" s="412"/>
      <c r="E5" s="412"/>
      <c r="F5" s="412"/>
      <c r="G5" s="412"/>
      <c r="H5" s="412"/>
      <c r="I5" s="412"/>
      <c r="J5" s="412"/>
      <c r="K5" s="412"/>
      <c r="L5" s="412"/>
      <c r="M5" s="412"/>
      <c r="N5" s="438"/>
    </row>
    <row r="6" spans="1:14" x14ac:dyDescent="0.15">
      <c r="A6" s="183"/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</row>
    <row r="7" spans="1:14" x14ac:dyDescent="0.15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</row>
    <row r="8" spans="1:14" ht="18" customHeight="1" x14ac:dyDescent="0.15">
      <c r="A8" s="415" t="s">
        <v>187</v>
      </c>
      <c r="B8" s="420" t="s">
        <v>128</v>
      </c>
      <c r="C8" s="421"/>
      <c r="D8" s="421"/>
      <c r="E8" s="421"/>
      <c r="F8" s="421"/>
      <c r="G8" s="421"/>
      <c r="H8" s="421"/>
      <c r="I8" s="421"/>
      <c r="J8" s="422"/>
      <c r="K8" s="80"/>
      <c r="L8" s="420" t="s">
        <v>129</v>
      </c>
      <c r="M8" s="421"/>
      <c r="N8" s="422"/>
    </row>
    <row r="9" spans="1:14" ht="19.25" customHeight="1" x14ac:dyDescent="0.15">
      <c r="A9" s="416"/>
      <c r="B9" s="423" t="s">
        <v>334</v>
      </c>
      <c r="C9" s="428"/>
      <c r="D9" s="428"/>
      <c r="E9" s="428"/>
      <c r="F9" s="429"/>
      <c r="G9" s="404" t="s">
        <v>335</v>
      </c>
      <c r="H9" s="404" t="s">
        <v>336</v>
      </c>
      <c r="I9" s="404" t="s">
        <v>337</v>
      </c>
      <c r="J9" s="404" t="s">
        <v>338</v>
      </c>
      <c r="K9" s="80"/>
      <c r="L9" s="404" t="s">
        <v>339</v>
      </c>
      <c r="M9" s="404" t="s">
        <v>340</v>
      </c>
      <c r="N9" s="404" t="s">
        <v>341</v>
      </c>
    </row>
    <row r="10" spans="1:14" ht="21.5" customHeight="1" x14ac:dyDescent="0.15">
      <c r="A10" s="416"/>
      <c r="B10" s="404" t="s">
        <v>227</v>
      </c>
      <c r="C10" s="404" t="s">
        <v>276</v>
      </c>
      <c r="D10" s="404" t="s">
        <v>342</v>
      </c>
      <c r="E10" s="404" t="s">
        <v>343</v>
      </c>
      <c r="F10" s="404" t="s">
        <v>344</v>
      </c>
      <c r="G10" s="430" t="s">
        <v>287</v>
      </c>
      <c r="H10" s="430"/>
      <c r="I10" s="430"/>
      <c r="J10" s="430" t="s">
        <v>287</v>
      </c>
      <c r="K10" s="80"/>
      <c r="L10" s="430" t="s">
        <v>287</v>
      </c>
      <c r="M10" s="430" t="s">
        <v>287</v>
      </c>
      <c r="N10" s="430" t="s">
        <v>287</v>
      </c>
    </row>
    <row r="11" spans="1:14" ht="20" customHeight="1" x14ac:dyDescent="0.15">
      <c r="A11" s="417"/>
      <c r="B11" s="419"/>
      <c r="C11" s="419"/>
      <c r="D11" s="419"/>
      <c r="E11" s="419"/>
      <c r="F11" s="419"/>
      <c r="G11" s="431" t="s">
        <v>293</v>
      </c>
      <c r="H11" s="431"/>
      <c r="I11" s="431"/>
      <c r="J11" s="431" t="s">
        <v>293</v>
      </c>
      <c r="K11" s="80"/>
      <c r="L11" s="431" t="s">
        <v>293</v>
      </c>
      <c r="M11" s="431" t="s">
        <v>293</v>
      </c>
      <c r="N11" s="431" t="s">
        <v>293</v>
      </c>
    </row>
    <row r="12" spans="1:14" x14ac:dyDescent="0.15">
      <c r="A12" s="183"/>
      <c r="B12" s="183"/>
      <c r="C12" s="183"/>
      <c r="D12" s="183"/>
      <c r="E12" s="183"/>
      <c r="F12" s="183"/>
      <c r="G12" s="211"/>
      <c r="H12" s="211"/>
      <c r="I12" s="211"/>
      <c r="J12" s="211"/>
      <c r="K12" s="211"/>
      <c r="L12" s="211"/>
      <c r="M12" s="211"/>
      <c r="N12" s="211"/>
    </row>
    <row r="13" spans="1:14" ht="14" thickBot="1" x14ac:dyDescent="0.2">
      <c r="A13" s="12"/>
      <c r="B13" s="218"/>
      <c r="C13" s="218"/>
      <c r="D13" s="218"/>
      <c r="E13" s="218"/>
      <c r="F13" s="218"/>
      <c r="G13" s="151"/>
      <c r="H13" s="151"/>
      <c r="I13" s="151"/>
      <c r="J13" s="151"/>
      <c r="K13" s="80"/>
      <c r="L13" s="183"/>
      <c r="M13" s="211"/>
      <c r="N13" s="211"/>
    </row>
    <row r="14" spans="1:14" x14ac:dyDescent="0.15">
      <c r="A14" s="185" t="s">
        <v>198</v>
      </c>
      <c r="B14" s="186">
        <v>10720</v>
      </c>
      <c r="C14" s="186">
        <v>7007</v>
      </c>
      <c r="D14" s="186">
        <v>1495</v>
      </c>
      <c r="E14" s="186">
        <v>1658</v>
      </c>
      <c r="F14" s="186">
        <v>560</v>
      </c>
      <c r="G14" s="186">
        <v>17975</v>
      </c>
      <c r="H14" s="186">
        <v>821</v>
      </c>
      <c r="I14" s="186">
        <v>0</v>
      </c>
      <c r="J14" s="186">
        <v>0</v>
      </c>
      <c r="K14" s="80"/>
      <c r="L14" s="186">
        <v>-5070</v>
      </c>
      <c r="M14" s="186">
        <v>-932</v>
      </c>
      <c r="N14" s="186">
        <v>0</v>
      </c>
    </row>
    <row r="15" spans="1:14" x14ac:dyDescent="0.15">
      <c r="A15" s="188" t="s">
        <v>199</v>
      </c>
      <c r="B15" s="189">
        <v>26055</v>
      </c>
      <c r="C15" s="189">
        <v>20388</v>
      </c>
      <c r="D15" s="189">
        <v>1540</v>
      </c>
      <c r="E15" s="189">
        <v>2693</v>
      </c>
      <c r="F15" s="189">
        <v>1434</v>
      </c>
      <c r="G15" s="189">
        <v>65871</v>
      </c>
      <c r="H15" s="189">
        <v>12</v>
      </c>
      <c r="I15" s="189">
        <v>485</v>
      </c>
      <c r="J15" s="189">
        <v>-561</v>
      </c>
      <c r="K15" s="80"/>
      <c r="L15" s="189">
        <v>-32664</v>
      </c>
      <c r="M15" s="189">
        <v>-2907</v>
      </c>
      <c r="N15" s="189">
        <v>-5122</v>
      </c>
    </row>
    <row r="16" spans="1:14" x14ac:dyDescent="0.15">
      <c r="A16" s="188" t="s">
        <v>216</v>
      </c>
      <c r="B16" s="189">
        <v>2242</v>
      </c>
      <c r="C16" s="189">
        <v>1884</v>
      </c>
      <c r="D16" s="189">
        <v>347</v>
      </c>
      <c r="E16" s="189">
        <v>11</v>
      </c>
      <c r="F16" s="189">
        <v>0</v>
      </c>
      <c r="G16" s="189">
        <v>1899</v>
      </c>
      <c r="H16" s="189">
        <v>-1</v>
      </c>
      <c r="I16" s="189">
        <v>0</v>
      </c>
      <c r="J16" s="189">
        <v>0</v>
      </c>
      <c r="K16" s="80"/>
      <c r="L16" s="189">
        <v>-1787</v>
      </c>
      <c r="M16" s="189">
        <v>0</v>
      </c>
      <c r="N16" s="189">
        <v>0</v>
      </c>
    </row>
    <row r="17" spans="1:14" x14ac:dyDescent="0.15">
      <c r="A17" s="188" t="s">
        <v>200</v>
      </c>
      <c r="B17" s="189">
        <v>15394</v>
      </c>
      <c r="C17" s="189">
        <v>14625</v>
      </c>
      <c r="D17" s="189">
        <v>26</v>
      </c>
      <c r="E17" s="189">
        <v>-50</v>
      </c>
      <c r="F17" s="189">
        <v>793</v>
      </c>
      <c r="G17" s="189">
        <v>21342</v>
      </c>
      <c r="H17" s="189">
        <v>1345</v>
      </c>
      <c r="I17" s="189">
        <v>2192</v>
      </c>
      <c r="J17" s="189">
        <v>0</v>
      </c>
      <c r="K17" s="80"/>
      <c r="L17" s="189">
        <v>-14820</v>
      </c>
      <c r="M17" s="189">
        <v>-3998</v>
      </c>
      <c r="N17" s="189">
        <v>0</v>
      </c>
    </row>
    <row r="18" spans="1:14" x14ac:dyDescent="0.15">
      <c r="A18" s="188" t="s">
        <v>201</v>
      </c>
      <c r="B18" s="189">
        <v>37291</v>
      </c>
      <c r="C18" s="189">
        <v>28195</v>
      </c>
      <c r="D18" s="189">
        <v>2165</v>
      </c>
      <c r="E18" s="189">
        <v>5959</v>
      </c>
      <c r="F18" s="189">
        <v>972</v>
      </c>
      <c r="G18" s="189">
        <v>2888</v>
      </c>
      <c r="H18" s="189">
        <v>61370</v>
      </c>
      <c r="I18" s="189">
        <v>2384</v>
      </c>
      <c r="J18" s="189">
        <v>915</v>
      </c>
      <c r="K18" s="80"/>
      <c r="L18" s="189">
        <v>88135</v>
      </c>
      <c r="M18" s="189">
        <v>-7543</v>
      </c>
      <c r="N18" s="189">
        <v>-71747</v>
      </c>
    </row>
    <row r="19" spans="1:14" x14ac:dyDescent="0.15">
      <c r="A19" s="188" t="s">
        <v>202</v>
      </c>
      <c r="B19" s="189">
        <v>43475</v>
      </c>
      <c r="C19" s="189">
        <v>38948</v>
      </c>
      <c r="D19" s="189">
        <v>2387</v>
      </c>
      <c r="E19" s="189">
        <v>2021</v>
      </c>
      <c r="F19" s="189">
        <v>119</v>
      </c>
      <c r="G19" s="189">
        <v>59195</v>
      </c>
      <c r="H19" s="189">
        <v>1181</v>
      </c>
      <c r="I19" s="189">
        <v>-847</v>
      </c>
      <c r="J19" s="189">
        <v>-8</v>
      </c>
      <c r="K19" s="80"/>
      <c r="L19" s="189">
        <v>-14270</v>
      </c>
      <c r="M19" s="189">
        <v>-8919</v>
      </c>
      <c r="N19" s="189">
        <v>-39237</v>
      </c>
    </row>
    <row r="20" spans="1:14" x14ac:dyDescent="0.15">
      <c r="A20" s="191" t="s">
        <v>203</v>
      </c>
      <c r="B20" s="192">
        <v>0</v>
      </c>
      <c r="C20" s="192">
        <v>0</v>
      </c>
      <c r="D20" s="192">
        <v>0</v>
      </c>
      <c r="E20" s="192">
        <v>0</v>
      </c>
      <c r="F20" s="192">
        <v>0</v>
      </c>
      <c r="G20" s="192">
        <v>0</v>
      </c>
      <c r="H20" s="192">
        <v>0</v>
      </c>
      <c r="I20" s="192">
        <v>0</v>
      </c>
      <c r="J20" s="192">
        <v>0</v>
      </c>
      <c r="K20" s="80"/>
      <c r="L20" s="192">
        <v>-64</v>
      </c>
      <c r="M20" s="192">
        <v>0</v>
      </c>
      <c r="N20" s="192">
        <v>0</v>
      </c>
    </row>
    <row r="21" spans="1:14" x14ac:dyDescent="0.15">
      <c r="A21" s="191" t="s">
        <v>204</v>
      </c>
      <c r="B21" s="192">
        <v>49892</v>
      </c>
      <c r="C21" s="192">
        <v>40757</v>
      </c>
      <c r="D21" s="192">
        <v>3420</v>
      </c>
      <c r="E21" s="192">
        <v>5375</v>
      </c>
      <c r="F21" s="192">
        <v>340</v>
      </c>
      <c r="G21" s="192">
        <v>69024</v>
      </c>
      <c r="H21" s="192">
        <v>3950</v>
      </c>
      <c r="I21" s="192">
        <v>4632</v>
      </c>
      <c r="J21" s="192">
        <v>5513</v>
      </c>
      <c r="K21" s="80"/>
      <c r="L21" s="192">
        <v>-12937</v>
      </c>
      <c r="M21" s="192">
        <v>-9394</v>
      </c>
      <c r="N21" s="192">
        <v>-11840</v>
      </c>
    </row>
    <row r="22" spans="1:14" x14ac:dyDescent="0.15">
      <c r="A22" s="191" t="s">
        <v>205</v>
      </c>
      <c r="B22" s="192">
        <v>0</v>
      </c>
      <c r="C22" s="192">
        <v>0</v>
      </c>
      <c r="D22" s="192">
        <v>0</v>
      </c>
      <c r="E22" s="192">
        <v>0</v>
      </c>
      <c r="F22" s="192">
        <v>0</v>
      </c>
      <c r="G22" s="192">
        <v>1671</v>
      </c>
      <c r="H22" s="192">
        <v>0</v>
      </c>
      <c r="I22" s="192">
        <v>13</v>
      </c>
      <c r="J22" s="192">
        <v>0</v>
      </c>
      <c r="K22" s="80"/>
      <c r="L22" s="192">
        <v>-1355</v>
      </c>
      <c r="M22" s="192">
        <v>0</v>
      </c>
      <c r="N22" s="192">
        <v>0</v>
      </c>
    </row>
    <row r="23" spans="1:14" x14ac:dyDescent="0.15">
      <c r="A23" s="191" t="s">
        <v>206</v>
      </c>
      <c r="B23" s="192">
        <v>3442</v>
      </c>
      <c r="C23" s="192">
        <v>1260</v>
      </c>
      <c r="D23" s="192">
        <v>-639</v>
      </c>
      <c r="E23" s="192">
        <v>1056</v>
      </c>
      <c r="F23" s="192">
        <v>1765</v>
      </c>
      <c r="G23" s="192">
        <v>4256</v>
      </c>
      <c r="H23" s="192">
        <v>689</v>
      </c>
      <c r="I23" s="192">
        <v>-5</v>
      </c>
      <c r="J23" s="192">
        <v>72</v>
      </c>
      <c r="K23" s="80"/>
      <c r="L23" s="192">
        <v>-3294</v>
      </c>
      <c r="M23" s="192">
        <v>0</v>
      </c>
      <c r="N23" s="192">
        <v>0</v>
      </c>
    </row>
    <row r="24" spans="1:14" x14ac:dyDescent="0.15">
      <c r="A24" s="194" t="s">
        <v>207</v>
      </c>
      <c r="B24" s="192">
        <v>7689</v>
      </c>
      <c r="C24" s="192">
        <v>6324</v>
      </c>
      <c r="D24" s="192">
        <v>706</v>
      </c>
      <c r="E24" s="192">
        <v>659</v>
      </c>
      <c r="F24" s="192">
        <v>0</v>
      </c>
      <c r="G24" s="192">
        <v>-1547</v>
      </c>
      <c r="H24" s="192">
        <v>0</v>
      </c>
      <c r="I24" s="192">
        <v>0</v>
      </c>
      <c r="J24" s="192">
        <v>-21</v>
      </c>
      <c r="K24" s="80"/>
      <c r="L24" s="192">
        <v>901</v>
      </c>
      <c r="M24" s="192">
        <v>0</v>
      </c>
      <c r="N24" s="192">
        <v>0</v>
      </c>
    </row>
    <row r="25" spans="1:14" x14ac:dyDescent="0.15">
      <c r="A25" s="188" t="s">
        <v>208</v>
      </c>
      <c r="B25" s="189">
        <v>870</v>
      </c>
      <c r="C25" s="189">
        <v>0</v>
      </c>
      <c r="D25" s="189">
        <v>0</v>
      </c>
      <c r="E25" s="189">
        <v>0</v>
      </c>
      <c r="F25" s="189">
        <v>870</v>
      </c>
      <c r="G25" s="189">
        <v>0</v>
      </c>
      <c r="H25" s="189">
        <v>2</v>
      </c>
      <c r="I25" s="189">
        <v>0</v>
      </c>
      <c r="J25" s="189">
        <v>-1</v>
      </c>
      <c r="K25" s="80"/>
      <c r="L25" s="189">
        <v>-58</v>
      </c>
      <c r="M25" s="189">
        <v>0</v>
      </c>
      <c r="N25" s="189">
        <v>0</v>
      </c>
    </row>
    <row r="26" spans="1:14" x14ac:dyDescent="0.15">
      <c r="A26" s="188" t="s">
        <v>209</v>
      </c>
      <c r="B26" s="189">
        <v>14558</v>
      </c>
      <c r="C26" s="189">
        <v>7721</v>
      </c>
      <c r="D26" s="189">
        <v>2545</v>
      </c>
      <c r="E26" s="189">
        <v>3452</v>
      </c>
      <c r="F26" s="189">
        <v>840</v>
      </c>
      <c r="G26" s="189">
        <v>5949</v>
      </c>
      <c r="H26" s="189">
        <v>19</v>
      </c>
      <c r="I26" s="189">
        <v>0</v>
      </c>
      <c r="J26" s="189">
        <v>7</v>
      </c>
      <c r="K26" s="80"/>
      <c r="L26" s="189">
        <v>-8621</v>
      </c>
      <c r="M26" s="189">
        <v>0</v>
      </c>
      <c r="N26" s="189">
        <v>0</v>
      </c>
    </row>
    <row r="27" spans="1:14" x14ac:dyDescent="0.15">
      <c r="A27" s="188" t="s">
        <v>210</v>
      </c>
      <c r="B27" s="189">
        <v>2523</v>
      </c>
      <c r="C27" s="189">
        <v>1525</v>
      </c>
      <c r="D27" s="189">
        <v>127</v>
      </c>
      <c r="E27" s="189">
        <v>11</v>
      </c>
      <c r="F27" s="189">
        <v>860</v>
      </c>
      <c r="G27" s="189">
        <v>771</v>
      </c>
      <c r="H27" s="189">
        <v>0</v>
      </c>
      <c r="I27" s="189">
        <v>0</v>
      </c>
      <c r="J27" s="189">
        <v>0</v>
      </c>
      <c r="K27" s="80"/>
      <c r="L27" s="189">
        <v>2</v>
      </c>
      <c r="M27" s="189">
        <v>3</v>
      </c>
      <c r="N27" s="189">
        <v>0</v>
      </c>
    </row>
    <row r="28" spans="1:14" x14ac:dyDescent="0.15">
      <c r="A28" s="188" t="s">
        <v>211</v>
      </c>
      <c r="B28" s="189">
        <v>9902</v>
      </c>
      <c r="C28" s="189">
        <v>5703</v>
      </c>
      <c r="D28" s="189">
        <v>3572</v>
      </c>
      <c r="E28" s="189">
        <v>494</v>
      </c>
      <c r="F28" s="189">
        <v>133</v>
      </c>
      <c r="G28" s="189">
        <v>-287536</v>
      </c>
      <c r="H28" s="189">
        <v>11564</v>
      </c>
      <c r="I28" s="189">
        <v>1769</v>
      </c>
      <c r="J28" s="189">
        <v>-8774</v>
      </c>
      <c r="K28" s="80"/>
      <c r="L28" s="189">
        <v>56009</v>
      </c>
      <c r="M28" s="189">
        <v>-9125</v>
      </c>
      <c r="N28" s="189">
        <v>300874</v>
      </c>
    </row>
    <row r="29" spans="1:14" x14ac:dyDescent="0.15">
      <c r="A29" s="191" t="s">
        <v>212</v>
      </c>
      <c r="B29" s="192">
        <v>9059</v>
      </c>
      <c r="C29" s="192">
        <v>4917</v>
      </c>
      <c r="D29" s="192">
        <v>637</v>
      </c>
      <c r="E29" s="192">
        <v>1938</v>
      </c>
      <c r="F29" s="192">
        <v>1567</v>
      </c>
      <c r="G29" s="192">
        <v>17226</v>
      </c>
      <c r="H29" s="192">
        <v>1012</v>
      </c>
      <c r="I29" s="192">
        <v>154</v>
      </c>
      <c r="J29" s="192">
        <v>1134</v>
      </c>
      <c r="K29" s="80"/>
      <c r="L29" s="192">
        <v>-6499</v>
      </c>
      <c r="M29" s="192">
        <v>6</v>
      </c>
      <c r="N29" s="192">
        <v>0</v>
      </c>
    </row>
    <row r="30" spans="1:14" x14ac:dyDescent="0.15">
      <c r="A30" s="191" t="s">
        <v>213</v>
      </c>
      <c r="B30" s="192">
        <v>0</v>
      </c>
      <c r="C30" s="192">
        <v>0</v>
      </c>
      <c r="D30" s="192">
        <v>0</v>
      </c>
      <c r="E30" s="192">
        <v>0</v>
      </c>
      <c r="F30" s="192">
        <v>0</v>
      </c>
      <c r="G30" s="192">
        <v>-45</v>
      </c>
      <c r="H30" s="192">
        <v>0</v>
      </c>
      <c r="I30" s="192">
        <v>0</v>
      </c>
      <c r="J30" s="192">
        <v>0</v>
      </c>
      <c r="K30" s="80"/>
      <c r="L30" s="192">
        <v>-4085</v>
      </c>
      <c r="M30" s="192">
        <v>0</v>
      </c>
      <c r="N30" s="192">
        <v>0</v>
      </c>
    </row>
    <row r="31" spans="1:14" x14ac:dyDescent="0.15">
      <c r="A31" s="191" t="s">
        <v>214</v>
      </c>
      <c r="B31" s="192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  <c r="J31" s="192">
        <v>0</v>
      </c>
      <c r="K31" s="80"/>
      <c r="L31" s="192">
        <v>0</v>
      </c>
      <c r="M31" s="192">
        <v>0</v>
      </c>
      <c r="N31" s="192">
        <v>0</v>
      </c>
    </row>
    <row r="32" spans="1:14" x14ac:dyDescent="0.15">
      <c r="A32" s="191" t="s">
        <v>242</v>
      </c>
      <c r="B32" s="192">
        <v>904</v>
      </c>
      <c r="C32" s="192">
        <v>725</v>
      </c>
      <c r="D32" s="192">
        <v>93</v>
      </c>
      <c r="E32" s="192">
        <v>86</v>
      </c>
      <c r="F32" s="192">
        <v>0</v>
      </c>
      <c r="G32" s="192">
        <v>8271</v>
      </c>
      <c r="H32" s="192">
        <v>0</v>
      </c>
      <c r="I32" s="192">
        <v>0</v>
      </c>
      <c r="J32" s="192">
        <v>0</v>
      </c>
      <c r="K32" s="80"/>
      <c r="L32" s="192">
        <v>-4366</v>
      </c>
      <c r="M32" s="192">
        <v>-1</v>
      </c>
      <c r="N32" s="192">
        <v>0</v>
      </c>
    </row>
    <row r="33" spans="1:14" x14ac:dyDescent="0.15">
      <c r="A33" s="191" t="s">
        <v>217</v>
      </c>
      <c r="B33" s="192">
        <v>485</v>
      </c>
      <c r="C33" s="192">
        <v>445</v>
      </c>
      <c r="D33" s="192">
        <v>0</v>
      </c>
      <c r="E33" s="192">
        <v>40</v>
      </c>
      <c r="F33" s="192">
        <v>0</v>
      </c>
      <c r="G33" s="192">
        <v>2572</v>
      </c>
      <c r="H33" s="192">
        <v>961</v>
      </c>
      <c r="I33" s="192">
        <v>0</v>
      </c>
      <c r="J33" s="192">
        <v>-13</v>
      </c>
      <c r="K33" s="80"/>
      <c r="L33" s="192">
        <v>4938</v>
      </c>
      <c r="M33" s="192">
        <v>89</v>
      </c>
      <c r="N33" s="192">
        <v>0</v>
      </c>
    </row>
    <row r="34" spans="1:14" x14ac:dyDescent="0.15">
      <c r="A34" s="191" t="s">
        <v>260</v>
      </c>
      <c r="B34" s="189">
        <v>14798</v>
      </c>
      <c r="C34" s="189">
        <v>7244</v>
      </c>
      <c r="D34" s="189">
        <v>6794</v>
      </c>
      <c r="E34" s="189">
        <v>457</v>
      </c>
      <c r="F34" s="189">
        <v>303</v>
      </c>
      <c r="G34" s="189">
        <v>14582</v>
      </c>
      <c r="H34" s="189">
        <v>3258</v>
      </c>
      <c r="I34" s="189">
        <v>384</v>
      </c>
      <c r="J34" s="189">
        <v>521</v>
      </c>
      <c r="K34" s="80"/>
      <c r="L34" s="189">
        <v>-4060</v>
      </c>
      <c r="M34" s="189">
        <v>-152</v>
      </c>
      <c r="N34" s="189">
        <v>-7186</v>
      </c>
    </row>
    <row r="35" spans="1:14" x14ac:dyDescent="0.15">
      <c r="A35" s="188" t="s">
        <v>218</v>
      </c>
      <c r="B35" s="189">
        <v>2702</v>
      </c>
      <c r="C35" s="189">
        <v>1588</v>
      </c>
      <c r="D35" s="189">
        <v>1217</v>
      </c>
      <c r="E35" s="189">
        <v>-103</v>
      </c>
      <c r="F35" s="189">
        <v>0</v>
      </c>
      <c r="G35" s="189">
        <v>6057</v>
      </c>
      <c r="H35" s="189">
        <v>0</v>
      </c>
      <c r="I35" s="189">
        <v>0</v>
      </c>
      <c r="J35" s="189">
        <v>0</v>
      </c>
      <c r="K35" s="80"/>
      <c r="L35" s="189">
        <v>7750</v>
      </c>
      <c r="M35" s="189">
        <v>0</v>
      </c>
      <c r="N35" s="189">
        <v>0</v>
      </c>
    </row>
    <row r="36" spans="1:14" x14ac:dyDescent="0.15">
      <c r="A36" s="188" t="s">
        <v>219</v>
      </c>
      <c r="B36" s="189">
        <v>205</v>
      </c>
      <c r="C36" s="189">
        <v>106</v>
      </c>
      <c r="D36" s="189">
        <v>47</v>
      </c>
      <c r="E36" s="189">
        <v>52</v>
      </c>
      <c r="F36" s="189">
        <v>0</v>
      </c>
      <c r="G36" s="189">
        <v>-13681</v>
      </c>
      <c r="H36" s="189">
        <v>0</v>
      </c>
      <c r="I36" s="189">
        <v>0</v>
      </c>
      <c r="J36" s="189">
        <v>148</v>
      </c>
      <c r="K36" s="80"/>
      <c r="L36" s="189">
        <v>2954</v>
      </c>
      <c r="M36" s="189">
        <v>-973</v>
      </c>
      <c r="N36" s="189">
        <v>-194</v>
      </c>
    </row>
    <row r="37" spans="1:14" x14ac:dyDescent="0.15">
      <c r="A37" s="195" t="s">
        <v>220</v>
      </c>
      <c r="B37" s="189">
        <v>9945</v>
      </c>
      <c r="C37" s="189">
        <v>5060</v>
      </c>
      <c r="D37" s="189">
        <v>1251</v>
      </c>
      <c r="E37" s="189">
        <v>2526</v>
      </c>
      <c r="F37" s="189">
        <v>1108</v>
      </c>
      <c r="G37" s="189">
        <v>15770</v>
      </c>
      <c r="H37" s="189">
        <v>1271</v>
      </c>
      <c r="I37" s="189">
        <v>64</v>
      </c>
      <c r="J37" s="189">
        <v>-363</v>
      </c>
      <c r="K37" s="80"/>
      <c r="L37" s="189">
        <v>-16</v>
      </c>
      <c r="M37" s="189">
        <v>-2</v>
      </c>
      <c r="N37" s="189">
        <v>0</v>
      </c>
    </row>
    <row r="38" spans="1:14" ht="14" thickBot="1" x14ac:dyDescent="0.2">
      <c r="A38" s="196" t="s">
        <v>221</v>
      </c>
      <c r="B38" s="197">
        <v>0</v>
      </c>
      <c r="C38" s="197">
        <v>0</v>
      </c>
      <c r="D38" s="197">
        <v>0</v>
      </c>
      <c r="E38" s="197">
        <v>0</v>
      </c>
      <c r="F38" s="197">
        <v>0</v>
      </c>
      <c r="G38" s="197">
        <v>113</v>
      </c>
      <c r="H38" s="197">
        <v>0</v>
      </c>
      <c r="I38" s="197">
        <v>0</v>
      </c>
      <c r="J38" s="197">
        <v>0</v>
      </c>
      <c r="K38" s="80"/>
      <c r="L38" s="197">
        <v>541</v>
      </c>
      <c r="M38" s="197">
        <v>0</v>
      </c>
      <c r="N38" s="197">
        <v>0</v>
      </c>
    </row>
    <row r="39" spans="1:14" ht="14" thickBot="1" x14ac:dyDescent="0.2">
      <c r="A39" s="199"/>
      <c r="B39" s="12"/>
      <c r="C39" s="12"/>
      <c r="D39" s="12"/>
      <c r="E39" s="12"/>
      <c r="F39" s="12"/>
      <c r="G39" s="12"/>
      <c r="H39" s="12"/>
      <c r="I39" s="12"/>
      <c r="J39" s="12"/>
      <c r="K39" s="80"/>
      <c r="L39" s="12"/>
      <c r="M39" s="12"/>
      <c r="N39" s="12"/>
    </row>
    <row r="40" spans="1:14" ht="14" thickBot="1" x14ac:dyDescent="0.2">
      <c r="A40" s="200" t="s">
        <v>0</v>
      </c>
      <c r="B40" s="201">
        <v>262151</v>
      </c>
      <c r="C40" s="201">
        <v>194422</v>
      </c>
      <c r="D40" s="201">
        <v>27730</v>
      </c>
      <c r="E40" s="201">
        <v>28335</v>
      </c>
      <c r="F40" s="201">
        <v>11664</v>
      </c>
      <c r="G40" s="201">
        <v>12623</v>
      </c>
      <c r="H40" s="201">
        <v>87454</v>
      </c>
      <c r="I40" s="201">
        <v>11225</v>
      </c>
      <c r="J40" s="201">
        <v>-1431</v>
      </c>
      <c r="K40" s="80"/>
      <c r="L40" s="201">
        <v>47264</v>
      </c>
      <c r="M40" s="201">
        <v>-43848</v>
      </c>
      <c r="N40" s="201">
        <v>165548</v>
      </c>
    </row>
    <row r="41" spans="1:14" x14ac:dyDescent="0.15">
      <c r="A41" s="85"/>
      <c r="B41" s="203"/>
      <c r="C41" s="203"/>
      <c r="D41" s="203"/>
      <c r="E41" s="203"/>
      <c r="F41" s="203"/>
      <c r="G41" s="203"/>
      <c r="H41" s="203"/>
      <c r="I41" s="203"/>
      <c r="J41" s="203"/>
      <c r="K41" s="203"/>
    </row>
    <row r="42" spans="1:14" x14ac:dyDescent="0.15">
      <c r="A42" s="12"/>
      <c r="B42" s="203"/>
      <c r="C42" s="203"/>
      <c r="D42" s="203"/>
      <c r="E42" s="203"/>
      <c r="F42" s="203"/>
      <c r="G42" s="203"/>
      <c r="H42" s="203"/>
      <c r="I42" s="203"/>
      <c r="J42" s="203"/>
      <c r="K42" s="203"/>
      <c r="L42" s="203"/>
      <c r="M42" s="203"/>
      <c r="N42" s="203"/>
    </row>
    <row r="43" spans="1:14" x14ac:dyDescent="0.15">
      <c r="A43" s="12"/>
      <c r="B43" s="203"/>
      <c r="C43" s="203"/>
      <c r="D43" s="203"/>
      <c r="E43" s="203"/>
      <c r="F43" s="203"/>
      <c r="G43" s="203"/>
      <c r="H43" s="203"/>
      <c r="I43" s="203"/>
      <c r="J43" s="203"/>
      <c r="K43" s="203"/>
      <c r="L43" s="203"/>
      <c r="M43" s="203"/>
      <c r="N43" s="203"/>
    </row>
    <row r="44" spans="1:14" x14ac:dyDescent="0.15">
      <c r="B44" s="203"/>
      <c r="C44" s="203"/>
      <c r="D44" s="203"/>
      <c r="E44" s="203"/>
      <c r="F44" s="203"/>
      <c r="G44" s="203"/>
      <c r="H44" s="203"/>
      <c r="I44" s="203"/>
      <c r="J44" s="203"/>
      <c r="K44" s="203"/>
      <c r="L44" s="203"/>
      <c r="M44" s="203"/>
      <c r="N44" s="203"/>
    </row>
    <row r="45" spans="1:14" x14ac:dyDescent="0.15">
      <c r="A45" s="12" t="s">
        <v>113</v>
      </c>
    </row>
  </sheetData>
  <sortState ref="A14:AA38">
    <sortCondition ref="A14"/>
  </sortState>
  <mergeCells count="18">
    <mergeCell ref="N9:N11"/>
    <mergeCell ref="B10:B11"/>
    <mergeCell ref="C10:C11"/>
    <mergeCell ref="D10:D11"/>
    <mergeCell ref="E10:E11"/>
    <mergeCell ref="F10:F11"/>
    <mergeCell ref="A4:N4"/>
    <mergeCell ref="A5:N5"/>
    <mergeCell ref="A8:A11"/>
    <mergeCell ref="B8:J8"/>
    <mergeCell ref="L8:N8"/>
    <mergeCell ref="B9:F9"/>
    <mergeCell ref="G9:G11"/>
    <mergeCell ref="H9:H11"/>
    <mergeCell ref="I9:I11"/>
    <mergeCell ref="J9:J11"/>
    <mergeCell ref="L9:L11"/>
    <mergeCell ref="M9:M11"/>
  </mergeCells>
  <conditionalFormatting sqref="A14:A23 A35:A38 A25:A32">
    <cfRule type="cellIs" dxfId="43" priority="4" stopIfTrue="1" operator="equal">
      <formula>"División"</formula>
    </cfRule>
  </conditionalFormatting>
  <conditionalFormatting sqref="A33">
    <cfRule type="cellIs" dxfId="42" priority="3" stopIfTrue="1" operator="equal">
      <formula>"División"</formula>
    </cfRule>
  </conditionalFormatting>
  <conditionalFormatting sqref="A34">
    <cfRule type="cellIs" dxfId="41" priority="2" stopIfTrue="1" operator="equal">
      <formula>"División"</formula>
    </cfRule>
  </conditionalFormatting>
  <conditionalFormatting sqref="A24">
    <cfRule type="cellIs" dxfId="40" priority="1" stopIfTrue="1" operator="equal">
      <formula>"División"</formula>
    </cfRule>
  </conditionalFormatting>
  <hyperlinks>
    <hyperlink ref="N1" location="'Índice '!A1" tooltip="Ir al Índice" display="Volver"/>
  </hyperlinks>
  <pageMargins left="0.2" right="0.22" top="0.44" bottom="1" header="0" footer="0"/>
  <pageSetup scale="60" orientation="landscape" r:id="rId1"/>
  <headerFooter alignWithMargins="0">
    <oddFooter>&amp;L- &amp;P -&amp;R&amp;D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 enableFormatConditionsCalculation="0">
    <tabColor indexed="44"/>
    <pageSetUpPr fitToPage="1"/>
  </sheetPr>
  <dimension ref="A1:O46"/>
  <sheetViews>
    <sheetView showGridLines="0" zoomScale="75" zoomScaleNormal="75" zoomScalePageLayoutView="75" workbookViewId="0"/>
  </sheetViews>
  <sheetFormatPr baseColWidth="10" defaultColWidth="10.33203125" defaultRowHeight="13" x14ac:dyDescent="0.15"/>
  <cols>
    <col min="1" max="1" width="34.83203125" style="12" customWidth="1"/>
    <col min="2" max="2" width="12.33203125" style="12" customWidth="1"/>
    <col min="3" max="3" width="14.5" style="12" customWidth="1"/>
    <col min="4" max="5" width="12.33203125" style="12" customWidth="1"/>
    <col min="6" max="6" width="9.6640625" style="12" customWidth="1"/>
    <col min="7" max="7" width="12.5" style="12" customWidth="1"/>
    <col min="8" max="9" width="10.1640625" style="12" bestFit="1" customWidth="1"/>
    <col min="10" max="10" width="15.5" style="12" customWidth="1"/>
    <col min="11" max="11" width="14.5" style="12" customWidth="1"/>
    <col min="12" max="12" width="1.1640625" style="12" customWidth="1"/>
    <col min="13" max="13" width="15.33203125" style="12" customWidth="1"/>
    <col min="14" max="15" width="13.5" style="12" customWidth="1"/>
    <col min="16" max="16384" width="10.33203125" style="12"/>
  </cols>
  <sheetData>
    <row r="1" spans="1:15" x14ac:dyDescent="0.15">
      <c r="A1" s="11" t="s">
        <v>27</v>
      </c>
      <c r="O1" s="13" t="s">
        <v>28</v>
      </c>
    </row>
    <row r="2" spans="1:15" x14ac:dyDescent="0.15">
      <c r="A2" s="11" t="s">
        <v>29</v>
      </c>
    </row>
    <row r="3" spans="1:15" ht="14" thickBot="1" x14ac:dyDescent="0.2">
      <c r="A3" s="11"/>
    </row>
    <row r="4" spans="1:15" ht="24" customHeight="1" x14ac:dyDescent="0.2">
      <c r="A4" s="384" t="s">
        <v>834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6"/>
    </row>
    <row r="5" spans="1:15" ht="22.5" customHeight="1" thickBot="1" x14ac:dyDescent="0.2">
      <c r="A5" s="411" t="s">
        <v>345</v>
      </c>
      <c r="B5" s="412"/>
      <c r="C5" s="412"/>
      <c r="D5" s="412"/>
      <c r="E5" s="412"/>
      <c r="F5" s="412"/>
      <c r="G5" s="412"/>
      <c r="H5" s="412"/>
      <c r="I5" s="412"/>
      <c r="J5" s="412"/>
      <c r="K5" s="412"/>
      <c r="L5" s="412"/>
      <c r="M5" s="412"/>
      <c r="N5" s="412"/>
      <c r="O5" s="438"/>
    </row>
    <row r="6" spans="1:15" x14ac:dyDescent="0.1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</row>
    <row r="7" spans="1:15" ht="15.75" customHeight="1" x14ac:dyDescent="0.15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</row>
    <row r="8" spans="1:15" ht="13.25" customHeight="1" x14ac:dyDescent="0.15">
      <c r="A8" s="415" t="s">
        <v>187</v>
      </c>
      <c r="B8" s="420" t="s">
        <v>226</v>
      </c>
      <c r="C8" s="421"/>
      <c r="D8" s="421"/>
      <c r="E8" s="421"/>
      <c r="F8" s="421"/>
      <c r="G8" s="421"/>
      <c r="H8" s="421"/>
      <c r="I8" s="422"/>
      <c r="J8" s="464" t="s">
        <v>104</v>
      </c>
      <c r="K8" s="464" t="s">
        <v>346</v>
      </c>
      <c r="L8" s="221"/>
      <c r="M8" s="464" t="s">
        <v>96</v>
      </c>
      <c r="N8" s="464" t="s">
        <v>347</v>
      </c>
      <c r="O8" s="464" t="s">
        <v>100</v>
      </c>
    </row>
    <row r="9" spans="1:15" ht="13.25" customHeight="1" x14ac:dyDescent="0.15">
      <c r="A9" s="416"/>
      <c r="B9" s="462" t="s">
        <v>227</v>
      </c>
      <c r="C9" s="404" t="s">
        <v>266</v>
      </c>
      <c r="D9" s="420" t="s">
        <v>114</v>
      </c>
      <c r="E9" s="421"/>
      <c r="F9" s="421"/>
      <c r="G9" s="421"/>
      <c r="H9" s="421"/>
      <c r="I9" s="422"/>
      <c r="J9" s="465"/>
      <c r="K9" s="465"/>
      <c r="L9" s="221"/>
      <c r="M9" s="465"/>
      <c r="N9" s="465"/>
      <c r="O9" s="465"/>
    </row>
    <row r="10" spans="1:15" ht="14.25" customHeight="1" x14ac:dyDescent="0.15">
      <c r="A10" s="416"/>
      <c r="B10" s="467"/>
      <c r="C10" s="430"/>
      <c r="D10" s="462" t="s">
        <v>227</v>
      </c>
      <c r="E10" s="420" t="s">
        <v>156</v>
      </c>
      <c r="F10" s="421"/>
      <c r="G10" s="421"/>
      <c r="H10" s="422"/>
      <c r="I10" s="462" t="s">
        <v>157</v>
      </c>
      <c r="J10" s="465"/>
      <c r="K10" s="465"/>
      <c r="L10" s="221"/>
      <c r="M10" s="465"/>
      <c r="N10" s="465"/>
      <c r="O10" s="465"/>
    </row>
    <row r="11" spans="1:15" ht="27" customHeight="1" x14ac:dyDescent="0.15">
      <c r="A11" s="417"/>
      <c r="B11" s="463"/>
      <c r="C11" s="431"/>
      <c r="D11" s="463"/>
      <c r="E11" s="222" t="s">
        <v>227</v>
      </c>
      <c r="F11" s="222" t="s">
        <v>239</v>
      </c>
      <c r="G11" s="222" t="s">
        <v>240</v>
      </c>
      <c r="H11" s="222" t="s">
        <v>241</v>
      </c>
      <c r="I11" s="463"/>
      <c r="J11" s="466"/>
      <c r="K11" s="466"/>
      <c r="L11" s="221"/>
      <c r="M11" s="466"/>
      <c r="N11" s="466"/>
      <c r="O11" s="466"/>
    </row>
    <row r="12" spans="1:15" x14ac:dyDescent="0.15">
      <c r="A12" s="183"/>
      <c r="B12" s="183"/>
      <c r="C12" s="183"/>
      <c r="D12" s="183"/>
      <c r="E12" s="183"/>
      <c r="F12" s="183"/>
      <c r="G12" s="183"/>
      <c r="H12" s="183"/>
      <c r="I12" s="183"/>
      <c r="J12" s="183"/>
      <c r="K12" s="183"/>
      <c r="L12" s="183"/>
    </row>
    <row r="13" spans="1:15" ht="14" thickBot="1" x14ac:dyDescent="0.2">
      <c r="L13" s="19"/>
      <c r="M13" s="80"/>
      <c r="N13" s="80"/>
      <c r="O13" s="80"/>
    </row>
    <row r="14" spans="1:15" x14ac:dyDescent="0.15">
      <c r="A14" s="185" t="s">
        <v>198</v>
      </c>
      <c r="B14" s="223">
        <v>0.85355179432706763</v>
      </c>
      <c r="C14" s="223">
        <v>0.80439299289185584</v>
      </c>
      <c r="D14" s="223">
        <v>1.0624400946805945</v>
      </c>
      <c r="E14" s="223">
        <v>0.12326448596189366</v>
      </c>
      <c r="F14" s="223">
        <v>9.6061374975331404E-2</v>
      </c>
      <c r="G14" s="223">
        <v>-0.34648473551032177</v>
      </c>
      <c r="H14" s="223">
        <v>1.4357951214807763</v>
      </c>
      <c r="I14" s="223">
        <v>1.2322465780668868</v>
      </c>
      <c r="J14" s="223">
        <v>0.89065495830549235</v>
      </c>
      <c r="K14" s="223">
        <v>2.3485202152703888</v>
      </c>
      <c r="L14" s="212"/>
      <c r="M14" s="223">
        <v>3.1399466190416447</v>
      </c>
      <c r="N14" s="223">
        <v>-0.98569749484067604</v>
      </c>
      <c r="O14" s="223">
        <v>-2.0590722062130196</v>
      </c>
    </row>
    <row r="15" spans="1:15" x14ac:dyDescent="0.15">
      <c r="A15" s="188" t="s">
        <v>199</v>
      </c>
      <c r="B15" s="224">
        <v>0.59048317705594489</v>
      </c>
      <c r="C15" s="224">
        <v>0.90507531716708112</v>
      </c>
      <c r="D15" s="224">
        <v>0.28447641262703272</v>
      </c>
      <c r="E15" s="224">
        <v>-6.4731245765337064E-3</v>
      </c>
      <c r="F15" s="224">
        <v>0.1391158804880277</v>
      </c>
      <c r="G15" s="224">
        <v>-0.86480141347963224</v>
      </c>
      <c r="H15" s="224">
        <v>1.3177039419910441</v>
      </c>
      <c r="I15" s="224">
        <v>0.37818650499765738</v>
      </c>
      <c r="J15" s="224">
        <v>0.40960586048410796</v>
      </c>
      <c r="K15" s="224">
        <v>-2.1061693048087027</v>
      </c>
      <c r="L15" s="212"/>
      <c r="M15" s="224">
        <v>4.8268096233218483</v>
      </c>
      <c r="N15" s="224">
        <v>-0.72815989610920395</v>
      </c>
      <c r="O15" s="224">
        <v>-1.0978677130295322</v>
      </c>
    </row>
    <row r="16" spans="1:15" x14ac:dyDescent="0.15">
      <c r="A16" s="188" t="s">
        <v>216</v>
      </c>
      <c r="B16" s="224">
        <v>-4.7337891785805386</v>
      </c>
      <c r="C16" s="224">
        <v>-4.7337891785805386</v>
      </c>
      <c r="D16" s="224" t="s">
        <v>376</v>
      </c>
      <c r="E16" s="224" t="s">
        <v>376</v>
      </c>
      <c r="F16" s="224" t="s">
        <v>376</v>
      </c>
      <c r="G16" s="224" t="s">
        <v>376</v>
      </c>
      <c r="H16" s="224" t="s">
        <v>376</v>
      </c>
      <c r="I16" s="224" t="s">
        <v>376</v>
      </c>
      <c r="J16" s="224">
        <v>-4.7337891785805386</v>
      </c>
      <c r="K16" s="224">
        <v>-17.808388915890649</v>
      </c>
      <c r="L16" s="212"/>
      <c r="M16" s="224" t="s">
        <v>376</v>
      </c>
      <c r="N16" s="224" t="s">
        <v>376</v>
      </c>
      <c r="O16" s="224" t="s">
        <v>376</v>
      </c>
    </row>
    <row r="17" spans="1:15" x14ac:dyDescent="0.15">
      <c r="A17" s="188" t="s">
        <v>200</v>
      </c>
      <c r="B17" s="224">
        <v>2.320466232100693</v>
      </c>
      <c r="C17" s="224">
        <v>2.4287774361902992</v>
      </c>
      <c r="D17" s="224">
        <v>1.163486292403304</v>
      </c>
      <c r="E17" s="224">
        <v>-0.75820894725285859</v>
      </c>
      <c r="F17" s="224">
        <v>-0.77315991113230398</v>
      </c>
      <c r="G17" s="224">
        <v>1.2467595150724042</v>
      </c>
      <c r="H17" s="224">
        <v>-2.1222667112224647</v>
      </c>
      <c r="I17" s="224">
        <v>2.9834915203308388</v>
      </c>
      <c r="J17" s="224">
        <v>3.8123173982726355</v>
      </c>
      <c r="K17" s="224">
        <v>2.8539657626389436</v>
      </c>
      <c r="L17" s="212"/>
      <c r="M17" s="224">
        <v>-8.8756440095530849</v>
      </c>
      <c r="N17" s="224">
        <v>-7.0260736720333501</v>
      </c>
      <c r="O17" s="224">
        <v>-0.97796925875414109</v>
      </c>
    </row>
    <row r="18" spans="1:15" x14ac:dyDescent="0.15">
      <c r="A18" s="188" t="s">
        <v>201</v>
      </c>
      <c r="B18" s="224">
        <v>0.16201222720417796</v>
      </c>
      <c r="C18" s="224">
        <v>0.12151436289076223</v>
      </c>
      <c r="D18" s="224">
        <v>0.21720824875699485</v>
      </c>
      <c r="E18" s="224">
        <v>0.1388392351152179</v>
      </c>
      <c r="F18" s="224">
        <v>0.47495726809190231</v>
      </c>
      <c r="G18" s="224">
        <v>-0.78705104107127388</v>
      </c>
      <c r="H18" s="224">
        <v>0.66464446842735558</v>
      </c>
      <c r="I18" s="224">
        <v>0.26228049479017912</v>
      </c>
      <c r="J18" s="224">
        <v>1.131596976505489</v>
      </c>
      <c r="K18" s="224">
        <v>-0.34898501169702278</v>
      </c>
      <c r="L18" s="212"/>
      <c r="M18" s="224">
        <v>2.5577808703176608</v>
      </c>
      <c r="N18" s="224">
        <v>-2.7855578220889021</v>
      </c>
      <c r="O18" s="224">
        <v>-0.43891351475756624</v>
      </c>
    </row>
    <row r="19" spans="1:15" x14ac:dyDescent="0.15">
      <c r="A19" s="188" t="s">
        <v>202</v>
      </c>
      <c r="B19" s="224">
        <v>2.9455445839676742E-2</v>
      </c>
      <c r="C19" s="224">
        <v>-9.7870443289904685E-2</v>
      </c>
      <c r="D19" s="224">
        <v>0.27561147643708761</v>
      </c>
      <c r="E19" s="224">
        <v>0.1011778252753448</v>
      </c>
      <c r="F19" s="224">
        <v>0.12815975898392562</v>
      </c>
      <c r="G19" s="224">
        <v>5.7686572451065565E-2</v>
      </c>
      <c r="H19" s="224">
        <v>-0.14990399126331155</v>
      </c>
      <c r="I19" s="224">
        <v>0.36964792142173408</v>
      </c>
      <c r="J19" s="224">
        <v>0.11936517477006969</v>
      </c>
      <c r="K19" s="224">
        <v>1.2577987430695714</v>
      </c>
      <c r="L19" s="212"/>
      <c r="M19" s="224">
        <v>1.3065536784047316</v>
      </c>
      <c r="N19" s="224">
        <v>1.075474853757008</v>
      </c>
      <c r="O19" s="224">
        <v>0.14367254390488249</v>
      </c>
    </row>
    <row r="20" spans="1:15" x14ac:dyDescent="0.15">
      <c r="A20" s="191" t="s">
        <v>203</v>
      </c>
      <c r="B20" s="225">
        <v>-4.4877802675646894E-2</v>
      </c>
      <c r="C20" s="225">
        <v>-6.7881132835001523E-2</v>
      </c>
      <c r="D20" s="225">
        <v>2.1180032157660955</v>
      </c>
      <c r="E20" s="225">
        <v>2.1180032157660955</v>
      </c>
      <c r="F20" s="225">
        <v>2.1180032157660955</v>
      </c>
      <c r="G20" s="225" t="s">
        <v>376</v>
      </c>
      <c r="H20" s="225" t="s">
        <v>376</v>
      </c>
      <c r="I20" s="225" t="s">
        <v>376</v>
      </c>
      <c r="J20" s="225">
        <v>-2.078436704108888</v>
      </c>
      <c r="K20" s="225">
        <v>-6.3461250809681786</v>
      </c>
      <c r="L20" s="212"/>
      <c r="M20" s="225">
        <v>-15.199842084752202</v>
      </c>
      <c r="N20" s="225">
        <v>-0.34267156051741576</v>
      </c>
      <c r="O20" s="225">
        <v>-7.5758647537056749</v>
      </c>
    </row>
    <row r="21" spans="1:15" x14ac:dyDescent="0.15">
      <c r="A21" s="191" t="s">
        <v>204</v>
      </c>
      <c r="B21" s="225">
        <v>3.0983874154322244E-2</v>
      </c>
      <c r="C21" s="225">
        <v>-7.4142658540354844E-2</v>
      </c>
      <c r="D21" s="225">
        <v>0.15512112327866756</v>
      </c>
      <c r="E21" s="225">
        <v>-0.26574352690075242</v>
      </c>
      <c r="F21" s="225">
        <v>-0.52632399723350209</v>
      </c>
      <c r="G21" s="225">
        <v>0.20519113704604575</v>
      </c>
      <c r="H21" s="225">
        <v>2.1880484105609943</v>
      </c>
      <c r="I21" s="225">
        <v>0.23987648642138648</v>
      </c>
      <c r="J21" s="225">
        <v>2.4940613433566128E-2</v>
      </c>
      <c r="K21" s="225">
        <v>-0.31586891033412723</v>
      </c>
      <c r="L21" s="212"/>
      <c r="M21" s="225">
        <v>6.670328770938716</v>
      </c>
      <c r="N21" s="225">
        <v>1.918898072931019</v>
      </c>
      <c r="O21" s="225">
        <v>0.84671813194223677</v>
      </c>
    </row>
    <row r="22" spans="1:15" x14ac:dyDescent="0.15">
      <c r="A22" s="191" t="s">
        <v>205</v>
      </c>
      <c r="B22" s="225">
        <v>-0.86010317235275524</v>
      </c>
      <c r="C22" s="225">
        <v>-0.86010317235275524</v>
      </c>
      <c r="D22" s="225" t="s">
        <v>376</v>
      </c>
      <c r="E22" s="225" t="s">
        <v>376</v>
      </c>
      <c r="F22" s="225" t="s">
        <v>376</v>
      </c>
      <c r="G22" s="225" t="s">
        <v>376</v>
      </c>
      <c r="H22" s="225" t="s">
        <v>376</v>
      </c>
      <c r="I22" s="225" t="s">
        <v>376</v>
      </c>
      <c r="J22" s="225">
        <v>-1.4723663630975103</v>
      </c>
      <c r="K22" s="225">
        <v>-1.6875717453368466E-2</v>
      </c>
      <c r="L22" s="212"/>
      <c r="M22" s="225">
        <v>-17.198864700281412</v>
      </c>
      <c r="N22" s="225" t="s">
        <v>376</v>
      </c>
      <c r="O22" s="225">
        <v>-0.34267156051743797</v>
      </c>
    </row>
    <row r="23" spans="1:15" x14ac:dyDescent="0.15">
      <c r="A23" s="191" t="s">
        <v>206</v>
      </c>
      <c r="B23" s="225">
        <v>0.22427539125668972</v>
      </c>
      <c r="C23" s="225">
        <v>-0.99744334919859012</v>
      </c>
      <c r="D23" s="225">
        <v>0.34370933200205123</v>
      </c>
      <c r="E23" s="225">
        <v>0.5444171061333769</v>
      </c>
      <c r="F23" s="225">
        <v>0.5237998203847738</v>
      </c>
      <c r="G23" s="225">
        <v>-0.73829414265113025</v>
      </c>
      <c r="H23" s="225">
        <v>1.5330132248182027</v>
      </c>
      <c r="I23" s="225">
        <v>-9.0290205396936773E-2</v>
      </c>
      <c r="J23" s="225">
        <v>0.22427539125668972</v>
      </c>
      <c r="K23" s="225">
        <v>1.5271970439620697</v>
      </c>
      <c r="L23" s="212"/>
      <c r="M23" s="225">
        <v>7.4570532371696974</v>
      </c>
      <c r="N23" s="225">
        <v>2.26722468905729</v>
      </c>
      <c r="O23" s="225">
        <v>3.349267148466839</v>
      </c>
    </row>
    <row r="24" spans="1:15" x14ac:dyDescent="0.15">
      <c r="A24" s="194" t="s">
        <v>207</v>
      </c>
      <c r="B24" s="225">
        <v>0.96428012832006083</v>
      </c>
      <c r="C24" s="225">
        <v>1.1402983878378681</v>
      </c>
      <c r="D24" s="225">
        <v>-4.5376272580376025</v>
      </c>
      <c r="E24" s="225">
        <v>-6.1873856538866683</v>
      </c>
      <c r="F24" s="225">
        <v>-3.5262129012086918</v>
      </c>
      <c r="G24" s="225">
        <v>-2.9117111765728176</v>
      </c>
      <c r="H24" s="225">
        <v>-12.226495244723502</v>
      </c>
      <c r="I24" s="225">
        <v>-4.0541146735586064</v>
      </c>
      <c r="J24" s="225">
        <v>0.96428012832006083</v>
      </c>
      <c r="K24" s="225">
        <v>0.729147819099496</v>
      </c>
      <c r="L24" s="212"/>
      <c r="M24" s="225">
        <v>-2.4691495966530419</v>
      </c>
      <c r="N24" s="225">
        <v>14.650174470080968</v>
      </c>
      <c r="O24" s="225">
        <v>4.2933560275913329</v>
      </c>
    </row>
    <row r="25" spans="1:15" x14ac:dyDescent="0.15">
      <c r="A25" s="188" t="s">
        <v>208</v>
      </c>
      <c r="B25" s="224">
        <v>-1.2433960144355161</v>
      </c>
      <c r="C25" s="224" t="s">
        <v>376</v>
      </c>
      <c r="D25" s="224">
        <v>-1.2433960144355161</v>
      </c>
      <c r="E25" s="224" t="s">
        <v>376</v>
      </c>
      <c r="F25" s="224" t="s">
        <v>376</v>
      </c>
      <c r="G25" s="224" t="s">
        <v>376</v>
      </c>
      <c r="H25" s="224" t="s">
        <v>376</v>
      </c>
      <c r="I25" s="224">
        <v>-1.2433960144355161</v>
      </c>
      <c r="J25" s="224">
        <v>-1.2433960144355161</v>
      </c>
      <c r="K25" s="224">
        <v>3.8097171244610317</v>
      </c>
      <c r="L25" s="212"/>
      <c r="M25" s="224" t="s">
        <v>376</v>
      </c>
      <c r="N25" s="224">
        <v>-25.019724316960723</v>
      </c>
      <c r="O25" s="224">
        <v>-25.019724316960723</v>
      </c>
    </row>
    <row r="26" spans="1:15" x14ac:dyDescent="0.15">
      <c r="A26" s="188" t="s">
        <v>209</v>
      </c>
      <c r="B26" s="224">
        <v>-0.42827556490351304</v>
      </c>
      <c r="C26" s="224">
        <v>-0.42827556490351304</v>
      </c>
      <c r="D26" s="224" t="s">
        <v>376</v>
      </c>
      <c r="E26" s="224" t="s">
        <v>376</v>
      </c>
      <c r="F26" s="224" t="s">
        <v>376</v>
      </c>
      <c r="G26" s="224" t="s">
        <v>376</v>
      </c>
      <c r="H26" s="224" t="s">
        <v>376</v>
      </c>
      <c r="I26" s="224" t="s">
        <v>376</v>
      </c>
      <c r="J26" s="224">
        <v>-0.42827556490351304</v>
      </c>
      <c r="K26" s="224">
        <v>-2.9884413420966149</v>
      </c>
      <c r="L26" s="212"/>
      <c r="M26" s="224" t="s">
        <v>376</v>
      </c>
      <c r="N26" s="224" t="s">
        <v>376</v>
      </c>
      <c r="O26" s="224" t="s">
        <v>376</v>
      </c>
    </row>
    <row r="27" spans="1:15" x14ac:dyDescent="0.15">
      <c r="A27" s="188" t="s">
        <v>210</v>
      </c>
      <c r="B27" s="224">
        <v>-0.78563369378520376</v>
      </c>
      <c r="C27" s="224">
        <v>-2.6890834793018237</v>
      </c>
      <c r="D27" s="224">
        <v>-0.77762220187946873</v>
      </c>
      <c r="E27" s="224">
        <v>-0.76621231038008775</v>
      </c>
      <c r="F27" s="224">
        <v>-2.163295116119901E-2</v>
      </c>
      <c r="G27" s="224">
        <v>-1.0670403498870273</v>
      </c>
      <c r="H27" s="224" t="s">
        <v>376</v>
      </c>
      <c r="I27" s="224">
        <v>-0.98260115582184948</v>
      </c>
      <c r="J27" s="224">
        <v>-0.78563369378520376</v>
      </c>
      <c r="K27" s="224">
        <v>-1.6811670366457365</v>
      </c>
      <c r="L27" s="213"/>
      <c r="M27" s="224">
        <v>-0.50604653497697827</v>
      </c>
      <c r="N27" s="224">
        <v>-3.2284900597043809</v>
      </c>
      <c r="O27" s="224">
        <v>-1.0058021460287336</v>
      </c>
    </row>
    <row r="28" spans="1:15" x14ac:dyDescent="0.15">
      <c r="A28" s="188" t="s">
        <v>211</v>
      </c>
      <c r="B28" s="224">
        <v>1.7593542060234668E-2</v>
      </c>
      <c r="C28" s="224">
        <v>-0.29825307253021904</v>
      </c>
      <c r="D28" s="224">
        <v>0.35963759240791315</v>
      </c>
      <c r="E28" s="224">
        <v>0.16879538119669579</v>
      </c>
      <c r="F28" s="224">
        <v>0.75468574679624645</v>
      </c>
      <c r="G28" s="224">
        <v>-1.1783103744438916</v>
      </c>
      <c r="H28" s="224">
        <v>1.7121187165853202</v>
      </c>
      <c r="I28" s="224">
        <v>0.45686235492232719</v>
      </c>
      <c r="J28" s="224">
        <v>-0.10039243404141862</v>
      </c>
      <c r="K28" s="224">
        <v>0.59112451677585387</v>
      </c>
      <c r="L28" s="213"/>
      <c r="M28" s="224">
        <v>2.2407640678262952</v>
      </c>
      <c r="N28" s="224">
        <v>-0.44775429096809427</v>
      </c>
      <c r="O28" s="224">
        <v>-0.68148958780239743</v>
      </c>
    </row>
    <row r="29" spans="1:15" x14ac:dyDescent="0.15">
      <c r="A29" s="191" t="s">
        <v>212</v>
      </c>
      <c r="B29" s="225">
        <v>0.13306286416547852</v>
      </c>
      <c r="C29" s="225">
        <v>6.3671465955983386E-2</v>
      </c>
      <c r="D29" s="225">
        <v>0.37832136903388491</v>
      </c>
      <c r="E29" s="225">
        <v>0.46361971584631956</v>
      </c>
      <c r="F29" s="225">
        <v>0.74169498945328982</v>
      </c>
      <c r="G29" s="225">
        <v>-1.0475156084321036</v>
      </c>
      <c r="H29" s="225">
        <v>1.3728062259544149</v>
      </c>
      <c r="I29" s="225">
        <v>0.32313242563921651</v>
      </c>
      <c r="J29" s="225">
        <v>0.13306286416547852</v>
      </c>
      <c r="K29" s="225">
        <v>0.11050302776436371</v>
      </c>
      <c r="L29" s="212"/>
      <c r="M29" s="225">
        <v>-0.35854121978257103</v>
      </c>
      <c r="N29" s="225">
        <v>-3.5178577458577998</v>
      </c>
      <c r="O29" s="225">
        <v>0.40279143832497866</v>
      </c>
    </row>
    <row r="30" spans="1:15" x14ac:dyDescent="0.15">
      <c r="A30" s="191" t="s">
        <v>213</v>
      </c>
      <c r="B30" s="225" t="s">
        <v>376</v>
      </c>
      <c r="C30" s="225" t="s">
        <v>376</v>
      </c>
      <c r="D30" s="225" t="s">
        <v>376</v>
      </c>
      <c r="E30" s="225" t="s">
        <v>376</v>
      </c>
      <c r="F30" s="225" t="s">
        <v>376</v>
      </c>
      <c r="G30" s="225" t="s">
        <v>376</v>
      </c>
      <c r="H30" s="225" t="s">
        <v>376</v>
      </c>
      <c r="I30" s="225" t="s">
        <v>376</v>
      </c>
      <c r="J30" s="225" t="s">
        <v>376</v>
      </c>
      <c r="K30" s="225" t="s">
        <v>376</v>
      </c>
      <c r="L30" s="212"/>
      <c r="M30" s="225" t="s">
        <v>376</v>
      </c>
      <c r="N30" s="225" t="s">
        <v>376</v>
      </c>
      <c r="O30" s="225" t="s">
        <v>376</v>
      </c>
    </row>
    <row r="31" spans="1:15" x14ac:dyDescent="0.15">
      <c r="A31" s="191" t="s">
        <v>214</v>
      </c>
      <c r="B31" s="225" t="s">
        <v>376</v>
      </c>
      <c r="C31" s="225" t="s">
        <v>376</v>
      </c>
      <c r="D31" s="225" t="s">
        <v>376</v>
      </c>
      <c r="E31" s="225" t="s">
        <v>376</v>
      </c>
      <c r="F31" s="225" t="s">
        <v>376</v>
      </c>
      <c r="G31" s="225" t="s">
        <v>376</v>
      </c>
      <c r="H31" s="225" t="s">
        <v>376</v>
      </c>
      <c r="I31" s="225" t="s">
        <v>376</v>
      </c>
      <c r="J31" s="225" t="s">
        <v>376</v>
      </c>
      <c r="K31" s="225" t="s">
        <v>376</v>
      </c>
      <c r="L31" s="212"/>
      <c r="M31" s="225" t="s">
        <v>376</v>
      </c>
      <c r="N31" s="225" t="s">
        <v>376</v>
      </c>
      <c r="O31" s="225" t="s">
        <v>376</v>
      </c>
    </row>
    <row r="32" spans="1:15" x14ac:dyDescent="0.15">
      <c r="A32" s="191" t="s">
        <v>242</v>
      </c>
      <c r="B32" s="225" t="s">
        <v>376</v>
      </c>
      <c r="C32" s="225" t="s">
        <v>376</v>
      </c>
      <c r="D32" s="225" t="s">
        <v>376</v>
      </c>
      <c r="E32" s="225" t="s">
        <v>376</v>
      </c>
      <c r="F32" s="225" t="s">
        <v>376</v>
      </c>
      <c r="G32" s="225" t="s">
        <v>376</v>
      </c>
      <c r="H32" s="225" t="s">
        <v>376</v>
      </c>
      <c r="I32" s="225" t="s">
        <v>376</v>
      </c>
      <c r="J32" s="225" t="s">
        <v>376</v>
      </c>
      <c r="K32" s="225" t="s">
        <v>376</v>
      </c>
      <c r="L32" s="212"/>
      <c r="M32" s="225" t="s">
        <v>376</v>
      </c>
      <c r="N32" s="225" t="s">
        <v>376</v>
      </c>
      <c r="O32" s="225" t="s">
        <v>376</v>
      </c>
    </row>
    <row r="33" spans="1:15" x14ac:dyDescent="0.15">
      <c r="A33" s="191" t="s">
        <v>217</v>
      </c>
      <c r="B33" s="225">
        <v>-1.0654858471652373</v>
      </c>
      <c r="C33" s="225">
        <v>-1.0604331916238441</v>
      </c>
      <c r="D33" s="225">
        <v>-8.6474489304742885</v>
      </c>
      <c r="E33" s="225">
        <v>-8.6474489304742885</v>
      </c>
      <c r="F33" s="225">
        <v>-8.6474489304742885</v>
      </c>
      <c r="G33" s="225" t="s">
        <v>376</v>
      </c>
      <c r="H33" s="225" t="s">
        <v>376</v>
      </c>
      <c r="I33" s="225" t="s">
        <v>376</v>
      </c>
      <c r="J33" s="225">
        <v>-1.2225276191378698</v>
      </c>
      <c r="K33" s="225">
        <v>6.8936505226392164</v>
      </c>
      <c r="L33" s="212"/>
      <c r="M33" s="225">
        <v>-17.840336001889469</v>
      </c>
      <c r="N33" s="225" t="s">
        <v>376</v>
      </c>
      <c r="O33" s="225">
        <v>-2.8767027089128594</v>
      </c>
    </row>
    <row r="34" spans="1:15" x14ac:dyDescent="0.15">
      <c r="A34" s="191" t="s">
        <v>260</v>
      </c>
      <c r="B34" s="224">
        <v>-1.5456512197349781</v>
      </c>
      <c r="C34" s="224">
        <v>-1.4881067290836603</v>
      </c>
      <c r="D34" s="224">
        <v>-1.68704717178918</v>
      </c>
      <c r="E34" s="224">
        <v>-2.8821557188685398</v>
      </c>
      <c r="F34" s="224">
        <v>-2.7349330013652917</v>
      </c>
      <c r="G34" s="224">
        <v>-3.7071084409394439</v>
      </c>
      <c r="H34" s="224">
        <v>-2.5302332024751184</v>
      </c>
      <c r="I34" s="224">
        <v>-0.92602513491175653</v>
      </c>
      <c r="J34" s="224">
        <v>-1.0909054795579243</v>
      </c>
      <c r="K34" s="224">
        <v>-1.2868002625975095</v>
      </c>
      <c r="L34" s="212"/>
      <c r="M34" s="224">
        <v>-1.8862310113249126</v>
      </c>
      <c r="N34" s="224">
        <v>2.0399352923084368</v>
      </c>
      <c r="O34" s="224">
        <v>5.6248443562474604</v>
      </c>
    </row>
    <row r="35" spans="1:15" x14ac:dyDescent="0.15">
      <c r="A35" s="188" t="s">
        <v>218</v>
      </c>
      <c r="B35" s="224" t="s">
        <v>376</v>
      </c>
      <c r="C35" s="224" t="s">
        <v>376</v>
      </c>
      <c r="D35" s="224" t="s">
        <v>376</v>
      </c>
      <c r="E35" s="224" t="s">
        <v>376</v>
      </c>
      <c r="F35" s="224" t="s">
        <v>376</v>
      </c>
      <c r="G35" s="224" t="s">
        <v>376</v>
      </c>
      <c r="H35" s="224" t="s">
        <v>376</v>
      </c>
      <c r="I35" s="224" t="s">
        <v>376</v>
      </c>
      <c r="J35" s="224" t="s">
        <v>376</v>
      </c>
      <c r="K35" s="224" t="s">
        <v>376</v>
      </c>
      <c r="L35" s="212"/>
      <c r="M35" s="224" t="s">
        <v>376</v>
      </c>
      <c r="N35" s="224" t="s">
        <v>376</v>
      </c>
      <c r="O35" s="224" t="s">
        <v>376</v>
      </c>
    </row>
    <row r="36" spans="1:15" x14ac:dyDescent="0.15">
      <c r="A36" s="188" t="s">
        <v>219</v>
      </c>
      <c r="B36" s="224">
        <v>-1.577041086204134</v>
      </c>
      <c r="C36" s="224">
        <v>-1.577041086204134</v>
      </c>
      <c r="D36" s="224" t="s">
        <v>376</v>
      </c>
      <c r="E36" s="224" t="s">
        <v>376</v>
      </c>
      <c r="F36" s="224" t="s">
        <v>376</v>
      </c>
      <c r="G36" s="224" t="s">
        <v>376</v>
      </c>
      <c r="H36" s="224" t="s">
        <v>376</v>
      </c>
      <c r="I36" s="224" t="s">
        <v>376</v>
      </c>
      <c r="J36" s="224">
        <v>-1.577041086204134</v>
      </c>
      <c r="K36" s="224">
        <v>-5.5754360292347815</v>
      </c>
      <c r="L36" s="212"/>
      <c r="M36" s="224">
        <v>-37.414684909819194</v>
      </c>
      <c r="N36" s="224">
        <v>14.433849261015652</v>
      </c>
      <c r="O36" s="224">
        <v>-4.4982934202033587</v>
      </c>
    </row>
    <row r="37" spans="1:15" x14ac:dyDescent="0.15">
      <c r="A37" s="195" t="s">
        <v>220</v>
      </c>
      <c r="B37" s="224">
        <v>-3.1139693479298458E-2</v>
      </c>
      <c r="C37" s="224">
        <v>-0.67143619041321045</v>
      </c>
      <c r="D37" s="224">
        <v>0.59598501734223763</v>
      </c>
      <c r="E37" s="224">
        <v>0.31885816367467346</v>
      </c>
      <c r="F37" s="224">
        <v>-0.32649360390729631</v>
      </c>
      <c r="G37" s="224">
        <v>0.99449616930777918</v>
      </c>
      <c r="H37" s="224">
        <v>1.3539450040920942</v>
      </c>
      <c r="I37" s="224">
        <v>0.72748771096384779</v>
      </c>
      <c r="J37" s="224">
        <v>-4.7722923855397781E-2</v>
      </c>
      <c r="K37" s="224">
        <v>-1.3210286125577175</v>
      </c>
      <c r="L37" s="212"/>
      <c r="M37" s="224">
        <v>1.2690356594075691</v>
      </c>
      <c r="N37" s="224">
        <v>1.2751251337927538</v>
      </c>
      <c r="O37" s="224">
        <v>-1.2995917676916768E-2</v>
      </c>
    </row>
    <row r="38" spans="1:15" ht="14" thickBot="1" x14ac:dyDescent="0.2">
      <c r="A38" s="196" t="s">
        <v>221</v>
      </c>
      <c r="B38" s="226">
        <v>12.655018747963332</v>
      </c>
      <c r="C38" s="226">
        <v>12.655018747963332</v>
      </c>
      <c r="D38" s="226" t="s">
        <v>376</v>
      </c>
      <c r="E38" s="226" t="s">
        <v>376</v>
      </c>
      <c r="F38" s="226" t="s">
        <v>376</v>
      </c>
      <c r="G38" s="226" t="s">
        <v>376</v>
      </c>
      <c r="H38" s="226" t="s">
        <v>376</v>
      </c>
      <c r="I38" s="226" t="s">
        <v>376</v>
      </c>
      <c r="J38" s="226">
        <v>-20.551950986586821</v>
      </c>
      <c r="K38" s="226">
        <v>-4.7308273898341362</v>
      </c>
      <c r="L38" s="212"/>
      <c r="M38" s="226">
        <v>-0.25711410134890977</v>
      </c>
      <c r="N38" s="226" t="s">
        <v>376</v>
      </c>
      <c r="O38" s="226" t="s">
        <v>376</v>
      </c>
    </row>
    <row r="39" spans="1:15" ht="14" thickBot="1" x14ac:dyDescent="0.2">
      <c r="A39" s="199"/>
      <c r="B39" s="227"/>
      <c r="C39" s="227"/>
      <c r="D39" s="227"/>
      <c r="E39" s="227"/>
      <c r="F39" s="227"/>
      <c r="G39" s="227"/>
      <c r="H39" s="227"/>
      <c r="I39" s="227"/>
      <c r="J39" s="227"/>
      <c r="K39" s="227"/>
      <c r="L39" s="19"/>
      <c r="M39" s="227"/>
      <c r="N39" s="227"/>
      <c r="O39" s="227"/>
    </row>
    <row r="40" spans="1:15" ht="14" thickBot="1" x14ac:dyDescent="0.2">
      <c r="A40" s="200" t="s">
        <v>0</v>
      </c>
      <c r="B40" s="228">
        <v>-9.8772011462422427E-2</v>
      </c>
      <c r="C40" s="228">
        <v>-0.21830171955846689</v>
      </c>
      <c r="D40" s="228">
        <v>7.874084777237389E-2</v>
      </c>
      <c r="E40" s="228">
        <v>-0.28251856914982554</v>
      </c>
      <c r="F40" s="228">
        <v>-0.12383086467874227</v>
      </c>
      <c r="G40" s="228">
        <v>-0.85089287100104105</v>
      </c>
      <c r="H40" s="228">
        <v>0.31286643906500711</v>
      </c>
      <c r="I40" s="228">
        <v>0.25527828812341724</v>
      </c>
      <c r="J40" s="228">
        <v>0.11931687657080747</v>
      </c>
      <c r="K40" s="228">
        <v>-0.16889803943652693</v>
      </c>
      <c r="L40" s="229"/>
      <c r="M40" s="228">
        <v>1.9572664929084604</v>
      </c>
      <c r="N40" s="228">
        <v>0.53371668049908561</v>
      </c>
      <c r="O40" s="228">
        <v>0.56275918315209505</v>
      </c>
    </row>
    <row r="41" spans="1:15" x14ac:dyDescent="0.15">
      <c r="A41" s="85"/>
      <c r="B41" s="214"/>
      <c r="C41" s="214"/>
      <c r="D41" s="214"/>
      <c r="E41" s="214"/>
      <c r="F41" s="214"/>
      <c r="G41" s="214"/>
      <c r="H41" s="214"/>
      <c r="I41" s="214"/>
      <c r="J41" s="214"/>
      <c r="K41" s="214"/>
      <c r="L41" s="214"/>
      <c r="M41" s="214"/>
      <c r="N41" s="214"/>
      <c r="O41" s="214"/>
    </row>
    <row r="42" spans="1:15" x14ac:dyDescent="0.15">
      <c r="A42" s="12" t="s">
        <v>105</v>
      </c>
    </row>
    <row r="43" spans="1:15" x14ac:dyDescent="0.15">
      <c r="A43" s="12" t="s">
        <v>348</v>
      </c>
    </row>
    <row r="44" spans="1:15" x14ac:dyDescent="0.15"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</row>
    <row r="46" spans="1:15" x14ac:dyDescent="0.15">
      <c r="A46" s="12" t="s">
        <v>113</v>
      </c>
    </row>
  </sheetData>
  <sortState ref="A14:AA38">
    <sortCondition ref="A14"/>
  </sortState>
  <mergeCells count="15">
    <mergeCell ref="A4:O4"/>
    <mergeCell ref="A5:O5"/>
    <mergeCell ref="A8:A11"/>
    <mergeCell ref="B8:I8"/>
    <mergeCell ref="J8:J11"/>
    <mergeCell ref="K8:K11"/>
    <mergeCell ref="M8:M11"/>
    <mergeCell ref="N8:N11"/>
    <mergeCell ref="O8:O11"/>
    <mergeCell ref="D10:D11"/>
    <mergeCell ref="E10:H10"/>
    <mergeCell ref="I10:I11"/>
    <mergeCell ref="B9:B11"/>
    <mergeCell ref="C9:C11"/>
    <mergeCell ref="D9:I9"/>
  </mergeCells>
  <conditionalFormatting sqref="A14:A23 A35:A38 A25:A32">
    <cfRule type="cellIs" dxfId="39" priority="4" stopIfTrue="1" operator="equal">
      <formula>"División"</formula>
    </cfRule>
  </conditionalFormatting>
  <conditionalFormatting sqref="A33">
    <cfRule type="cellIs" dxfId="38" priority="3" stopIfTrue="1" operator="equal">
      <formula>"División"</formula>
    </cfRule>
  </conditionalFormatting>
  <conditionalFormatting sqref="A34">
    <cfRule type="cellIs" dxfId="37" priority="2" stopIfTrue="1" operator="equal">
      <formula>"División"</formula>
    </cfRule>
  </conditionalFormatting>
  <conditionalFormatting sqref="A24">
    <cfRule type="cellIs" dxfId="36" priority="1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3" orientation="landscape" r:id="rId1"/>
  <headerFooter alignWithMargins="0">
    <oddFooter>&amp;L- &amp;P -&amp;R&amp;D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7" enableFormatConditionsCalculation="0">
    <tabColor indexed="44"/>
    <pageSetUpPr fitToPage="1"/>
  </sheetPr>
  <dimension ref="A1:O47"/>
  <sheetViews>
    <sheetView showGridLines="0" zoomScale="75" zoomScaleNormal="90" zoomScalePageLayoutView="90" workbookViewId="0"/>
  </sheetViews>
  <sheetFormatPr baseColWidth="10" defaultColWidth="10.33203125" defaultRowHeight="13" x14ac:dyDescent="0.15"/>
  <cols>
    <col min="1" max="1" width="35.5" style="12" customWidth="1"/>
    <col min="2" max="2" width="13" style="12" customWidth="1"/>
    <col min="3" max="3" width="14.6640625" style="12" customWidth="1"/>
    <col min="4" max="4" width="14" style="12" customWidth="1"/>
    <col min="5" max="5" width="11.5" style="12" customWidth="1"/>
    <col min="6" max="11" width="17.33203125" style="12" customWidth="1"/>
    <col min="12" max="12" width="0.5" style="12" customWidth="1"/>
    <col min="13" max="13" width="17.33203125" style="12" customWidth="1"/>
    <col min="14" max="14" width="13.1640625" style="12" customWidth="1"/>
    <col min="15" max="15" width="14" style="12" customWidth="1"/>
    <col min="16" max="16384" width="10.33203125" style="19"/>
  </cols>
  <sheetData>
    <row r="1" spans="1:15" x14ac:dyDescent="0.15">
      <c r="A1" s="11" t="s">
        <v>27</v>
      </c>
      <c r="O1" s="13" t="s">
        <v>28</v>
      </c>
    </row>
    <row r="2" spans="1:15" x14ac:dyDescent="0.15">
      <c r="A2" s="11" t="s">
        <v>29</v>
      </c>
    </row>
    <row r="3" spans="1:15" ht="14" thickBot="1" x14ac:dyDescent="0.2">
      <c r="A3" s="11"/>
    </row>
    <row r="4" spans="1:15" ht="24" customHeight="1" x14ac:dyDescent="0.2">
      <c r="A4" s="384" t="s">
        <v>833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6"/>
    </row>
    <row r="5" spans="1:15" ht="22.5" customHeight="1" thickBot="1" x14ac:dyDescent="0.2">
      <c r="A5" s="468" t="s">
        <v>345</v>
      </c>
      <c r="B5" s="469"/>
      <c r="C5" s="469"/>
      <c r="D5" s="469"/>
      <c r="E5" s="469"/>
      <c r="F5" s="469"/>
      <c r="G5" s="469"/>
      <c r="H5" s="469"/>
      <c r="I5" s="469"/>
      <c r="J5" s="469"/>
      <c r="K5" s="469"/>
      <c r="L5" s="469"/>
      <c r="M5" s="469"/>
      <c r="N5" s="469"/>
      <c r="O5" s="470"/>
    </row>
    <row r="6" spans="1:15" x14ac:dyDescent="0.1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</row>
    <row r="7" spans="1:15" x14ac:dyDescent="0.15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</row>
    <row r="8" spans="1:15" ht="13.25" customHeight="1" x14ac:dyDescent="0.15">
      <c r="A8" s="415" t="s">
        <v>187</v>
      </c>
      <c r="B8" s="432" t="s">
        <v>349</v>
      </c>
      <c r="C8" s="433"/>
      <c r="D8" s="433"/>
      <c r="E8" s="433"/>
      <c r="F8" s="433"/>
      <c r="G8" s="433"/>
      <c r="H8" s="433"/>
      <c r="I8" s="434"/>
      <c r="J8" s="464" t="s">
        <v>104</v>
      </c>
      <c r="K8" s="464" t="s">
        <v>346</v>
      </c>
      <c r="L8" s="221"/>
      <c r="M8" s="464" t="s">
        <v>96</v>
      </c>
      <c r="N8" s="464" t="s">
        <v>347</v>
      </c>
      <c r="O8" s="464" t="s">
        <v>100</v>
      </c>
    </row>
    <row r="9" spans="1:15" ht="13.25" customHeight="1" x14ac:dyDescent="0.15">
      <c r="A9" s="416"/>
      <c r="B9" s="404" t="s">
        <v>227</v>
      </c>
      <c r="C9" s="404" t="s">
        <v>266</v>
      </c>
      <c r="D9" s="471" t="s">
        <v>114</v>
      </c>
      <c r="E9" s="472"/>
      <c r="F9" s="472"/>
      <c r="G9" s="472"/>
      <c r="H9" s="472"/>
      <c r="I9" s="473"/>
      <c r="J9" s="465"/>
      <c r="K9" s="465"/>
      <c r="L9" s="233"/>
      <c r="M9" s="465"/>
      <c r="N9" s="465"/>
      <c r="O9" s="465"/>
    </row>
    <row r="10" spans="1:15" ht="14.25" customHeight="1" x14ac:dyDescent="0.15">
      <c r="A10" s="416"/>
      <c r="B10" s="430"/>
      <c r="C10" s="430"/>
      <c r="D10" s="404" t="s">
        <v>227</v>
      </c>
      <c r="E10" s="471" t="s">
        <v>156</v>
      </c>
      <c r="F10" s="472"/>
      <c r="G10" s="472"/>
      <c r="H10" s="473"/>
      <c r="I10" s="404" t="s">
        <v>157</v>
      </c>
      <c r="J10" s="465"/>
      <c r="K10" s="465"/>
      <c r="L10" s="233"/>
      <c r="M10" s="465"/>
      <c r="N10" s="465"/>
      <c r="O10" s="465"/>
    </row>
    <row r="11" spans="1:15" ht="27" customHeight="1" x14ac:dyDescent="0.15">
      <c r="A11" s="417"/>
      <c r="B11" s="431"/>
      <c r="C11" s="431"/>
      <c r="D11" s="431"/>
      <c r="E11" s="222" t="s">
        <v>227</v>
      </c>
      <c r="F11" s="222" t="s">
        <v>239</v>
      </c>
      <c r="G11" s="222" t="s">
        <v>240</v>
      </c>
      <c r="H11" s="222" t="s">
        <v>241</v>
      </c>
      <c r="I11" s="431"/>
      <c r="J11" s="466"/>
      <c r="K11" s="466"/>
      <c r="L11" s="233"/>
      <c r="M11" s="466"/>
      <c r="N11" s="466"/>
      <c r="O11" s="466"/>
    </row>
    <row r="12" spans="1:15" x14ac:dyDescent="0.15">
      <c r="A12" s="183"/>
      <c r="B12" s="183"/>
      <c r="C12" s="183"/>
      <c r="D12" s="183"/>
      <c r="E12" s="183"/>
      <c r="F12" s="183"/>
      <c r="G12" s="183"/>
      <c r="H12" s="183"/>
      <c r="I12" s="183"/>
      <c r="J12" s="183"/>
      <c r="K12" s="183"/>
      <c r="L12" s="183"/>
    </row>
    <row r="13" spans="1:15" ht="14" thickBot="1" x14ac:dyDescent="0.2">
      <c r="L13" s="19"/>
      <c r="M13" s="80"/>
      <c r="N13" s="80"/>
      <c r="O13" s="80"/>
    </row>
    <row r="14" spans="1:15" x14ac:dyDescent="0.15">
      <c r="A14" s="185" t="s">
        <v>198</v>
      </c>
      <c r="B14" s="223">
        <v>1.4584677784181821</v>
      </c>
      <c r="C14" s="223">
        <v>-0.50880556591876847</v>
      </c>
      <c r="D14" s="223">
        <v>10.739239931446388</v>
      </c>
      <c r="E14" s="223">
        <v>-2.0766340118106519</v>
      </c>
      <c r="F14" s="223">
        <v>-5.0577327728314136</v>
      </c>
      <c r="G14" s="223">
        <v>8.1981049741287393</v>
      </c>
      <c r="H14" s="223">
        <v>-1.3493316916148079</v>
      </c>
      <c r="I14" s="223">
        <v>13.393063029760356</v>
      </c>
      <c r="J14" s="223">
        <v>1.2791211989951368</v>
      </c>
      <c r="K14" s="223">
        <v>4.5294243419564451</v>
      </c>
      <c r="L14" s="212"/>
      <c r="M14" s="223">
        <v>1.9269248366668323</v>
      </c>
      <c r="N14" s="223">
        <v>-33.148034664665161</v>
      </c>
      <c r="O14" s="223">
        <v>14.277063616571173</v>
      </c>
    </row>
    <row r="15" spans="1:15" x14ac:dyDescent="0.15">
      <c r="A15" s="188" t="s">
        <v>199</v>
      </c>
      <c r="B15" s="224">
        <v>3.0281805047869481</v>
      </c>
      <c r="C15" s="224">
        <v>-0.55684504065165452</v>
      </c>
      <c r="D15" s="224">
        <v>6.7964021584565826</v>
      </c>
      <c r="E15" s="224">
        <v>0.10900625030867417</v>
      </c>
      <c r="F15" s="224">
        <v>-1.9863942846918281</v>
      </c>
      <c r="G15" s="224">
        <v>8.2199652588222918</v>
      </c>
      <c r="H15" s="224">
        <v>0.56953683963025803</v>
      </c>
      <c r="I15" s="224">
        <v>9.135515278212857</v>
      </c>
      <c r="J15" s="224">
        <v>3.0780388661947766</v>
      </c>
      <c r="K15" s="224">
        <v>2.9344198974349034</v>
      </c>
      <c r="L15" s="212"/>
      <c r="M15" s="224">
        <v>6.844151836544099</v>
      </c>
      <c r="N15" s="224">
        <v>-12.376902136404711</v>
      </c>
      <c r="O15" s="224">
        <v>6.9520728078027005</v>
      </c>
    </row>
    <row r="16" spans="1:15" x14ac:dyDescent="0.15">
      <c r="A16" s="188" t="s">
        <v>216</v>
      </c>
      <c r="B16" s="224">
        <v>77.291758037234828</v>
      </c>
      <c r="C16" s="224">
        <v>77.291758037234828</v>
      </c>
      <c r="D16" s="224" t="s">
        <v>376</v>
      </c>
      <c r="E16" s="224" t="s">
        <v>376</v>
      </c>
      <c r="F16" s="224" t="s">
        <v>376</v>
      </c>
      <c r="G16" s="224" t="s">
        <v>376</v>
      </c>
      <c r="H16" s="224" t="s">
        <v>376</v>
      </c>
      <c r="I16" s="224" t="s">
        <v>376</v>
      </c>
      <c r="J16" s="224">
        <v>77.291758037234828</v>
      </c>
      <c r="K16" s="224">
        <v>-57.111049495311363</v>
      </c>
      <c r="L16" s="212"/>
      <c r="M16" s="224" t="s">
        <v>376</v>
      </c>
      <c r="N16" s="224" t="s">
        <v>376</v>
      </c>
      <c r="O16" s="224" t="s">
        <v>376</v>
      </c>
    </row>
    <row r="17" spans="1:15" x14ac:dyDescent="0.15">
      <c r="A17" s="188" t="s">
        <v>200</v>
      </c>
      <c r="B17" s="224">
        <v>17.836230287560095</v>
      </c>
      <c r="C17" s="224">
        <v>19.372997197474273</v>
      </c>
      <c r="D17" s="224">
        <v>3.4344040819951571</v>
      </c>
      <c r="E17" s="224">
        <v>-3.1423544833400818</v>
      </c>
      <c r="F17" s="224">
        <v>-3.053164755005322</v>
      </c>
      <c r="G17" s="224">
        <v>-13.414893707575903</v>
      </c>
      <c r="H17" s="224">
        <v>4.861353738077745</v>
      </c>
      <c r="I17" s="224">
        <v>10.26788756263457</v>
      </c>
      <c r="J17" s="224">
        <v>19.554304139696722</v>
      </c>
      <c r="K17" s="224">
        <v>7.8335695293258789</v>
      </c>
      <c r="L17" s="212"/>
      <c r="M17" s="224">
        <v>8.5174283831801922</v>
      </c>
      <c r="N17" s="224">
        <v>-39.473091986191712</v>
      </c>
      <c r="O17" s="224">
        <v>44.806864283073189</v>
      </c>
    </row>
    <row r="18" spans="1:15" x14ac:dyDescent="0.15">
      <c r="A18" s="188" t="s">
        <v>201</v>
      </c>
      <c r="B18" s="224">
        <v>1.5230009426728586</v>
      </c>
      <c r="C18" s="224">
        <v>-2.5822924401552427</v>
      </c>
      <c r="D18" s="224">
        <v>7.7030973605865416</v>
      </c>
      <c r="E18" s="224">
        <v>6.3641325948966321</v>
      </c>
      <c r="F18" s="224">
        <v>4.6556621518448749</v>
      </c>
      <c r="G18" s="224">
        <v>10.350752975442612</v>
      </c>
      <c r="H18" s="224">
        <v>7.0940677693525744</v>
      </c>
      <c r="I18" s="224">
        <v>8.4875807726040531</v>
      </c>
      <c r="J18" s="224">
        <v>1.5509108044535758</v>
      </c>
      <c r="K18" s="224">
        <v>3.6273754269622538</v>
      </c>
      <c r="L18" s="212"/>
      <c r="M18" s="224">
        <v>5.4414900571287506</v>
      </c>
      <c r="N18" s="224">
        <v>3.8404846410488025</v>
      </c>
      <c r="O18" s="224">
        <v>-9.551753735716229</v>
      </c>
    </row>
    <row r="19" spans="1:15" x14ac:dyDescent="0.15">
      <c r="A19" s="188" t="s">
        <v>202</v>
      </c>
      <c r="B19" s="224">
        <v>21.417680848703103</v>
      </c>
      <c r="C19" s="224">
        <v>23.476310790018307</v>
      </c>
      <c r="D19" s="224">
        <v>17.640020390223853</v>
      </c>
      <c r="E19" s="224">
        <v>12.400441568729391</v>
      </c>
      <c r="F19" s="224">
        <v>12.654102241085209</v>
      </c>
      <c r="G19" s="224">
        <v>7.9859214197427475</v>
      </c>
      <c r="H19" s="224">
        <v>22.508274625678524</v>
      </c>
      <c r="I19" s="224">
        <v>20.664213824837987</v>
      </c>
      <c r="J19" s="224">
        <v>21.055873816754932</v>
      </c>
      <c r="K19" s="224">
        <v>12.156143778061047</v>
      </c>
      <c r="L19" s="212"/>
      <c r="M19" s="224">
        <v>17.975682551413087</v>
      </c>
      <c r="N19" s="224">
        <v>-13.744633403382544</v>
      </c>
      <c r="O19" s="224">
        <v>12.598769084306817</v>
      </c>
    </row>
    <row r="20" spans="1:15" x14ac:dyDescent="0.15">
      <c r="A20" s="191" t="s">
        <v>203</v>
      </c>
      <c r="B20" s="225">
        <v>-26.562025521140033</v>
      </c>
      <c r="C20" s="225">
        <v>-26.76353829098257</v>
      </c>
      <c r="D20" s="225">
        <v>-1.6664911036791463</v>
      </c>
      <c r="E20" s="225">
        <v>-1.6664911036791463</v>
      </c>
      <c r="F20" s="225">
        <v>-1.6664911036791463</v>
      </c>
      <c r="G20" s="225" t="s">
        <v>376</v>
      </c>
      <c r="H20" s="225" t="s">
        <v>376</v>
      </c>
      <c r="I20" s="225" t="s">
        <v>376</v>
      </c>
      <c r="J20" s="225">
        <v>-13.682581316346154</v>
      </c>
      <c r="K20" s="225">
        <v>-31.117845826710568</v>
      </c>
      <c r="L20" s="212"/>
      <c r="M20" s="225">
        <v>-82.383644767034454</v>
      </c>
      <c r="N20" s="225">
        <v>-3.0666396421809572</v>
      </c>
      <c r="O20" s="225">
        <v>-6.4757366378161425</v>
      </c>
    </row>
    <row r="21" spans="1:15" x14ac:dyDescent="0.15">
      <c r="A21" s="191" t="s">
        <v>204</v>
      </c>
      <c r="B21" s="225">
        <v>11.899928732187171</v>
      </c>
      <c r="C21" s="225">
        <v>17.638984456611961</v>
      </c>
      <c r="D21" s="225">
        <v>5.8179748883686155</v>
      </c>
      <c r="E21" s="225">
        <v>-6.4666164294533761</v>
      </c>
      <c r="F21" s="225">
        <v>-10.489804625178156</v>
      </c>
      <c r="G21" s="225">
        <v>17.392550419840425</v>
      </c>
      <c r="H21" s="225">
        <v>11.850503730121599</v>
      </c>
      <c r="I21" s="225">
        <v>8.6779623274904303</v>
      </c>
      <c r="J21" s="225">
        <v>11.117093999984217</v>
      </c>
      <c r="K21" s="225">
        <v>18.728492405336695</v>
      </c>
      <c r="L21" s="212"/>
      <c r="M21" s="225">
        <v>14.532693311010858</v>
      </c>
      <c r="N21" s="225">
        <v>15.667734505643939</v>
      </c>
      <c r="O21" s="225">
        <v>6.1943441924789511</v>
      </c>
    </row>
    <row r="22" spans="1:15" x14ac:dyDescent="0.15">
      <c r="A22" s="191" t="s">
        <v>205</v>
      </c>
      <c r="B22" s="225">
        <v>-43.859524365901926</v>
      </c>
      <c r="C22" s="225">
        <v>-43.859524365901926</v>
      </c>
      <c r="D22" s="225" t="s">
        <v>376</v>
      </c>
      <c r="E22" s="225" t="s">
        <v>376</v>
      </c>
      <c r="F22" s="225" t="s">
        <v>376</v>
      </c>
      <c r="G22" s="225" t="s">
        <v>376</v>
      </c>
      <c r="H22" s="225" t="s">
        <v>376</v>
      </c>
      <c r="I22" s="225" t="s">
        <v>376</v>
      </c>
      <c r="J22" s="225">
        <v>-35.511134274744869</v>
      </c>
      <c r="K22" s="225">
        <v>-52.130640799130724</v>
      </c>
      <c r="L22" s="212"/>
      <c r="M22" s="225">
        <v>-46.984390649963522</v>
      </c>
      <c r="N22" s="225">
        <v>-100</v>
      </c>
      <c r="O22" s="225">
        <v>-78.411304846259739</v>
      </c>
    </row>
    <row r="23" spans="1:15" x14ac:dyDescent="0.15">
      <c r="A23" s="191" t="s">
        <v>206</v>
      </c>
      <c r="B23" s="225">
        <v>5.201319198404164</v>
      </c>
      <c r="C23" s="225">
        <v>27.255393330155432</v>
      </c>
      <c r="D23" s="225">
        <v>3.4717136909390822</v>
      </c>
      <c r="E23" s="225">
        <v>4.709646816159907</v>
      </c>
      <c r="F23" s="225">
        <v>3.438553434573266</v>
      </c>
      <c r="G23" s="225">
        <v>7.137530314323759</v>
      </c>
      <c r="H23" s="225">
        <v>43.592474669617111</v>
      </c>
      <c r="I23" s="225">
        <v>0.87648423185922031</v>
      </c>
      <c r="J23" s="225">
        <v>5.201319198404164</v>
      </c>
      <c r="K23" s="225">
        <v>16.261172456736684</v>
      </c>
      <c r="L23" s="212"/>
      <c r="M23" s="225">
        <v>28.991828293876477</v>
      </c>
      <c r="N23" s="225">
        <v>2.6200827929892423</v>
      </c>
      <c r="O23" s="225">
        <v>-35.493364345422876</v>
      </c>
    </row>
    <row r="24" spans="1:15" x14ac:dyDescent="0.15">
      <c r="A24" s="194" t="s">
        <v>207</v>
      </c>
      <c r="B24" s="225">
        <v>5.7754275468247851</v>
      </c>
      <c r="C24" s="225">
        <v>7.3028651370638853</v>
      </c>
      <c r="D24" s="225">
        <v>-28.112928804231995</v>
      </c>
      <c r="E24" s="225">
        <v>-60.5021658806522</v>
      </c>
      <c r="F24" s="225">
        <v>-70.233336006286166</v>
      </c>
      <c r="G24" s="225">
        <v>-16.147040206072795</v>
      </c>
      <c r="H24" s="225">
        <v>-42.325688417508353</v>
      </c>
      <c r="I24" s="225">
        <v>-6.0311757379086783</v>
      </c>
      <c r="J24" s="225">
        <v>5.7754275468247851</v>
      </c>
      <c r="K24" s="225">
        <v>5.2552919383777708</v>
      </c>
      <c r="L24" s="212"/>
      <c r="M24" s="225">
        <v>12.195387221221822</v>
      </c>
      <c r="N24" s="225">
        <v>-24.809887779416094</v>
      </c>
      <c r="O24" s="225">
        <v>5.2033232859397316</v>
      </c>
    </row>
    <row r="25" spans="1:15" x14ac:dyDescent="0.15">
      <c r="A25" s="188" t="s">
        <v>208</v>
      </c>
      <c r="B25" s="224">
        <v>-9.8370773220913357</v>
      </c>
      <c r="C25" s="224" t="s">
        <v>376</v>
      </c>
      <c r="D25" s="224">
        <v>-9.8370773220913357</v>
      </c>
      <c r="E25" s="224">
        <v>-100</v>
      </c>
      <c r="F25" s="224" t="s">
        <v>376</v>
      </c>
      <c r="G25" s="224">
        <v>-100</v>
      </c>
      <c r="H25" s="224" t="s">
        <v>376</v>
      </c>
      <c r="I25" s="224">
        <v>-9.5675319628150906</v>
      </c>
      <c r="J25" s="224">
        <v>-9.8370773220913357</v>
      </c>
      <c r="K25" s="224">
        <v>-9.7112651505798517</v>
      </c>
      <c r="L25" s="212"/>
      <c r="M25" s="224" t="s">
        <v>376</v>
      </c>
      <c r="N25" s="224">
        <v>-36.603555844585145</v>
      </c>
      <c r="O25" s="224">
        <v>-36.603555844585145</v>
      </c>
    </row>
    <row r="26" spans="1:15" x14ac:dyDescent="0.15">
      <c r="A26" s="188" t="s">
        <v>209</v>
      </c>
      <c r="B26" s="224">
        <v>-89.721243416396604</v>
      </c>
      <c r="C26" s="224">
        <v>-89.721243416396604</v>
      </c>
      <c r="D26" s="224" t="s">
        <v>376</v>
      </c>
      <c r="E26" s="224" t="s">
        <v>376</v>
      </c>
      <c r="F26" s="224" t="s">
        <v>376</v>
      </c>
      <c r="G26" s="224" t="s">
        <v>376</v>
      </c>
      <c r="H26" s="224" t="s">
        <v>376</v>
      </c>
      <c r="I26" s="224" t="s">
        <v>376</v>
      </c>
      <c r="J26" s="224">
        <v>-89.721243416396604</v>
      </c>
      <c r="K26" s="224">
        <v>-97.660451475406362</v>
      </c>
      <c r="L26" s="212"/>
      <c r="M26" s="224">
        <v>-100</v>
      </c>
      <c r="N26" s="224">
        <v>-100</v>
      </c>
      <c r="O26" s="224">
        <v>-100</v>
      </c>
    </row>
    <row r="27" spans="1:15" x14ac:dyDescent="0.15">
      <c r="A27" s="188" t="s">
        <v>210</v>
      </c>
      <c r="B27" s="224">
        <v>-1.814942947732967</v>
      </c>
      <c r="C27" s="224">
        <v>281.04864878745104</v>
      </c>
      <c r="D27" s="224">
        <v>-2.1148848822220678</v>
      </c>
      <c r="E27" s="224">
        <v>-1.5908030605375156</v>
      </c>
      <c r="F27" s="224">
        <v>-2.2375580226842273</v>
      </c>
      <c r="G27" s="224">
        <v>-1.3242704010254402</v>
      </c>
      <c r="H27" s="224" t="s">
        <v>376</v>
      </c>
      <c r="I27" s="224">
        <v>-10.679185368054211</v>
      </c>
      <c r="J27" s="224">
        <v>-1.814942947732967</v>
      </c>
      <c r="K27" s="224">
        <v>-10.016639143181482</v>
      </c>
      <c r="L27" s="213"/>
      <c r="M27" s="224">
        <v>3.9433455820103047</v>
      </c>
      <c r="N27" s="224">
        <v>-13.932387408212755</v>
      </c>
      <c r="O27" s="224">
        <v>-12.265770338660232</v>
      </c>
    </row>
    <row r="28" spans="1:15" x14ac:dyDescent="0.15">
      <c r="A28" s="188" t="s">
        <v>211</v>
      </c>
      <c r="B28" s="224">
        <v>2.3478185211383451</v>
      </c>
      <c r="C28" s="224">
        <v>-2.2321510660819777</v>
      </c>
      <c r="D28" s="224">
        <v>7.7797357865417416</v>
      </c>
      <c r="E28" s="224">
        <v>1.7222207046757587</v>
      </c>
      <c r="F28" s="224">
        <v>3.1000964793521879</v>
      </c>
      <c r="G28" s="224">
        <v>-1.3531777416305846</v>
      </c>
      <c r="H28" s="224">
        <v>5.3073662559678159</v>
      </c>
      <c r="I28" s="224">
        <v>11.141842998656948</v>
      </c>
      <c r="J28" s="224">
        <v>3.0084381174954267</v>
      </c>
      <c r="K28" s="224">
        <v>8.2811266279749773</v>
      </c>
      <c r="L28" s="213"/>
      <c r="M28" s="224">
        <v>7.0322314790701723</v>
      </c>
      <c r="N28" s="224">
        <v>-16.980615033087421</v>
      </c>
      <c r="O28" s="224">
        <v>-2.366697574939236</v>
      </c>
    </row>
    <row r="29" spans="1:15" x14ac:dyDescent="0.15">
      <c r="A29" s="191" t="s">
        <v>212</v>
      </c>
      <c r="B29" s="225">
        <v>4.6276815710460495</v>
      </c>
      <c r="C29" s="225">
        <v>5.1012303999512287</v>
      </c>
      <c r="D29" s="225">
        <v>2.9926796497571795</v>
      </c>
      <c r="E29" s="225">
        <v>3.4850635901763294</v>
      </c>
      <c r="F29" s="225">
        <v>0.2484271637656521</v>
      </c>
      <c r="G29" s="225">
        <v>11.311585139616053</v>
      </c>
      <c r="H29" s="225">
        <v>6.6106824187732727</v>
      </c>
      <c r="I29" s="225">
        <v>2.676149570881714</v>
      </c>
      <c r="J29" s="225">
        <v>4.6078043696605064</v>
      </c>
      <c r="K29" s="225">
        <v>20.319164742466644</v>
      </c>
      <c r="L29" s="212"/>
      <c r="M29" s="225">
        <v>2.0679602436848743</v>
      </c>
      <c r="N29" s="225">
        <v>-12.483392410981109</v>
      </c>
      <c r="O29" s="225">
        <v>34.369841340350327</v>
      </c>
    </row>
    <row r="30" spans="1:15" x14ac:dyDescent="0.15">
      <c r="A30" s="191" t="s">
        <v>213</v>
      </c>
      <c r="B30" s="225" t="s">
        <v>376</v>
      </c>
      <c r="C30" s="225" t="s">
        <v>376</v>
      </c>
      <c r="D30" s="225" t="s">
        <v>376</v>
      </c>
      <c r="E30" s="225" t="s">
        <v>376</v>
      </c>
      <c r="F30" s="225" t="s">
        <v>376</v>
      </c>
      <c r="G30" s="225" t="s">
        <v>376</v>
      </c>
      <c r="H30" s="225" t="s">
        <v>376</v>
      </c>
      <c r="I30" s="225" t="s">
        <v>376</v>
      </c>
      <c r="J30" s="225" t="s">
        <v>376</v>
      </c>
      <c r="K30" s="225" t="s">
        <v>376</v>
      </c>
      <c r="L30" s="212"/>
      <c r="M30" s="225" t="s">
        <v>376</v>
      </c>
      <c r="N30" s="225" t="s">
        <v>376</v>
      </c>
      <c r="O30" s="225" t="s">
        <v>376</v>
      </c>
    </row>
    <row r="31" spans="1:15" x14ac:dyDescent="0.15">
      <c r="A31" s="191" t="s">
        <v>214</v>
      </c>
      <c r="B31" s="225">
        <v>-100</v>
      </c>
      <c r="C31" s="225">
        <v>-100</v>
      </c>
      <c r="D31" s="225">
        <v>-100</v>
      </c>
      <c r="E31" s="225">
        <v>-100</v>
      </c>
      <c r="F31" s="225">
        <v>-100</v>
      </c>
      <c r="G31" s="225">
        <v>-100</v>
      </c>
      <c r="H31" s="225">
        <v>-100</v>
      </c>
      <c r="I31" s="225">
        <v>-100</v>
      </c>
      <c r="J31" s="225">
        <v>-100</v>
      </c>
      <c r="K31" s="225">
        <v>-100</v>
      </c>
      <c r="L31" s="212"/>
      <c r="M31" s="225">
        <v>-100</v>
      </c>
      <c r="N31" s="225">
        <v>-100</v>
      </c>
      <c r="O31" s="225">
        <v>-100</v>
      </c>
    </row>
    <row r="32" spans="1:15" x14ac:dyDescent="0.15">
      <c r="A32" s="191" t="s">
        <v>242</v>
      </c>
      <c r="B32" s="225" t="s">
        <v>376</v>
      </c>
      <c r="C32" s="225" t="s">
        <v>376</v>
      </c>
      <c r="D32" s="225" t="s">
        <v>376</v>
      </c>
      <c r="E32" s="225" t="s">
        <v>376</v>
      </c>
      <c r="F32" s="225" t="s">
        <v>376</v>
      </c>
      <c r="G32" s="225" t="s">
        <v>376</v>
      </c>
      <c r="H32" s="225" t="s">
        <v>376</v>
      </c>
      <c r="I32" s="225" t="s">
        <v>376</v>
      </c>
      <c r="J32" s="225" t="s">
        <v>376</v>
      </c>
      <c r="K32" s="225" t="s">
        <v>376</v>
      </c>
      <c r="L32" s="212"/>
      <c r="M32" s="225" t="s">
        <v>376</v>
      </c>
      <c r="N32" s="225" t="s">
        <v>376</v>
      </c>
      <c r="O32" s="225" t="s">
        <v>376</v>
      </c>
    </row>
    <row r="33" spans="1:15" x14ac:dyDescent="0.15">
      <c r="A33" s="191" t="s">
        <v>217</v>
      </c>
      <c r="B33" s="225">
        <v>-2.6783608832255945</v>
      </c>
      <c r="C33" s="225">
        <v>-2.697469986579526</v>
      </c>
      <c r="D33" s="225">
        <v>42.946414852671253</v>
      </c>
      <c r="E33" s="225">
        <v>42.946414852671253</v>
      </c>
      <c r="F33" s="225">
        <v>42.946414852671253</v>
      </c>
      <c r="G33" s="225" t="s">
        <v>376</v>
      </c>
      <c r="H33" s="225" t="s">
        <v>376</v>
      </c>
      <c r="I33" s="225" t="s">
        <v>376</v>
      </c>
      <c r="J33" s="225">
        <v>-7.5335044161535025</v>
      </c>
      <c r="K33" s="225">
        <v>7.8639302616215545</v>
      </c>
      <c r="L33" s="212"/>
      <c r="M33" s="225">
        <v>-54.965837374520341</v>
      </c>
      <c r="N33" s="225" t="s">
        <v>376</v>
      </c>
      <c r="O33" s="225">
        <v>-31.117845826710557</v>
      </c>
    </row>
    <row r="34" spans="1:15" x14ac:dyDescent="0.15">
      <c r="A34" s="191" t="s">
        <v>260</v>
      </c>
      <c r="B34" s="224">
        <v>218.45213999499222</v>
      </c>
      <c r="C34" s="224">
        <v>239.93233899664682</v>
      </c>
      <c r="D34" s="224">
        <v>175.57747957642471</v>
      </c>
      <c r="E34" s="224">
        <v>236.95061796074236</v>
      </c>
      <c r="F34" s="224">
        <v>332.35134217908967</v>
      </c>
      <c r="G34" s="224">
        <v>109.68528301138205</v>
      </c>
      <c r="H34" s="224">
        <v>130.61966248263684</v>
      </c>
      <c r="I34" s="224">
        <v>147.44429782054959</v>
      </c>
      <c r="J34" s="224">
        <v>221.67213144062976</v>
      </c>
      <c r="K34" s="224">
        <v>385.17662824117235</v>
      </c>
      <c r="L34" s="212"/>
      <c r="M34" s="224">
        <v>92.014639259384182</v>
      </c>
      <c r="N34" s="224">
        <v>256.58699416540077</v>
      </c>
      <c r="O34" s="224">
        <v>266.24888926505548</v>
      </c>
    </row>
    <row r="35" spans="1:15" x14ac:dyDescent="0.15">
      <c r="A35" s="188" t="s">
        <v>218</v>
      </c>
      <c r="B35" s="224">
        <v>-100</v>
      </c>
      <c r="C35" s="224">
        <v>-100</v>
      </c>
      <c r="D35" s="224" t="s">
        <v>376</v>
      </c>
      <c r="E35" s="224" t="s">
        <v>376</v>
      </c>
      <c r="F35" s="224" t="s">
        <v>376</v>
      </c>
      <c r="G35" s="224" t="s">
        <v>376</v>
      </c>
      <c r="H35" s="224" t="s">
        <v>376</v>
      </c>
      <c r="I35" s="224" t="s">
        <v>376</v>
      </c>
      <c r="J35" s="224">
        <v>-100</v>
      </c>
      <c r="K35" s="224">
        <v>-100</v>
      </c>
      <c r="L35" s="212"/>
      <c r="M35" s="224" t="s">
        <v>376</v>
      </c>
      <c r="N35" s="224" t="s">
        <v>376</v>
      </c>
      <c r="O35" s="224" t="s">
        <v>376</v>
      </c>
    </row>
    <row r="36" spans="1:15" x14ac:dyDescent="0.15">
      <c r="A36" s="188" t="s">
        <v>219</v>
      </c>
      <c r="B36" s="224">
        <v>-15.27166691517683</v>
      </c>
      <c r="C36" s="224">
        <v>-15.27166691517683</v>
      </c>
      <c r="D36" s="224" t="s">
        <v>376</v>
      </c>
      <c r="E36" s="224" t="s">
        <v>376</v>
      </c>
      <c r="F36" s="224" t="s">
        <v>376</v>
      </c>
      <c r="G36" s="224" t="s">
        <v>376</v>
      </c>
      <c r="H36" s="224" t="s">
        <v>376</v>
      </c>
      <c r="I36" s="224" t="s">
        <v>376</v>
      </c>
      <c r="J36" s="224">
        <v>-15.27166691517683</v>
      </c>
      <c r="K36" s="224">
        <v>-10.051880117294232</v>
      </c>
      <c r="L36" s="212"/>
      <c r="M36" s="224">
        <v>-62.066550383926412</v>
      </c>
      <c r="N36" s="224">
        <v>-6.2970646180503298</v>
      </c>
      <c r="O36" s="224">
        <v>-8.5767603486154087</v>
      </c>
    </row>
    <row r="37" spans="1:15" x14ac:dyDescent="0.15">
      <c r="A37" s="195" t="s">
        <v>220</v>
      </c>
      <c r="B37" s="224">
        <v>12.68474028348805</v>
      </c>
      <c r="C37" s="224">
        <v>14.205824483805497</v>
      </c>
      <c r="D37" s="224">
        <v>11.251766601020808</v>
      </c>
      <c r="E37" s="224">
        <v>9.8100440644497411</v>
      </c>
      <c r="F37" s="224">
        <v>2.4076726619948197</v>
      </c>
      <c r="G37" s="224">
        <v>20.121445049889331</v>
      </c>
      <c r="H37" s="224">
        <v>2.8790660622016295</v>
      </c>
      <c r="I37" s="224">
        <v>11.946375389402352</v>
      </c>
      <c r="J37" s="224">
        <v>11.255087829189225</v>
      </c>
      <c r="K37" s="224">
        <v>12.753952567929128</v>
      </c>
      <c r="L37" s="212"/>
      <c r="M37" s="224">
        <v>24.104100129206874</v>
      </c>
      <c r="N37" s="224">
        <v>3.1821695341745171</v>
      </c>
      <c r="O37" s="224">
        <v>-10.53075603719793</v>
      </c>
    </row>
    <row r="38" spans="1:15" ht="14" thickBot="1" x14ac:dyDescent="0.2">
      <c r="A38" s="196" t="s">
        <v>221</v>
      </c>
      <c r="B38" s="226">
        <v>-8.0154917308441043</v>
      </c>
      <c r="C38" s="226">
        <v>-8.0154917308441043</v>
      </c>
      <c r="D38" s="226" t="s">
        <v>376</v>
      </c>
      <c r="E38" s="226" t="s">
        <v>376</v>
      </c>
      <c r="F38" s="226" t="s">
        <v>376</v>
      </c>
      <c r="G38" s="226" t="s">
        <v>376</v>
      </c>
      <c r="H38" s="226" t="s">
        <v>376</v>
      </c>
      <c r="I38" s="226" t="s">
        <v>376</v>
      </c>
      <c r="J38" s="226">
        <v>-13.737971549155571</v>
      </c>
      <c r="K38" s="226">
        <v>-34.13450742741373</v>
      </c>
      <c r="L38" s="212"/>
      <c r="M38" s="226">
        <v>-29.318383630216093</v>
      </c>
      <c r="N38" s="226" t="s">
        <v>376</v>
      </c>
      <c r="O38" s="226" t="s">
        <v>376</v>
      </c>
    </row>
    <row r="39" spans="1:15" ht="14" thickBot="1" x14ac:dyDescent="0.2">
      <c r="A39" s="199"/>
      <c r="B39" s="227"/>
      <c r="C39" s="227"/>
      <c r="D39" s="227"/>
      <c r="E39" s="227"/>
      <c r="F39" s="227"/>
      <c r="G39" s="227"/>
      <c r="H39" s="227"/>
      <c r="I39" s="227"/>
      <c r="J39" s="227"/>
      <c r="K39" s="227"/>
      <c r="L39" s="19"/>
      <c r="M39" s="227"/>
      <c r="N39" s="227"/>
      <c r="O39" s="227"/>
    </row>
    <row r="40" spans="1:15" ht="14" thickBot="1" x14ac:dyDescent="0.2">
      <c r="A40" s="200" t="s">
        <v>0</v>
      </c>
      <c r="B40" s="228">
        <v>5.5502796654758768</v>
      </c>
      <c r="C40" s="228">
        <v>4.5472575652178326</v>
      </c>
      <c r="D40" s="228">
        <v>7.0712962048905315</v>
      </c>
      <c r="E40" s="228">
        <v>2.4838696766505297</v>
      </c>
      <c r="F40" s="228">
        <v>1.4012796724272913</v>
      </c>
      <c r="G40" s="228">
        <v>4.9656299179277053</v>
      </c>
      <c r="H40" s="228">
        <v>4.2561745752260904</v>
      </c>
      <c r="I40" s="228">
        <v>9.4526369236692886</v>
      </c>
      <c r="J40" s="228">
        <v>5.587608674431932</v>
      </c>
      <c r="K40" s="228">
        <v>10.139921088825933</v>
      </c>
      <c r="L40" s="229"/>
      <c r="M40" s="228">
        <v>6.5048938612485729</v>
      </c>
      <c r="N40" s="228">
        <v>-2.6208567968657559</v>
      </c>
      <c r="O40" s="228">
        <v>2.7592422649099779</v>
      </c>
    </row>
    <row r="41" spans="1:15" x14ac:dyDescent="0.15">
      <c r="A41" s="85"/>
      <c r="B41" s="214"/>
      <c r="C41" s="214"/>
      <c r="D41" s="214"/>
      <c r="E41" s="214"/>
      <c r="F41" s="214"/>
      <c r="G41" s="214"/>
      <c r="H41" s="214"/>
      <c r="I41" s="214"/>
      <c r="J41" s="214"/>
      <c r="K41" s="214"/>
      <c r="L41" s="214"/>
      <c r="M41" s="214"/>
      <c r="N41" s="214"/>
      <c r="O41" s="214"/>
    </row>
    <row r="42" spans="1:15" x14ac:dyDescent="0.15">
      <c r="A42" s="12" t="s">
        <v>105</v>
      </c>
    </row>
    <row r="43" spans="1:15" x14ac:dyDescent="0.15">
      <c r="A43" s="20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</row>
    <row r="44" spans="1:15" x14ac:dyDescent="0.15">
      <c r="A44" s="12" t="s">
        <v>348</v>
      </c>
    </row>
    <row r="47" spans="1:15" x14ac:dyDescent="0.15">
      <c r="A47" s="12" t="s">
        <v>113</v>
      </c>
    </row>
  </sheetData>
  <sortState ref="A14:AA38">
    <sortCondition ref="A14"/>
  </sortState>
  <mergeCells count="15">
    <mergeCell ref="A4:O4"/>
    <mergeCell ref="A5:O5"/>
    <mergeCell ref="A8:A11"/>
    <mergeCell ref="B8:I8"/>
    <mergeCell ref="J8:J11"/>
    <mergeCell ref="K8:K11"/>
    <mergeCell ref="M8:M11"/>
    <mergeCell ref="N8:N11"/>
    <mergeCell ref="O8:O11"/>
    <mergeCell ref="D10:D11"/>
    <mergeCell ref="E10:H10"/>
    <mergeCell ref="I10:I11"/>
    <mergeCell ref="B9:B11"/>
    <mergeCell ref="C9:C11"/>
    <mergeCell ref="D9:I9"/>
  </mergeCells>
  <conditionalFormatting sqref="A14:A23 A35:A38 A25:A32">
    <cfRule type="cellIs" dxfId="35" priority="5" stopIfTrue="1" operator="equal">
      <formula>"División"</formula>
    </cfRule>
  </conditionalFormatting>
  <conditionalFormatting sqref="A33">
    <cfRule type="cellIs" dxfId="34" priority="3" stopIfTrue="1" operator="equal">
      <formula>"División"</formula>
    </cfRule>
  </conditionalFormatting>
  <conditionalFormatting sqref="A34">
    <cfRule type="cellIs" dxfId="33" priority="2" stopIfTrue="1" operator="equal">
      <formula>"División"</formula>
    </cfRule>
  </conditionalFormatting>
  <conditionalFormatting sqref="A24">
    <cfRule type="cellIs" dxfId="32" priority="1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0" orientation="landscape" r:id="rId1"/>
  <headerFooter alignWithMargins="0">
    <oddFooter>&amp;L- &amp;P -&amp;R&amp;D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6" enableFormatConditionsCalculation="0">
    <tabColor theme="4" tint="0.39997558519241921"/>
    <pageSetUpPr fitToPage="1"/>
  </sheetPr>
  <dimension ref="A1:P50"/>
  <sheetViews>
    <sheetView showGridLines="0" zoomScale="75" zoomScaleNormal="90" zoomScalePageLayoutView="90" workbookViewId="0"/>
  </sheetViews>
  <sheetFormatPr baseColWidth="10" defaultColWidth="10.33203125" defaultRowHeight="13" x14ac:dyDescent="0.15"/>
  <cols>
    <col min="1" max="1" width="41.83203125" style="12" customWidth="1"/>
    <col min="2" max="2" width="13.5" style="12" customWidth="1"/>
    <col min="3" max="3" width="14.5" style="12" customWidth="1"/>
    <col min="4" max="4" width="12.5" style="12" customWidth="1"/>
    <col min="5" max="5" width="17.6640625" style="12" customWidth="1"/>
    <col min="6" max="6" width="0.6640625" style="12" customWidth="1"/>
    <col min="7" max="10" width="13.5" style="12" customWidth="1"/>
    <col min="11" max="11" width="0.6640625" style="12" customWidth="1"/>
    <col min="12" max="12" width="17.6640625" style="12" customWidth="1"/>
    <col min="13" max="13" width="14.6640625" style="12" customWidth="1"/>
    <col min="14" max="14" width="0.6640625" style="12" customWidth="1"/>
    <col min="15" max="15" width="17.5" style="12" customWidth="1"/>
    <col min="16" max="16" width="14.33203125" style="12" customWidth="1"/>
    <col min="17" max="16384" width="10.33203125" style="12"/>
  </cols>
  <sheetData>
    <row r="1" spans="1:16" x14ac:dyDescent="0.15">
      <c r="A1" s="11" t="s">
        <v>27</v>
      </c>
      <c r="C1" s="220"/>
      <c r="M1" s="13"/>
      <c r="N1" s="13"/>
      <c r="O1" s="13"/>
      <c r="P1" s="13" t="s">
        <v>28</v>
      </c>
    </row>
    <row r="2" spans="1:16" x14ac:dyDescent="0.15">
      <c r="A2" s="11" t="s">
        <v>29</v>
      </c>
      <c r="C2" s="220"/>
    </row>
    <row r="3" spans="1:16" ht="14" thickBot="1" x14ac:dyDescent="0.2">
      <c r="A3" s="11"/>
      <c r="C3" s="220"/>
    </row>
    <row r="4" spans="1:16" ht="24" customHeight="1" x14ac:dyDescent="0.2">
      <c r="A4" s="384" t="s">
        <v>832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6"/>
    </row>
    <row r="5" spans="1:16" ht="22.5" customHeight="1" thickBot="1" x14ac:dyDescent="0.2">
      <c r="A5" s="411" t="s">
        <v>345</v>
      </c>
      <c r="B5" s="412"/>
      <c r="C5" s="412"/>
      <c r="D5" s="412"/>
      <c r="E5" s="412"/>
      <c r="F5" s="412"/>
      <c r="G5" s="412"/>
      <c r="H5" s="412"/>
      <c r="I5" s="412"/>
      <c r="J5" s="412"/>
      <c r="K5" s="412"/>
      <c r="L5" s="412"/>
      <c r="M5" s="412"/>
      <c r="N5" s="412"/>
      <c r="O5" s="412"/>
      <c r="P5" s="438"/>
    </row>
    <row r="6" spans="1:16" x14ac:dyDescent="0.15">
      <c r="A6" s="80"/>
      <c r="B6" s="80"/>
      <c r="C6" s="80"/>
    </row>
    <row r="7" spans="1:16" ht="15.75" customHeight="1" x14ac:dyDescent="0.15">
      <c r="A7" s="415" t="s">
        <v>187</v>
      </c>
      <c r="B7" s="439" t="s">
        <v>350</v>
      </c>
      <c r="C7" s="474"/>
      <c r="D7" s="439" t="s">
        <v>351</v>
      </c>
      <c r="E7" s="474"/>
      <c r="G7" s="439" t="s">
        <v>352</v>
      </c>
      <c r="H7" s="474"/>
      <c r="I7" s="439" t="s">
        <v>353</v>
      </c>
      <c r="J7" s="474"/>
      <c r="L7" s="477" t="s">
        <v>354</v>
      </c>
      <c r="M7" s="477"/>
      <c r="N7" s="183"/>
      <c r="O7" s="477" t="s">
        <v>261</v>
      </c>
      <c r="P7" s="477"/>
    </row>
    <row r="8" spans="1:16" ht="20" customHeight="1" x14ac:dyDescent="0.15">
      <c r="A8" s="416"/>
      <c r="B8" s="475"/>
      <c r="C8" s="476"/>
      <c r="D8" s="475"/>
      <c r="E8" s="476"/>
      <c r="G8" s="475"/>
      <c r="H8" s="476"/>
      <c r="I8" s="475"/>
      <c r="J8" s="476"/>
      <c r="L8" s="432" t="s">
        <v>355</v>
      </c>
      <c r="M8" s="434"/>
      <c r="N8" s="183"/>
      <c r="O8" s="432" t="s">
        <v>356</v>
      </c>
      <c r="P8" s="434"/>
    </row>
    <row r="9" spans="1:16" ht="13.25" customHeight="1" x14ac:dyDescent="0.15">
      <c r="A9" s="416"/>
      <c r="B9" s="404" t="s">
        <v>357</v>
      </c>
      <c r="C9" s="404" t="s">
        <v>358</v>
      </c>
      <c r="D9" s="404" t="s">
        <v>357</v>
      </c>
      <c r="E9" s="404" t="s">
        <v>358</v>
      </c>
      <c r="G9" s="404" t="s">
        <v>357</v>
      </c>
      <c r="H9" s="404" t="s">
        <v>359</v>
      </c>
      <c r="I9" s="404" t="s">
        <v>357</v>
      </c>
      <c r="J9" s="404" t="s">
        <v>360</v>
      </c>
      <c r="L9" s="404" t="s">
        <v>361</v>
      </c>
      <c r="M9" s="404" t="s">
        <v>274</v>
      </c>
      <c r="N9" s="210"/>
      <c r="O9" s="404" t="s">
        <v>362</v>
      </c>
      <c r="P9" s="404" t="s">
        <v>274</v>
      </c>
    </row>
    <row r="10" spans="1:16" ht="14.25" customHeight="1" x14ac:dyDescent="0.15">
      <c r="A10" s="416"/>
      <c r="B10" s="430" t="s">
        <v>273</v>
      </c>
      <c r="C10" s="430" t="s">
        <v>273</v>
      </c>
      <c r="D10" s="430" t="s">
        <v>273</v>
      </c>
      <c r="E10" s="430" t="s">
        <v>273</v>
      </c>
      <c r="G10" s="430" t="s">
        <v>273</v>
      </c>
      <c r="H10" s="430" t="s">
        <v>273</v>
      </c>
      <c r="I10" s="430" t="s">
        <v>273</v>
      </c>
      <c r="J10" s="430" t="s">
        <v>273</v>
      </c>
      <c r="L10" s="430"/>
      <c r="M10" s="430"/>
      <c r="N10" s="210"/>
      <c r="O10" s="430"/>
      <c r="P10" s="430"/>
    </row>
    <row r="11" spans="1:16" ht="27" customHeight="1" x14ac:dyDescent="0.15">
      <c r="A11" s="417"/>
      <c r="B11" s="431"/>
      <c r="C11" s="431"/>
      <c r="D11" s="431"/>
      <c r="E11" s="431"/>
      <c r="G11" s="431"/>
      <c r="H11" s="431"/>
      <c r="I11" s="431"/>
      <c r="J11" s="431"/>
      <c r="L11" s="431"/>
      <c r="M11" s="431"/>
      <c r="N11" s="210"/>
      <c r="O11" s="431"/>
      <c r="P11" s="431"/>
    </row>
    <row r="12" spans="1:16" x14ac:dyDescent="0.15">
      <c r="A12" s="183"/>
      <c r="B12" s="183"/>
      <c r="C12" s="183"/>
      <c r="D12" s="183"/>
      <c r="E12" s="183"/>
    </row>
    <row r="13" spans="1:16" ht="14" thickBot="1" x14ac:dyDescent="0.2"/>
    <row r="14" spans="1:16" x14ac:dyDescent="0.15">
      <c r="A14" s="185" t="s">
        <v>198</v>
      </c>
      <c r="B14" s="223">
        <v>21.09822663648788</v>
      </c>
      <c r="C14" s="223">
        <v>17.381386906768473</v>
      </c>
      <c r="D14" s="223">
        <v>1.6706216392124082</v>
      </c>
      <c r="E14" s="223">
        <v>1.3763109851020352</v>
      </c>
      <c r="G14" s="223">
        <v>20.102932223174147</v>
      </c>
      <c r="H14" s="223">
        <v>16.810489661026253</v>
      </c>
      <c r="I14" s="223">
        <v>1.5294003275818269</v>
      </c>
      <c r="J14" s="223">
        <v>1.2789163346403107</v>
      </c>
      <c r="L14" s="223">
        <v>48.876780072347636</v>
      </c>
      <c r="M14" s="223">
        <v>1.6842862878538183</v>
      </c>
      <c r="O14" s="223">
        <v>46.538787023977434</v>
      </c>
      <c r="P14" s="223">
        <v>1.5619356116811918</v>
      </c>
    </row>
    <row r="15" spans="1:16" x14ac:dyDescent="0.15">
      <c r="A15" s="188" t="s">
        <v>199</v>
      </c>
      <c r="B15" s="224">
        <v>9.0544791509831768</v>
      </c>
      <c r="C15" s="224">
        <v>8.1603260272607407</v>
      </c>
      <c r="D15" s="224">
        <v>0.53361850022301993</v>
      </c>
      <c r="E15" s="224">
        <v>0.48092229971338757</v>
      </c>
      <c r="G15" s="224">
        <v>10.83494255837353</v>
      </c>
      <c r="H15" s="224">
        <v>9.2876141255191538</v>
      </c>
      <c r="I15" s="224">
        <v>0.62764568271825805</v>
      </c>
      <c r="J15" s="224">
        <v>0.53801216547568531</v>
      </c>
      <c r="L15" s="224">
        <v>65.165538014942797</v>
      </c>
      <c r="M15" s="224">
        <v>1.882752385370396</v>
      </c>
      <c r="O15" s="224">
        <v>59.163585512768876</v>
      </c>
      <c r="P15" s="224">
        <v>1.6512655045602256</v>
      </c>
    </row>
    <row r="16" spans="1:16" x14ac:dyDescent="0.15">
      <c r="A16" s="188" t="s">
        <v>216</v>
      </c>
      <c r="B16" s="224">
        <v>-0.7013029801454379</v>
      </c>
      <c r="C16" s="224">
        <v>0.50597362661499723</v>
      </c>
      <c r="D16" s="224">
        <v>-0.28501132154872089</v>
      </c>
      <c r="E16" s="224">
        <v>0.20562897360058727</v>
      </c>
      <c r="G16" s="224">
        <v>-0.75943193685360022</v>
      </c>
      <c r="H16" s="224">
        <v>1.1811854262859083</v>
      </c>
      <c r="I16" s="224">
        <v>-0.30860580659726233</v>
      </c>
      <c r="J16" s="224">
        <v>0.47999124546978911</v>
      </c>
      <c r="L16" s="224">
        <v>107.75408474106895</v>
      </c>
      <c r="M16" s="224">
        <v>3.7214062152552789</v>
      </c>
      <c r="O16" s="224">
        <v>107.75408474106895</v>
      </c>
      <c r="P16" s="224">
        <v>3.7214062152552789</v>
      </c>
    </row>
    <row r="17" spans="1:16" x14ac:dyDescent="0.15">
      <c r="A17" s="188" t="s">
        <v>200</v>
      </c>
      <c r="B17" s="224">
        <v>15.145474019986427</v>
      </c>
      <c r="C17" s="224">
        <v>12.472065585531059</v>
      </c>
      <c r="D17" s="224">
        <v>1.8697849852522017</v>
      </c>
      <c r="E17" s="224">
        <v>1.5397392604637394</v>
      </c>
      <c r="G17" s="224">
        <v>16.501077105927799</v>
      </c>
      <c r="H17" s="224">
        <v>14.015453993958301</v>
      </c>
      <c r="I17" s="224">
        <v>1.7655331585543195</v>
      </c>
      <c r="J17" s="224">
        <v>1.4995838513860846</v>
      </c>
      <c r="L17" s="224">
        <v>31.714861171054526</v>
      </c>
      <c r="M17" s="224">
        <v>1.0033936221977795</v>
      </c>
      <c r="O17" s="224">
        <v>30.429691018827132</v>
      </c>
      <c r="P17" s="224">
        <v>0.96095023128376611</v>
      </c>
    </row>
    <row r="18" spans="1:16" x14ac:dyDescent="0.15">
      <c r="A18" s="188" t="s">
        <v>201</v>
      </c>
      <c r="B18" s="224">
        <v>23.970640799037575</v>
      </c>
      <c r="C18" s="224">
        <v>20.618752071811794</v>
      </c>
      <c r="D18" s="224">
        <v>2.1759999228705489</v>
      </c>
      <c r="E18" s="224">
        <v>1.8717231338993168</v>
      </c>
      <c r="G18" s="224">
        <v>23.185689329788765</v>
      </c>
      <c r="H18" s="224">
        <v>20.552959950822842</v>
      </c>
      <c r="I18" s="224">
        <v>2.0492165525996016</v>
      </c>
      <c r="J18" s="224">
        <v>1.8165285119226851</v>
      </c>
      <c r="L18" s="224">
        <v>44.701640750295681</v>
      </c>
      <c r="M18" s="224">
        <v>2.5431412624012975</v>
      </c>
      <c r="O18" s="224">
        <v>42.881754081017178</v>
      </c>
      <c r="P18" s="224">
        <v>2.4565693411636591</v>
      </c>
    </row>
    <row r="19" spans="1:16" x14ac:dyDescent="0.15">
      <c r="A19" s="188" t="s">
        <v>202</v>
      </c>
      <c r="B19" s="224">
        <v>17.738015492263344</v>
      </c>
      <c r="C19" s="224">
        <v>13.65024903875225</v>
      </c>
      <c r="D19" s="224">
        <v>1.4614877514291469</v>
      </c>
      <c r="E19" s="224">
        <v>1.1246845388535824</v>
      </c>
      <c r="G19" s="224">
        <v>19.203049858397556</v>
      </c>
      <c r="H19" s="224">
        <v>15.694520781083614</v>
      </c>
      <c r="I19" s="224">
        <v>1.4376085637621141</v>
      </c>
      <c r="J19" s="224">
        <v>1.1749476070417835</v>
      </c>
      <c r="L19" s="224">
        <v>52.899976488349353</v>
      </c>
      <c r="M19" s="224">
        <v>2.2319021135316706</v>
      </c>
      <c r="O19" s="224">
        <v>49.809722337576403</v>
      </c>
      <c r="P19" s="224">
        <v>2.1221926394410202</v>
      </c>
    </row>
    <row r="20" spans="1:16" x14ac:dyDescent="0.15">
      <c r="A20" s="191" t="s">
        <v>203</v>
      </c>
      <c r="B20" s="225">
        <v>-1.3933307530911982</v>
      </c>
      <c r="C20" s="225">
        <v>-1.4096270192092237</v>
      </c>
      <c r="D20" s="225">
        <v>-1.2107837641685892</v>
      </c>
      <c r="E20" s="225">
        <v>-1.2249449777845962</v>
      </c>
      <c r="G20" s="225">
        <v>-0.4528519068245842</v>
      </c>
      <c r="H20" s="225">
        <v>-0.21658134674219245</v>
      </c>
      <c r="I20" s="225">
        <v>-0.3295855379188713</v>
      </c>
      <c r="J20" s="225">
        <v>-0.15762786596119929</v>
      </c>
      <c r="L20" s="225">
        <v>139.8854961832061</v>
      </c>
      <c r="M20" s="225">
        <v>5.1900847902665257</v>
      </c>
      <c r="O20" s="225">
        <v>139.8854961832061</v>
      </c>
      <c r="P20" s="225">
        <v>5.1900847902665257</v>
      </c>
    </row>
    <row r="21" spans="1:16" x14ac:dyDescent="0.15">
      <c r="A21" s="191" t="s">
        <v>363</v>
      </c>
      <c r="B21" s="225">
        <v>17.852831848884517</v>
      </c>
      <c r="C21" s="225">
        <v>12.535785454807966</v>
      </c>
      <c r="D21" s="225">
        <v>0.85240835066954812</v>
      </c>
      <c r="E21" s="225">
        <v>0.5985385564782445</v>
      </c>
      <c r="G21" s="225">
        <v>20.493313073775891</v>
      </c>
      <c r="H21" s="225">
        <v>12.172652478457396</v>
      </c>
      <c r="I21" s="225">
        <v>0.94523059903903695</v>
      </c>
      <c r="J21" s="225">
        <v>0.56144965690441828</v>
      </c>
      <c r="L21" s="225">
        <v>60.634407723665419</v>
      </c>
      <c r="M21" s="225">
        <v>2.239574341596597</v>
      </c>
      <c r="O21" s="225">
        <v>56.083210673980169</v>
      </c>
      <c r="P21" s="225">
        <v>2.1746696242580068</v>
      </c>
    </row>
    <row r="22" spans="1:16" x14ac:dyDescent="0.15">
      <c r="A22" s="191" t="s">
        <v>205</v>
      </c>
      <c r="B22" s="225">
        <v>1.5548589341692791</v>
      </c>
      <c r="C22" s="225">
        <v>0.90998656515897891</v>
      </c>
      <c r="D22" s="225">
        <v>0.8969907407407407</v>
      </c>
      <c r="E22" s="225">
        <v>0.52496693121693128</v>
      </c>
      <c r="G22" s="225">
        <v>7.1948757586727581</v>
      </c>
      <c r="H22" s="225">
        <v>4.5747029720730152</v>
      </c>
      <c r="I22" s="225">
        <v>3.4041863730701865</v>
      </c>
      <c r="J22" s="225">
        <v>2.1644767805201717</v>
      </c>
      <c r="L22" s="225">
        <v>102.20848056537102</v>
      </c>
      <c r="M22" s="225">
        <v>4.7825727513227516</v>
      </c>
      <c r="O22" s="225">
        <v>106.24426078971534</v>
      </c>
      <c r="P22" s="225">
        <v>4.7825727513227516</v>
      </c>
    </row>
    <row r="23" spans="1:16" x14ac:dyDescent="0.15">
      <c r="A23" s="191" t="s">
        <v>206</v>
      </c>
      <c r="B23" s="225">
        <v>33.713642775333916</v>
      </c>
      <c r="C23" s="225">
        <v>26.939430393569459</v>
      </c>
      <c r="D23" s="225">
        <v>3.0702322116809766</v>
      </c>
      <c r="E23" s="225">
        <v>2.4533186019040412</v>
      </c>
      <c r="G23" s="225">
        <v>34.185871773844966</v>
      </c>
      <c r="H23" s="225">
        <v>27.681854354930579</v>
      </c>
      <c r="I23" s="225">
        <v>3.0455128114466463</v>
      </c>
      <c r="J23" s="225">
        <v>2.4660901626338485</v>
      </c>
      <c r="L23" s="225">
        <v>45.986798891363208</v>
      </c>
      <c r="M23" s="225">
        <v>4.522011417732906</v>
      </c>
      <c r="O23" s="225">
        <v>40.584215253641581</v>
      </c>
      <c r="P23" s="225">
        <v>4.0929602899935063</v>
      </c>
    </row>
    <row r="24" spans="1:16" x14ac:dyDescent="0.15">
      <c r="A24" s="194" t="s">
        <v>207</v>
      </c>
      <c r="B24" s="225">
        <v>9.6536550617217145</v>
      </c>
      <c r="C24" s="225">
        <v>8.8349068087753935</v>
      </c>
      <c r="D24" s="225">
        <v>0.69081909425008925</v>
      </c>
      <c r="E24" s="225">
        <v>0.63222916920067018</v>
      </c>
      <c r="G24" s="225">
        <v>4.5549066762258432</v>
      </c>
      <c r="H24" s="225">
        <v>4.3976849161077913</v>
      </c>
      <c r="I24" s="225">
        <v>0.31504003700250577</v>
      </c>
      <c r="J24" s="225">
        <v>0.30416579683778061</v>
      </c>
      <c r="L24" s="225">
        <v>63.978301480097713</v>
      </c>
      <c r="M24" s="225">
        <v>2.2982995048570598</v>
      </c>
      <c r="O24" s="225">
        <v>60.89773253123554</v>
      </c>
      <c r="P24" s="225">
        <v>2.2078335633159965</v>
      </c>
    </row>
    <row r="25" spans="1:16" x14ac:dyDescent="0.15">
      <c r="A25" s="188" t="s">
        <v>208</v>
      </c>
      <c r="B25" s="224">
        <v>-14.453469482478534</v>
      </c>
      <c r="C25" s="224">
        <v>-10.300036468521036</v>
      </c>
      <c r="D25" s="224">
        <v>-10.95707248416608</v>
      </c>
      <c r="E25" s="224">
        <v>-7.8083844375188489</v>
      </c>
      <c r="G25" s="224">
        <v>-14.212408142118967</v>
      </c>
      <c r="H25" s="224">
        <v>-12.922989351984404</v>
      </c>
      <c r="I25" s="224">
        <v>-6.6614107061838208</v>
      </c>
      <c r="J25" s="224">
        <v>-6.0570551284754837</v>
      </c>
      <c r="L25" s="224">
        <v>506.39013452914793</v>
      </c>
      <c r="M25" s="224">
        <v>13.623202975771589</v>
      </c>
      <c r="O25" s="224">
        <v>517.14614499424624</v>
      </c>
      <c r="P25" s="224">
        <v>13.553835327234342</v>
      </c>
    </row>
    <row r="26" spans="1:16" x14ac:dyDescent="0.15">
      <c r="A26" s="188" t="s">
        <v>209</v>
      </c>
      <c r="B26" s="224">
        <v>-0.16790733764438323</v>
      </c>
      <c r="C26" s="224">
        <v>1.8188622604157112</v>
      </c>
      <c r="D26" s="224">
        <v>-0.16645793054562757</v>
      </c>
      <c r="E26" s="224">
        <v>1.803161506006224</v>
      </c>
      <c r="G26" s="224">
        <v>-7.5040771900078314</v>
      </c>
      <c r="H26" s="224">
        <v>-4.8025346830568516</v>
      </c>
      <c r="I26" s="224">
        <v>-3.0326359283526934</v>
      </c>
      <c r="J26" s="224">
        <v>-1.9408567980072871</v>
      </c>
      <c r="L26" s="224">
        <v>97.391650099403577</v>
      </c>
      <c r="M26" s="224">
        <v>9.7541161502023979</v>
      </c>
      <c r="O26" s="224">
        <v>102.58221885776769</v>
      </c>
      <c r="P26" s="224">
        <v>9.7134972293515496</v>
      </c>
    </row>
    <row r="27" spans="1:16" x14ac:dyDescent="0.15">
      <c r="A27" s="188" t="s">
        <v>210</v>
      </c>
      <c r="B27" s="224">
        <v>23.204528884504867</v>
      </c>
      <c r="C27" s="224">
        <v>20.45803491015139</v>
      </c>
      <c r="D27" s="224">
        <v>5.3799816278920609</v>
      </c>
      <c r="E27" s="224">
        <v>4.743205626246759</v>
      </c>
      <c r="G27" s="224">
        <v>23.010661588436111</v>
      </c>
      <c r="H27" s="224">
        <v>19.869680999574459</v>
      </c>
      <c r="I27" s="224">
        <v>5.3289070772502862</v>
      </c>
      <c r="J27" s="224">
        <v>4.6015054062830236</v>
      </c>
      <c r="L27" s="224">
        <v>56.447437314561647</v>
      </c>
      <c r="M27" s="224">
        <v>15.436548032389666</v>
      </c>
      <c r="O27" s="224">
        <v>48.763297960923815</v>
      </c>
      <c r="P27" s="224">
        <v>14.55755055354137</v>
      </c>
    </row>
    <row r="28" spans="1:16" x14ac:dyDescent="0.15">
      <c r="A28" s="188" t="s">
        <v>211</v>
      </c>
      <c r="B28" s="224">
        <v>21.596407569420748</v>
      </c>
      <c r="C28" s="224">
        <v>17.899663505218914</v>
      </c>
      <c r="D28" s="224">
        <v>1.6717009688113238</v>
      </c>
      <c r="E28" s="224">
        <v>1.3855491811258558</v>
      </c>
      <c r="G28" s="224">
        <v>19.461148051600677</v>
      </c>
      <c r="H28" s="224">
        <v>16.714409900263487</v>
      </c>
      <c r="I28" s="224">
        <v>1.526919280168417</v>
      </c>
      <c r="J28" s="224">
        <v>1.3114105429792999</v>
      </c>
      <c r="L28" s="224">
        <v>44.271129799305925</v>
      </c>
      <c r="M28" s="224">
        <v>2.072300101554033</v>
      </c>
      <c r="O28" s="224">
        <v>40.308637696288116</v>
      </c>
      <c r="P28" s="224">
        <v>1.8880851430692487</v>
      </c>
    </row>
    <row r="29" spans="1:16" x14ac:dyDescent="0.15">
      <c r="A29" s="191" t="s">
        <v>212</v>
      </c>
      <c r="B29" s="225">
        <v>14.765633744744063</v>
      </c>
      <c r="C29" s="225">
        <v>12.180936402608726</v>
      </c>
      <c r="D29" s="225">
        <v>1.192761350057296</v>
      </c>
      <c r="E29" s="225">
        <v>0.98397064424744618</v>
      </c>
      <c r="G29" s="225">
        <v>11.645573218308309</v>
      </c>
      <c r="H29" s="225">
        <v>9.7956031826117034</v>
      </c>
      <c r="I29" s="225">
        <v>0.89002249787911336</v>
      </c>
      <c r="J29" s="225">
        <v>0.74863701849509501</v>
      </c>
      <c r="L29" s="225">
        <v>60.531104117883942</v>
      </c>
      <c r="M29" s="225">
        <v>2.4879257752923234</v>
      </c>
      <c r="O29" s="225">
        <v>54.706748087133995</v>
      </c>
      <c r="P29" s="225">
        <v>2.0621606997778459</v>
      </c>
    </row>
    <row r="30" spans="1:16" x14ac:dyDescent="0.15">
      <c r="A30" s="191" t="s">
        <v>213</v>
      </c>
      <c r="B30" s="225">
        <v>-8.3205150671417538</v>
      </c>
      <c r="C30" s="225">
        <v>-6.5772308650869373</v>
      </c>
      <c r="D30" s="225">
        <v>-7.9382279546988492</v>
      </c>
      <c r="E30" s="225">
        <v>-6.2750391648142072</v>
      </c>
      <c r="G30" s="225">
        <v>-31.592516065437039</v>
      </c>
      <c r="H30" s="225">
        <v>-24.973366443614584</v>
      </c>
      <c r="I30" s="225">
        <v>-30.142119750992013</v>
      </c>
      <c r="J30" s="225">
        <v>-23.826851915487758</v>
      </c>
      <c r="L30" s="225">
        <v>-48.891129032258064</v>
      </c>
      <c r="M30" s="225">
        <v>2.4025214090664222</v>
      </c>
      <c r="O30" s="225">
        <v>-45.443897868353247</v>
      </c>
      <c r="P30" s="225">
        <v>2.4025214090664222</v>
      </c>
    </row>
    <row r="31" spans="1:16" x14ac:dyDescent="0.15">
      <c r="A31" s="191" t="s">
        <v>214</v>
      </c>
      <c r="B31" s="225" t="s">
        <v>376</v>
      </c>
      <c r="C31" s="225" t="s">
        <v>376</v>
      </c>
      <c r="D31" s="225" t="s">
        <v>376</v>
      </c>
      <c r="E31" s="225" t="s">
        <v>376</v>
      </c>
      <c r="G31" s="225">
        <v>12.88540325800461</v>
      </c>
      <c r="H31" s="225">
        <v>9.456957564130775</v>
      </c>
      <c r="I31" s="225">
        <v>0.91296351010011545</v>
      </c>
      <c r="J31" s="225">
        <v>0.67004943498785619</v>
      </c>
      <c r="L31" s="225" t="e">
        <v>#DIV/0!</v>
      </c>
      <c r="M31" s="225" t="s">
        <v>376</v>
      </c>
      <c r="O31" s="225" t="s">
        <v>376</v>
      </c>
      <c r="P31" s="225" t="s">
        <v>376</v>
      </c>
    </row>
    <row r="32" spans="1:16" x14ac:dyDescent="0.15">
      <c r="A32" s="191" t="s">
        <v>242</v>
      </c>
      <c r="B32" s="225">
        <v>-10.781286413423445</v>
      </c>
      <c r="C32" s="225">
        <v>-8.9722675367047326</v>
      </c>
      <c r="D32" s="225">
        <v>-9.3275087159238872</v>
      </c>
      <c r="E32" s="225">
        <v>-7.7624228168185834</v>
      </c>
      <c r="G32" s="225" t="s">
        <v>376</v>
      </c>
      <c r="H32" s="225" t="s">
        <v>376</v>
      </c>
      <c r="I32" s="225" t="s">
        <v>376</v>
      </c>
      <c r="J32" s="225" t="s">
        <v>376</v>
      </c>
      <c r="L32" s="225">
        <v>171.68534982605334</v>
      </c>
      <c r="M32" s="225">
        <v>22.387533078506319</v>
      </c>
      <c r="O32" s="225">
        <v>180.87658089838638</v>
      </c>
      <c r="P32" s="225">
        <v>20.905615995295502</v>
      </c>
    </row>
    <row r="33" spans="1:16" x14ac:dyDescent="0.15">
      <c r="A33" s="191" t="s">
        <v>217</v>
      </c>
      <c r="B33" s="225">
        <v>16.916588033332953</v>
      </c>
      <c r="C33" s="225">
        <v>13.763242475967433</v>
      </c>
      <c r="D33" s="225">
        <v>1.0609580279870463</v>
      </c>
      <c r="E33" s="225">
        <v>0.86318958452125794</v>
      </c>
      <c r="G33" s="225">
        <v>11.66333325130614</v>
      </c>
      <c r="H33" s="225">
        <v>10.410184043561529</v>
      </c>
      <c r="I33" s="225">
        <v>0.69472415712212177</v>
      </c>
      <c r="J33" s="225">
        <v>0.62008057039264763</v>
      </c>
      <c r="L33" s="225">
        <v>55.420560747663551</v>
      </c>
      <c r="M33" s="225">
        <v>1.0147550170908359</v>
      </c>
      <c r="O33" s="225">
        <v>49.729729729729733</v>
      </c>
      <c r="P33" s="225">
        <v>1.0120659529646014</v>
      </c>
    </row>
    <row r="34" spans="1:16" x14ac:dyDescent="0.15">
      <c r="A34" s="191" t="s">
        <v>260</v>
      </c>
      <c r="B34" s="224">
        <v>2.7439987436277464</v>
      </c>
      <c r="C34" s="224">
        <v>2.1240533024484844</v>
      </c>
      <c r="D34" s="224">
        <v>0.31932677403437082</v>
      </c>
      <c r="E34" s="224">
        <v>0.24718199690252504</v>
      </c>
      <c r="G34" s="224">
        <v>7.0776682557254693</v>
      </c>
      <c r="H34" s="224">
        <v>6.0564628836295507</v>
      </c>
      <c r="I34" s="224">
        <v>0.76055820622641368</v>
      </c>
      <c r="J34" s="224">
        <v>0.65082063476539598</v>
      </c>
      <c r="L34" s="224">
        <v>63.442878609045181</v>
      </c>
      <c r="M34" s="224">
        <v>1.5526498015924375</v>
      </c>
      <c r="O34" s="224">
        <v>60.934275319888265</v>
      </c>
      <c r="P34" s="224">
        <v>1.4728137578199076</v>
      </c>
    </row>
    <row r="35" spans="1:16" x14ac:dyDescent="0.15">
      <c r="A35" s="188" t="s">
        <v>218</v>
      </c>
      <c r="B35" s="224">
        <v>7.4922354937131441</v>
      </c>
      <c r="C35" s="224">
        <v>6.7393373636447151</v>
      </c>
      <c r="D35" s="224">
        <v>2.6804026151383682</v>
      </c>
      <c r="E35" s="224">
        <v>2.4110477452251629</v>
      </c>
      <c r="G35" s="224">
        <v>5.5749682337992379</v>
      </c>
      <c r="H35" s="224">
        <v>5.4388896804189359</v>
      </c>
      <c r="I35" s="224">
        <v>1.8825530958104366</v>
      </c>
      <c r="J35" s="224">
        <v>1.836602143052287</v>
      </c>
      <c r="L35" s="224">
        <v>51.951831409934769</v>
      </c>
      <c r="M35" s="224">
        <v>2.896054333417788</v>
      </c>
      <c r="O35" s="224">
        <v>51.721704058482473</v>
      </c>
      <c r="P35" s="224">
        <v>2.8694824615156547</v>
      </c>
    </row>
    <row r="36" spans="1:16" x14ac:dyDescent="0.15">
      <c r="A36" s="188" t="s">
        <v>219</v>
      </c>
      <c r="B36" s="224">
        <v>-18.344256762757322</v>
      </c>
      <c r="C36" s="224">
        <v>-12.96365369472419</v>
      </c>
      <c r="D36" s="224">
        <v>-1.3589541234561695</v>
      </c>
      <c r="E36" s="224">
        <v>-0.96035565089066244</v>
      </c>
      <c r="G36" s="224">
        <v>-29.308576715212599</v>
      </c>
      <c r="H36" s="224">
        <v>-20.686105107256601</v>
      </c>
      <c r="I36" s="224">
        <v>-2.0326317551216113</v>
      </c>
      <c r="J36" s="224">
        <v>-1.4346392368131793</v>
      </c>
      <c r="L36" s="224">
        <v>161.20261437908496</v>
      </c>
      <c r="M36" s="224">
        <v>2.1635195262666511</v>
      </c>
      <c r="O36" s="224">
        <v>220.93457943925233</v>
      </c>
      <c r="P36" s="224">
        <v>2.0736945183645652</v>
      </c>
    </row>
    <row r="37" spans="1:16" x14ac:dyDescent="0.15">
      <c r="A37" s="195" t="s">
        <v>220</v>
      </c>
      <c r="B37" s="224">
        <v>16.508534389384558</v>
      </c>
      <c r="C37" s="224">
        <v>13.261348263266676</v>
      </c>
      <c r="D37" s="224">
        <v>1.2981310152922432</v>
      </c>
      <c r="E37" s="224">
        <v>1.0427919934678207</v>
      </c>
      <c r="G37" s="224">
        <v>15.36153522200849</v>
      </c>
      <c r="H37" s="224">
        <v>13.280517204093014</v>
      </c>
      <c r="I37" s="224">
        <v>1.2257878947633516</v>
      </c>
      <c r="J37" s="224">
        <v>1.0597311394795075</v>
      </c>
      <c r="L37" s="224">
        <v>57.748719566632879</v>
      </c>
      <c r="M37" s="224">
        <v>2.6250975200233109</v>
      </c>
      <c r="O37" s="224">
        <v>52.147206528562464</v>
      </c>
      <c r="P37" s="224">
        <v>2.5347920903998187</v>
      </c>
    </row>
    <row r="38" spans="1:16" ht="14" thickBot="1" x14ac:dyDescent="0.2">
      <c r="A38" s="196" t="s">
        <v>221</v>
      </c>
      <c r="B38" s="226">
        <v>-0.54437911119641269</v>
      </c>
      <c r="C38" s="226">
        <v>0.13459923079032179</v>
      </c>
      <c r="D38" s="226">
        <v>-0.19055646151309158</v>
      </c>
      <c r="E38" s="226">
        <v>4.7115608615874292E-2</v>
      </c>
      <c r="G38" s="226">
        <v>-0.45871559633027525</v>
      </c>
      <c r="H38" s="226">
        <v>9.5929117103289496E-2</v>
      </c>
      <c r="I38" s="226">
        <v>-0.14550973306475673</v>
      </c>
      <c r="J38" s="226">
        <v>3.0429792085785629E-2</v>
      </c>
      <c r="L38" s="226">
        <v>124.48911222780569</v>
      </c>
      <c r="M38" s="226">
        <v>3.890702258146419</v>
      </c>
      <c r="O38" s="226">
        <v>126.79618768328447</v>
      </c>
      <c r="P38" s="226">
        <v>3.6216197822735379</v>
      </c>
    </row>
    <row r="39" spans="1:16" ht="14" thickBot="1" x14ac:dyDescent="0.2">
      <c r="A39" s="199"/>
      <c r="B39" s="227"/>
      <c r="C39" s="227"/>
      <c r="D39" s="227"/>
      <c r="E39" s="227"/>
      <c r="G39" s="227"/>
      <c r="H39" s="227"/>
      <c r="I39" s="227"/>
      <c r="J39" s="227"/>
      <c r="L39" s="227"/>
      <c r="M39" s="227"/>
      <c r="O39" s="227"/>
      <c r="P39" s="227"/>
    </row>
    <row r="40" spans="1:16" ht="14" thickBot="1" x14ac:dyDescent="0.2">
      <c r="A40" s="200" t="s">
        <v>0</v>
      </c>
      <c r="B40" s="228">
        <v>15.052507283677317</v>
      </c>
      <c r="C40" s="228">
        <v>12.278198552892002</v>
      </c>
      <c r="D40" s="228">
        <v>1.2764811478776905</v>
      </c>
      <c r="E40" s="228">
        <v>1.0412145091377034</v>
      </c>
      <c r="G40" s="228">
        <v>16.361573672015581</v>
      </c>
      <c r="H40" s="228">
        <v>13.489079326457004</v>
      </c>
      <c r="I40" s="228">
        <v>1.2821251825871891</v>
      </c>
      <c r="J40" s="228">
        <v>1.0570308602984295</v>
      </c>
      <c r="L40" s="228">
        <v>52.892620227822484</v>
      </c>
      <c r="M40" s="228">
        <v>2.2222670255680832</v>
      </c>
      <c r="O40" s="228">
        <v>49.278417592329426</v>
      </c>
      <c r="P40" s="228">
        <v>2.0939370459980755</v>
      </c>
    </row>
    <row r="41" spans="1:16" x14ac:dyDescent="0.15">
      <c r="A41" s="85"/>
      <c r="B41" s="214"/>
      <c r="C41" s="214"/>
      <c r="D41" s="214"/>
      <c r="E41" s="214"/>
      <c r="L41" s="214"/>
      <c r="M41" s="214"/>
    </row>
    <row r="42" spans="1:16" x14ac:dyDescent="0.15">
      <c r="A42" s="12" t="s">
        <v>105</v>
      </c>
      <c r="M42" s="230"/>
    </row>
    <row r="43" spans="1:16" x14ac:dyDescent="0.15">
      <c r="A43" s="12" t="s">
        <v>364</v>
      </c>
      <c r="M43" s="230"/>
    </row>
    <row r="44" spans="1:16" ht="14" x14ac:dyDescent="0.2">
      <c r="A44" s="12" t="s">
        <v>365</v>
      </c>
      <c r="B44" s="231"/>
      <c r="C44" s="231"/>
      <c r="L44" s="232"/>
      <c r="M44" s="232"/>
    </row>
    <row r="45" spans="1:16" ht="14" x14ac:dyDescent="0.2">
      <c r="A45" s="12" t="s">
        <v>366</v>
      </c>
      <c r="L45" s="232"/>
      <c r="M45" s="232"/>
    </row>
    <row r="46" spans="1:16" ht="14" x14ac:dyDescent="0.2">
      <c r="A46" s="12" t="s">
        <v>367</v>
      </c>
      <c r="L46" s="232"/>
      <c r="M46" s="232"/>
    </row>
    <row r="47" spans="1:16" ht="14" x14ac:dyDescent="0.2">
      <c r="A47" s="12" t="s">
        <v>368</v>
      </c>
      <c r="L47" s="232"/>
      <c r="M47" s="232"/>
    </row>
    <row r="48" spans="1:16" ht="14" x14ac:dyDescent="0.2">
      <c r="A48" s="12" t="s">
        <v>369</v>
      </c>
      <c r="L48" s="232"/>
      <c r="M48" s="232"/>
    </row>
    <row r="50" spans="1:1" x14ac:dyDescent="0.15">
      <c r="A50" s="12" t="s">
        <v>113</v>
      </c>
    </row>
  </sheetData>
  <sortState ref="A14:AA38">
    <sortCondition ref="A14"/>
  </sortState>
  <mergeCells count="23">
    <mergeCell ref="J9:J11"/>
    <mergeCell ref="L9:L11"/>
    <mergeCell ref="D9:D11"/>
    <mergeCell ref="E9:E11"/>
    <mergeCell ref="G9:G11"/>
    <mergeCell ref="H9:H11"/>
    <mergeCell ref="I9:I11"/>
    <mergeCell ref="A4:P4"/>
    <mergeCell ref="A5:P5"/>
    <mergeCell ref="A7:A11"/>
    <mergeCell ref="B7:C8"/>
    <mergeCell ref="D7:E8"/>
    <mergeCell ref="G7:H8"/>
    <mergeCell ref="I7:J8"/>
    <mergeCell ref="L7:M7"/>
    <mergeCell ref="O7:P7"/>
    <mergeCell ref="L8:M8"/>
    <mergeCell ref="M9:M11"/>
    <mergeCell ref="O9:O11"/>
    <mergeCell ref="P9:P11"/>
    <mergeCell ref="O8:P8"/>
    <mergeCell ref="B9:B11"/>
    <mergeCell ref="C9:C11"/>
  </mergeCells>
  <conditionalFormatting sqref="A14:A23 A35:A38 A25:A32">
    <cfRule type="cellIs" dxfId="31" priority="4" stopIfTrue="1" operator="equal">
      <formula>"División"</formula>
    </cfRule>
  </conditionalFormatting>
  <conditionalFormatting sqref="A33">
    <cfRule type="cellIs" dxfId="30" priority="3" stopIfTrue="1" operator="equal">
      <formula>"División"</formula>
    </cfRule>
  </conditionalFormatting>
  <conditionalFormatting sqref="A34">
    <cfRule type="cellIs" dxfId="29" priority="2" stopIfTrue="1" operator="equal">
      <formula>"División"</formula>
    </cfRule>
  </conditionalFormatting>
  <conditionalFormatting sqref="A24">
    <cfRule type="cellIs" dxfId="28" priority="1" stopIfTrue="1" operator="equal">
      <formula>"División"</formula>
    </cfRule>
  </conditionalFormatting>
  <hyperlinks>
    <hyperlink ref="P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30" orientation="landscape" r:id="rId1"/>
  <headerFooter alignWithMargins="0">
    <oddFooter>&amp;L- &amp;P -&amp;R&amp;D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 enableFormatConditionsCalculation="0">
    <tabColor indexed="44"/>
    <pageSetUpPr fitToPage="1"/>
  </sheetPr>
  <dimension ref="A1:O51"/>
  <sheetViews>
    <sheetView showGridLines="0" zoomScale="80" zoomScaleNormal="80" zoomScalePageLayoutView="80" workbookViewId="0"/>
  </sheetViews>
  <sheetFormatPr baseColWidth="10" defaultColWidth="10.33203125" defaultRowHeight="14" x14ac:dyDescent="0.2"/>
  <cols>
    <col min="1" max="1" width="39.1640625" style="232" customWidth="1"/>
    <col min="2" max="2" width="16.1640625" style="232" customWidth="1"/>
    <col min="3" max="3" width="12.1640625" style="232" customWidth="1"/>
    <col min="4" max="4" width="15" style="232" customWidth="1"/>
    <col min="5" max="6" width="13.5" style="232" customWidth="1"/>
    <col min="7" max="7" width="14.83203125" style="232" bestFit="1" customWidth="1"/>
    <col min="8" max="9" width="15.6640625" style="232" customWidth="1"/>
    <col min="10" max="12" width="13.5" style="232" customWidth="1"/>
    <col min="13" max="13" width="14.33203125" style="232" bestFit="1" customWidth="1"/>
    <col min="14" max="14" width="13.5" style="232" customWidth="1"/>
    <col min="15" max="15" width="17" style="232" customWidth="1"/>
    <col min="16" max="16384" width="10.33203125" style="232"/>
  </cols>
  <sheetData>
    <row r="1" spans="1:15" x14ac:dyDescent="0.2">
      <c r="A1" s="11" t="s">
        <v>27</v>
      </c>
      <c r="B1" s="11"/>
      <c r="C1" s="11"/>
      <c r="O1" s="13" t="s">
        <v>28</v>
      </c>
    </row>
    <row r="2" spans="1:15" x14ac:dyDescent="0.2">
      <c r="A2" s="11" t="s">
        <v>29</v>
      </c>
      <c r="B2" s="11"/>
      <c r="C2" s="11"/>
    </row>
    <row r="3" spans="1:15" ht="15" thickBot="1" x14ac:dyDescent="0.25"/>
    <row r="4" spans="1:15" ht="25.5" customHeight="1" x14ac:dyDescent="0.2">
      <c r="A4" s="384" t="s">
        <v>831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6"/>
    </row>
    <row r="5" spans="1:15" ht="16.5" customHeight="1" thickBot="1" x14ac:dyDescent="0.25">
      <c r="A5" s="480" t="s">
        <v>370</v>
      </c>
      <c r="B5" s="481"/>
      <c r="C5" s="481"/>
      <c r="D5" s="481"/>
      <c r="E5" s="481"/>
      <c r="F5" s="481"/>
      <c r="G5" s="481"/>
      <c r="H5" s="481"/>
      <c r="I5" s="481"/>
      <c r="J5" s="481"/>
      <c r="K5" s="481"/>
      <c r="L5" s="481"/>
      <c r="M5" s="481"/>
      <c r="N5" s="481"/>
      <c r="O5" s="482"/>
    </row>
    <row r="6" spans="1:15" x14ac:dyDescent="0.2">
      <c r="A6" s="234"/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4"/>
      <c r="M6" s="234"/>
      <c r="N6" s="234"/>
    </row>
    <row r="7" spans="1:15" ht="13.25" customHeight="1" x14ac:dyDescent="0.2">
      <c r="A7" s="415" t="s">
        <v>187</v>
      </c>
      <c r="B7" s="439" t="s">
        <v>371</v>
      </c>
      <c r="C7" s="447"/>
      <c r="D7" s="447"/>
      <c r="E7" s="447"/>
      <c r="F7" s="447"/>
      <c r="G7" s="440"/>
      <c r="H7" s="404" t="s">
        <v>372</v>
      </c>
      <c r="I7" s="439" t="s">
        <v>373</v>
      </c>
      <c r="J7" s="447"/>
      <c r="K7" s="447"/>
      <c r="L7" s="447"/>
      <c r="M7" s="447"/>
      <c r="N7" s="440"/>
      <c r="O7" s="404" t="s">
        <v>374</v>
      </c>
    </row>
    <row r="8" spans="1:15" x14ac:dyDescent="0.2">
      <c r="A8" s="416"/>
      <c r="B8" s="483"/>
      <c r="C8" s="484"/>
      <c r="D8" s="484"/>
      <c r="E8" s="484"/>
      <c r="F8" s="484"/>
      <c r="G8" s="485"/>
      <c r="H8" s="430"/>
      <c r="I8" s="483"/>
      <c r="J8" s="484"/>
      <c r="K8" s="484"/>
      <c r="L8" s="484"/>
      <c r="M8" s="484"/>
      <c r="N8" s="485"/>
      <c r="O8" s="430"/>
    </row>
    <row r="9" spans="1:15" ht="14" customHeight="1" x14ac:dyDescent="0.2">
      <c r="A9" s="416"/>
      <c r="B9" s="215"/>
      <c r="C9" s="477" t="s">
        <v>44</v>
      </c>
      <c r="D9" s="477"/>
      <c r="E9" s="477"/>
      <c r="F9" s="477"/>
      <c r="G9" s="477"/>
      <c r="H9" s="430"/>
      <c r="I9" s="216"/>
      <c r="J9" s="479" t="s">
        <v>44</v>
      </c>
      <c r="K9" s="479"/>
      <c r="L9" s="479"/>
      <c r="M9" s="479"/>
      <c r="N9" s="479"/>
      <c r="O9" s="430"/>
    </row>
    <row r="10" spans="1:15" x14ac:dyDescent="0.2">
      <c r="A10" s="416"/>
      <c r="B10" s="216" t="s">
        <v>104</v>
      </c>
      <c r="C10" s="430" t="s">
        <v>227</v>
      </c>
      <c r="D10" s="235" t="s">
        <v>253</v>
      </c>
      <c r="E10" s="478" t="s">
        <v>114</v>
      </c>
      <c r="F10" s="478"/>
      <c r="G10" s="478"/>
      <c r="H10" s="430"/>
      <c r="I10" s="216" t="s">
        <v>104</v>
      </c>
      <c r="J10" s="430" t="s">
        <v>227</v>
      </c>
      <c r="K10" s="235" t="s">
        <v>253</v>
      </c>
      <c r="L10" s="478" t="s">
        <v>114</v>
      </c>
      <c r="M10" s="478"/>
      <c r="N10" s="478"/>
      <c r="O10" s="430"/>
    </row>
    <row r="11" spans="1:15" ht="12.75" customHeight="1" x14ac:dyDescent="0.2">
      <c r="A11" s="417"/>
      <c r="B11" s="217"/>
      <c r="C11" s="431"/>
      <c r="D11" s="236" t="s">
        <v>375</v>
      </c>
      <c r="E11" s="237" t="s">
        <v>227</v>
      </c>
      <c r="F11" s="237" t="s">
        <v>156</v>
      </c>
      <c r="G11" s="237" t="s">
        <v>157</v>
      </c>
      <c r="H11" s="431"/>
      <c r="I11" s="217"/>
      <c r="J11" s="431"/>
      <c r="K11" s="236" t="s">
        <v>375</v>
      </c>
      <c r="L11" s="237" t="s">
        <v>227</v>
      </c>
      <c r="M11" s="237" t="s">
        <v>156</v>
      </c>
      <c r="N11" s="237" t="s">
        <v>157</v>
      </c>
      <c r="O11" s="431"/>
    </row>
    <row r="12" spans="1:15" ht="13.25" customHeight="1" x14ac:dyDescent="0.2">
      <c r="A12" s="238"/>
      <c r="B12" s="183"/>
      <c r="C12" s="183"/>
      <c r="D12" s="238"/>
      <c r="E12" s="238"/>
      <c r="F12" s="238"/>
      <c r="G12" s="238"/>
      <c r="I12" s="183"/>
      <c r="J12" s="183"/>
      <c r="K12" s="238"/>
      <c r="L12" s="238"/>
      <c r="M12" s="238"/>
      <c r="N12" s="238"/>
    </row>
    <row r="13" spans="1:15" ht="15" thickBot="1" x14ac:dyDescent="0.25">
      <c r="A13" s="239"/>
      <c r="B13" s="12"/>
      <c r="C13" s="12"/>
      <c r="D13" s="234"/>
      <c r="E13" s="234"/>
      <c r="F13" s="234"/>
      <c r="G13" s="234"/>
      <c r="I13" s="12"/>
      <c r="J13" s="12"/>
      <c r="K13" s="234"/>
      <c r="L13" s="234"/>
      <c r="M13" s="234"/>
      <c r="N13" s="234"/>
    </row>
    <row r="14" spans="1:15" x14ac:dyDescent="0.2">
      <c r="A14" s="185" t="s">
        <v>198</v>
      </c>
      <c r="B14" s="223">
        <v>1.2551006843683998</v>
      </c>
      <c r="C14" s="223">
        <v>1.256083137879918</v>
      </c>
      <c r="D14" s="223">
        <v>1.4522356263126912</v>
      </c>
      <c r="E14" s="223">
        <v>0.42470934233127583</v>
      </c>
      <c r="F14" s="223">
        <v>1.7850092820482666</v>
      </c>
      <c r="G14" s="223">
        <v>0.18145630703368509</v>
      </c>
      <c r="H14" s="223">
        <v>1.2551006843683998</v>
      </c>
      <c r="I14" s="223">
        <v>1.9381810785175493</v>
      </c>
      <c r="J14" s="223">
        <v>1.939817375723494</v>
      </c>
      <c r="K14" s="223">
        <v>2.1538208071596805</v>
      </c>
      <c r="L14" s="223">
        <v>1.0327840442829255</v>
      </c>
      <c r="M14" s="223">
        <v>2.4385326803699381</v>
      </c>
      <c r="N14" s="223">
        <v>0.78140373277254116</v>
      </c>
      <c r="O14" s="223">
        <v>1.9381810785175493</v>
      </c>
    </row>
    <row r="15" spans="1:15" x14ac:dyDescent="0.2">
      <c r="A15" s="188" t="s">
        <v>199</v>
      </c>
      <c r="B15" s="224">
        <v>1.5080097390938827</v>
      </c>
      <c r="C15" s="224">
        <v>1.511400598120036</v>
      </c>
      <c r="D15" s="224">
        <v>1.2928872520703958</v>
      </c>
      <c r="E15" s="224">
        <v>1.7252659476635319</v>
      </c>
      <c r="F15" s="224">
        <v>5.0178836696136262</v>
      </c>
      <c r="G15" s="224">
        <v>0.66883151438308786</v>
      </c>
      <c r="H15" s="224">
        <v>1.508020777646137</v>
      </c>
      <c r="I15" s="224">
        <v>1.5414786295284142</v>
      </c>
      <c r="J15" s="224">
        <v>1.5449516221234036</v>
      </c>
      <c r="K15" s="224">
        <v>1.3229996612913257</v>
      </c>
      <c r="L15" s="224">
        <v>1.7621824436881113</v>
      </c>
      <c r="M15" s="224">
        <v>5.1433578031931004</v>
      </c>
      <c r="N15" s="224">
        <v>0.67733434518947999</v>
      </c>
      <c r="O15" s="224">
        <v>1.5414896680806685</v>
      </c>
    </row>
    <row r="16" spans="1:15" x14ac:dyDescent="0.2">
      <c r="A16" s="188" t="s">
        <v>216</v>
      </c>
      <c r="B16" s="224">
        <v>0.28966615975088711</v>
      </c>
      <c r="C16" s="224">
        <v>0.28966615975088711</v>
      </c>
      <c r="D16" s="224">
        <v>0.28966615975088711</v>
      </c>
      <c r="E16" s="224" t="s">
        <v>376</v>
      </c>
      <c r="F16" s="224" t="s">
        <v>376</v>
      </c>
      <c r="G16" s="224" t="s">
        <v>376</v>
      </c>
      <c r="H16" s="224">
        <v>0.52501991454848285</v>
      </c>
      <c r="I16" s="224">
        <v>0.28966615975088711</v>
      </c>
      <c r="J16" s="224">
        <v>0.28966615975088711</v>
      </c>
      <c r="K16" s="224">
        <v>0.28966615975088711</v>
      </c>
      <c r="L16" s="224" t="s">
        <v>376</v>
      </c>
      <c r="M16" s="224" t="s">
        <v>376</v>
      </c>
      <c r="N16" s="224" t="s">
        <v>376</v>
      </c>
      <c r="O16" s="224">
        <v>0.52501991454848285</v>
      </c>
    </row>
    <row r="17" spans="1:15" x14ac:dyDescent="0.2">
      <c r="A17" s="188" t="s">
        <v>200</v>
      </c>
      <c r="B17" s="224">
        <v>1.6420651906547341</v>
      </c>
      <c r="C17" s="224">
        <v>1.6647823118264209</v>
      </c>
      <c r="D17" s="224">
        <v>1.5932075125553238</v>
      </c>
      <c r="E17" s="224">
        <v>2.4389067634880499</v>
      </c>
      <c r="F17" s="224">
        <v>4.5105399942246605</v>
      </c>
      <c r="G17" s="224">
        <v>0.54818348333706701</v>
      </c>
      <c r="H17" s="224">
        <v>1.6420651906547341</v>
      </c>
      <c r="I17" s="224">
        <v>1.6571800984365552</v>
      </c>
      <c r="J17" s="224">
        <v>1.6801175977362086</v>
      </c>
      <c r="K17" s="224">
        <v>1.5932075125553238</v>
      </c>
      <c r="L17" s="224">
        <v>2.6201023789675295</v>
      </c>
      <c r="M17" s="224">
        <v>4.8902685532775045</v>
      </c>
      <c r="N17" s="224">
        <v>0.54818348333706701</v>
      </c>
      <c r="O17" s="224">
        <v>1.6571800984365552</v>
      </c>
    </row>
    <row r="18" spans="1:15" x14ac:dyDescent="0.2">
      <c r="A18" s="188" t="s">
        <v>201</v>
      </c>
      <c r="B18" s="224">
        <v>2.355846309906386</v>
      </c>
      <c r="C18" s="224">
        <v>2.4136950174377851</v>
      </c>
      <c r="D18" s="224">
        <v>2.3894919953055727</v>
      </c>
      <c r="E18" s="224">
        <v>2.4466507038651697</v>
      </c>
      <c r="F18" s="224">
        <v>5.810119089527058</v>
      </c>
      <c r="G18" s="224">
        <v>0.51460612021196572</v>
      </c>
      <c r="H18" s="224">
        <v>2.355846309906386</v>
      </c>
      <c r="I18" s="224">
        <v>3.1934557646982484</v>
      </c>
      <c r="J18" s="224">
        <v>3.2727717762031969</v>
      </c>
      <c r="K18" s="224">
        <v>3.8794842669820322</v>
      </c>
      <c r="L18" s="224">
        <v>2.4466507038651697</v>
      </c>
      <c r="M18" s="224">
        <v>5.810119089527058</v>
      </c>
      <c r="N18" s="224">
        <v>0.51460612021196572</v>
      </c>
      <c r="O18" s="224">
        <v>3.1934557646982484</v>
      </c>
    </row>
    <row r="19" spans="1:15" x14ac:dyDescent="0.2">
      <c r="A19" s="188" t="s">
        <v>202</v>
      </c>
      <c r="B19" s="224">
        <v>1.8284961710751546</v>
      </c>
      <c r="C19" s="224">
        <v>1.8441944153088516</v>
      </c>
      <c r="D19" s="224">
        <v>1.7425817653089193</v>
      </c>
      <c r="E19" s="224">
        <v>2.0399079979936476</v>
      </c>
      <c r="F19" s="224">
        <v>4.4561936247174376</v>
      </c>
      <c r="G19" s="224">
        <v>0.74078285401671262</v>
      </c>
      <c r="H19" s="224">
        <v>1.8377535664351783</v>
      </c>
      <c r="I19" s="224">
        <v>2.1355205220868703</v>
      </c>
      <c r="J19" s="224">
        <v>2.1541525129832264</v>
      </c>
      <c r="K19" s="224">
        <v>2.1543203759433789</v>
      </c>
      <c r="L19" s="224">
        <v>2.1538291963358254</v>
      </c>
      <c r="M19" s="224">
        <v>4.6956108831105094</v>
      </c>
      <c r="N19" s="224">
        <v>0.78723061905323788</v>
      </c>
      <c r="O19" s="224">
        <v>2.1447779174468935</v>
      </c>
    </row>
    <row r="20" spans="1:15" x14ac:dyDescent="0.2">
      <c r="A20" s="191" t="s">
        <v>203</v>
      </c>
      <c r="B20" s="225">
        <v>1.6202742002492732</v>
      </c>
      <c r="C20" s="225">
        <v>2.9663212435233159</v>
      </c>
      <c r="D20" s="225">
        <v>2.9985596438392039</v>
      </c>
      <c r="E20" s="225">
        <v>0</v>
      </c>
      <c r="F20" s="225">
        <v>0</v>
      </c>
      <c r="G20" s="225" t="s">
        <v>376</v>
      </c>
      <c r="H20" s="225">
        <v>1.7933804182246227</v>
      </c>
      <c r="I20" s="225">
        <v>1.6202742002492732</v>
      </c>
      <c r="J20" s="225">
        <v>2.9663212435233159</v>
      </c>
      <c r="K20" s="225">
        <v>2.9985596438392039</v>
      </c>
      <c r="L20" s="225">
        <v>0</v>
      </c>
      <c r="M20" s="225">
        <v>0</v>
      </c>
      <c r="N20" s="225" t="s">
        <v>376</v>
      </c>
      <c r="O20" s="225">
        <v>1.7933804182246227</v>
      </c>
    </row>
    <row r="21" spans="1:15" x14ac:dyDescent="0.2">
      <c r="A21" s="191" t="s">
        <v>204</v>
      </c>
      <c r="B21" s="225">
        <v>3.0288252638692517</v>
      </c>
      <c r="C21" s="225">
        <v>3.0807009530063847</v>
      </c>
      <c r="D21" s="225">
        <v>2.7129506706040676</v>
      </c>
      <c r="E21" s="225">
        <v>3.5139598742506664</v>
      </c>
      <c r="F21" s="225">
        <v>11.175701820697785</v>
      </c>
      <c r="G21" s="225">
        <v>1.9787912294704662</v>
      </c>
      <c r="H21" s="225">
        <v>3.0288252638692517</v>
      </c>
      <c r="I21" s="225">
        <v>4.9130015609550464</v>
      </c>
      <c r="J21" s="225">
        <v>5.000367235810165</v>
      </c>
      <c r="K21" s="225">
        <v>3.4239284049987098</v>
      </c>
      <c r="L21" s="225">
        <v>6.8576226069909829</v>
      </c>
      <c r="M21" s="225">
        <v>12.834958422489013</v>
      </c>
      <c r="N21" s="225">
        <v>5.6599552113239406</v>
      </c>
      <c r="O21" s="225">
        <v>4.9130015609550464</v>
      </c>
    </row>
    <row r="22" spans="1:15" x14ac:dyDescent="0.2">
      <c r="A22" s="191" t="s">
        <v>205</v>
      </c>
      <c r="B22" s="225">
        <v>7.5221961980500032</v>
      </c>
      <c r="C22" s="225">
        <v>8.9281054279749466</v>
      </c>
      <c r="D22" s="225">
        <v>8.9281054279749466</v>
      </c>
      <c r="E22" s="225" t="s">
        <v>376</v>
      </c>
      <c r="F22" s="225" t="s">
        <v>376</v>
      </c>
      <c r="G22" s="225" t="s">
        <v>376</v>
      </c>
      <c r="H22" s="225">
        <v>7.5221961980500032</v>
      </c>
      <c r="I22" s="225">
        <v>7.5221961980500032</v>
      </c>
      <c r="J22" s="225">
        <v>8.9281054279749466</v>
      </c>
      <c r="K22" s="225">
        <v>8.9281054279749466</v>
      </c>
      <c r="L22" s="225" t="s">
        <v>376</v>
      </c>
      <c r="M22" s="225" t="s">
        <v>376</v>
      </c>
      <c r="N22" s="225" t="s">
        <v>376</v>
      </c>
      <c r="O22" s="225">
        <v>7.5221961980500032</v>
      </c>
    </row>
    <row r="23" spans="1:15" x14ac:dyDescent="0.2">
      <c r="A23" s="191" t="s">
        <v>206</v>
      </c>
      <c r="B23" s="225">
        <v>4.9268818190153114</v>
      </c>
      <c r="C23" s="225">
        <v>4.9268818190153114</v>
      </c>
      <c r="D23" s="225">
        <v>3.1551035735360609</v>
      </c>
      <c r="E23" s="225">
        <v>5.097773983361237</v>
      </c>
      <c r="F23" s="225">
        <v>6.9180320440689558</v>
      </c>
      <c r="G23" s="225">
        <v>1.1367424651488189</v>
      </c>
      <c r="H23" s="225">
        <v>4.9268818190153114</v>
      </c>
      <c r="I23" s="225">
        <v>4.9605892600003232</v>
      </c>
      <c r="J23" s="225">
        <v>4.9605892600003232</v>
      </c>
      <c r="K23" s="225">
        <v>3.1551035735360609</v>
      </c>
      <c r="L23" s="225">
        <v>5.1347325860303874</v>
      </c>
      <c r="M23" s="225">
        <v>6.9719746556033968</v>
      </c>
      <c r="N23" s="225">
        <v>1.1367424651488189</v>
      </c>
      <c r="O23" s="225">
        <v>4.9605892600003232</v>
      </c>
    </row>
    <row r="24" spans="1:15" x14ac:dyDescent="0.2">
      <c r="A24" s="194" t="s">
        <v>207</v>
      </c>
      <c r="B24" s="225">
        <v>3.1747016607722696</v>
      </c>
      <c r="C24" s="225">
        <v>3.1747016607722696</v>
      </c>
      <c r="D24" s="225">
        <v>3.182735011979053</v>
      </c>
      <c r="E24" s="225">
        <v>2.9086632693061545</v>
      </c>
      <c r="F24" s="225">
        <v>8.4829285462865194</v>
      </c>
      <c r="G24" s="225">
        <v>1.3112769820455923</v>
      </c>
      <c r="H24" s="225">
        <v>3.1747016607722696</v>
      </c>
      <c r="I24" s="225">
        <v>3.3999067007691437</v>
      </c>
      <c r="J24" s="225">
        <v>3.3999067007691437</v>
      </c>
      <c r="K24" s="225">
        <v>3.414740390715997</v>
      </c>
      <c r="L24" s="225">
        <v>2.9086632693061545</v>
      </c>
      <c r="M24" s="225">
        <v>8.4829285462865194</v>
      </c>
      <c r="N24" s="225">
        <v>1.3112769820455923</v>
      </c>
      <c r="O24" s="225">
        <v>3.3999067007691437</v>
      </c>
    </row>
    <row r="25" spans="1:15" x14ac:dyDescent="0.2">
      <c r="A25" s="188" t="s">
        <v>208</v>
      </c>
      <c r="B25" s="224">
        <v>1.7349063150589867</v>
      </c>
      <c r="C25" s="224">
        <v>1.7349063150589867</v>
      </c>
      <c r="D25" s="224" t="s">
        <v>376</v>
      </c>
      <c r="E25" s="224">
        <v>1.7349063150589867</v>
      </c>
      <c r="F25" s="224" t="s">
        <v>376</v>
      </c>
      <c r="G25" s="224">
        <v>1.7349063150589867</v>
      </c>
      <c r="H25" s="224">
        <v>1.7349063150589867</v>
      </c>
      <c r="I25" s="224">
        <v>1.7349063150589867</v>
      </c>
      <c r="J25" s="224">
        <v>1.7349063150589867</v>
      </c>
      <c r="K25" s="224" t="s">
        <v>376</v>
      </c>
      <c r="L25" s="224">
        <v>1.7349063150589867</v>
      </c>
      <c r="M25" s="224" t="s">
        <v>376</v>
      </c>
      <c r="N25" s="224">
        <v>1.7349063150589867</v>
      </c>
      <c r="O25" s="224">
        <v>1.7349063150589867</v>
      </c>
    </row>
    <row r="26" spans="1:15" x14ac:dyDescent="0.2">
      <c r="A26" s="188" t="s">
        <v>209</v>
      </c>
      <c r="B26" s="224">
        <v>0.39403926063906003</v>
      </c>
      <c r="C26" s="224">
        <v>0.39403926063906003</v>
      </c>
      <c r="D26" s="224">
        <v>0.39403926063906003</v>
      </c>
      <c r="E26" s="224" t="s">
        <v>376</v>
      </c>
      <c r="F26" s="224" t="s">
        <v>376</v>
      </c>
      <c r="G26" s="224" t="s">
        <v>376</v>
      </c>
      <c r="H26" s="224">
        <v>0.39403926063906003</v>
      </c>
      <c r="I26" s="224">
        <v>0.39403926063906003</v>
      </c>
      <c r="J26" s="224">
        <v>0.39403926063906003</v>
      </c>
      <c r="K26" s="224">
        <v>0.39403926063906003</v>
      </c>
      <c r="L26" s="224" t="s">
        <v>376</v>
      </c>
      <c r="M26" s="224" t="s">
        <v>376</v>
      </c>
      <c r="N26" s="224" t="s">
        <v>376</v>
      </c>
      <c r="O26" s="224">
        <v>0.39403926063906003</v>
      </c>
    </row>
    <row r="27" spans="1:15" x14ac:dyDescent="0.2">
      <c r="A27" s="188" t="s">
        <v>210</v>
      </c>
      <c r="B27" s="224">
        <v>9.6070157565411325</v>
      </c>
      <c r="C27" s="224">
        <v>9.6070157565411325</v>
      </c>
      <c r="D27" s="224">
        <v>6.1955793703951771</v>
      </c>
      <c r="E27" s="224">
        <v>9.6210976542033979</v>
      </c>
      <c r="F27" s="224">
        <v>10.13154534775979</v>
      </c>
      <c r="G27" s="224">
        <v>0.4308532997057587</v>
      </c>
      <c r="H27" s="224">
        <v>9.6070157565411325</v>
      </c>
      <c r="I27" s="224">
        <v>9.8136611758551133</v>
      </c>
      <c r="J27" s="224">
        <v>9.8136611758551133</v>
      </c>
      <c r="K27" s="224">
        <v>6.1955793703951771</v>
      </c>
      <c r="L27" s="224">
        <v>9.8285960748100241</v>
      </c>
      <c r="M27" s="224">
        <v>10.350568716575589</v>
      </c>
      <c r="N27" s="224">
        <v>0.4308532997057587</v>
      </c>
      <c r="O27" s="224">
        <v>9.8136611758551133</v>
      </c>
    </row>
    <row r="28" spans="1:15" x14ac:dyDescent="0.2">
      <c r="A28" s="188" t="s">
        <v>211</v>
      </c>
      <c r="B28" s="224">
        <v>3.0336882078991869</v>
      </c>
      <c r="C28" s="224">
        <v>3.056931516467031</v>
      </c>
      <c r="D28" s="224">
        <v>3.3780779514396753</v>
      </c>
      <c r="E28" s="224">
        <v>2.7114278956312323</v>
      </c>
      <c r="F28" s="224">
        <v>6.6063959632208524</v>
      </c>
      <c r="G28" s="224">
        <v>0.73282247640160703</v>
      </c>
      <c r="H28" s="224">
        <v>3.0336882078991869</v>
      </c>
      <c r="I28" s="224">
        <v>3.0336882078991869</v>
      </c>
      <c r="J28" s="224">
        <v>3.056931516467031</v>
      </c>
      <c r="K28" s="224">
        <v>3.3780779514396753</v>
      </c>
      <c r="L28" s="224">
        <v>2.7114278956312323</v>
      </c>
      <c r="M28" s="224">
        <v>6.6063959632208524</v>
      </c>
      <c r="N28" s="224">
        <v>0.73282247640160703</v>
      </c>
      <c r="O28" s="224">
        <v>3.0336882078991869</v>
      </c>
    </row>
    <row r="29" spans="1:15" x14ac:dyDescent="0.2">
      <c r="A29" s="191" t="s">
        <v>212</v>
      </c>
      <c r="B29" s="225">
        <v>1.8440569299754492</v>
      </c>
      <c r="C29" s="225">
        <v>1.8440569299754492</v>
      </c>
      <c r="D29" s="225">
        <v>1.9525813808329104</v>
      </c>
      <c r="E29" s="225">
        <v>1.4616880491358231</v>
      </c>
      <c r="F29" s="225">
        <v>3.2845533763728714</v>
      </c>
      <c r="G29" s="225">
        <v>0.28062308195357383</v>
      </c>
      <c r="H29" s="225">
        <v>1.8440569299754492</v>
      </c>
      <c r="I29" s="225">
        <v>1.8440569299754492</v>
      </c>
      <c r="J29" s="225">
        <v>1.8440569299754492</v>
      </c>
      <c r="K29" s="225">
        <v>1.9525813808329104</v>
      </c>
      <c r="L29" s="225">
        <v>1.4616880491358231</v>
      </c>
      <c r="M29" s="225">
        <v>3.2845533763728714</v>
      </c>
      <c r="N29" s="225">
        <v>0.28062308195357383</v>
      </c>
      <c r="O29" s="225">
        <v>1.8440569299754492</v>
      </c>
    </row>
    <row r="30" spans="1:15" x14ac:dyDescent="0.2">
      <c r="A30" s="191" t="s">
        <v>213</v>
      </c>
      <c r="B30" s="225">
        <v>1.7458866544789762</v>
      </c>
      <c r="C30" s="225">
        <v>1.7458866544789762</v>
      </c>
      <c r="D30" s="225">
        <v>1.7458866544789762</v>
      </c>
      <c r="E30" s="225" t="s">
        <v>376</v>
      </c>
      <c r="F30" s="225" t="s">
        <v>376</v>
      </c>
      <c r="G30" s="225" t="s">
        <v>376</v>
      </c>
      <c r="H30" s="225">
        <v>1.7458866544789762</v>
      </c>
      <c r="I30" s="225">
        <v>1.7458866544789762</v>
      </c>
      <c r="J30" s="225">
        <v>1.7458866544789762</v>
      </c>
      <c r="K30" s="225">
        <v>1.7458866544789762</v>
      </c>
      <c r="L30" s="225" t="s">
        <v>376</v>
      </c>
      <c r="M30" s="225" t="s">
        <v>376</v>
      </c>
      <c r="N30" s="225" t="s">
        <v>376</v>
      </c>
      <c r="O30" s="225">
        <v>1.7458866544789762</v>
      </c>
    </row>
    <row r="31" spans="1:15" x14ac:dyDescent="0.2">
      <c r="A31" s="191" t="s">
        <v>214</v>
      </c>
      <c r="B31" s="225" t="s">
        <v>376</v>
      </c>
      <c r="C31" s="225" t="s">
        <v>376</v>
      </c>
      <c r="D31" s="225" t="s">
        <v>376</v>
      </c>
      <c r="E31" s="225" t="s">
        <v>376</v>
      </c>
      <c r="F31" s="225" t="s">
        <v>376</v>
      </c>
      <c r="G31" s="225" t="s">
        <v>376</v>
      </c>
      <c r="H31" s="225" t="s">
        <v>376</v>
      </c>
      <c r="I31" s="225" t="s">
        <v>376</v>
      </c>
      <c r="J31" s="225" t="s">
        <v>376</v>
      </c>
      <c r="K31" s="225" t="s">
        <v>376</v>
      </c>
      <c r="L31" s="225" t="s">
        <v>376</v>
      </c>
      <c r="M31" s="225" t="s">
        <v>376</v>
      </c>
      <c r="N31" s="225" t="s">
        <v>376</v>
      </c>
      <c r="O31" s="225" t="s">
        <v>376</v>
      </c>
    </row>
    <row r="32" spans="1:15" x14ac:dyDescent="0.2">
      <c r="A32" s="191" t="s">
        <v>242</v>
      </c>
      <c r="B32" s="225" t="s">
        <v>376</v>
      </c>
      <c r="C32" s="225" t="s">
        <v>376</v>
      </c>
      <c r="D32" s="225" t="s">
        <v>376</v>
      </c>
      <c r="E32" s="225" t="s">
        <v>376</v>
      </c>
      <c r="F32" s="225" t="s">
        <v>376</v>
      </c>
      <c r="G32" s="225" t="s">
        <v>376</v>
      </c>
      <c r="H32" s="225" t="s">
        <v>376</v>
      </c>
      <c r="I32" s="225" t="s">
        <v>376</v>
      </c>
      <c r="J32" s="225" t="s">
        <v>376</v>
      </c>
      <c r="K32" s="225" t="s">
        <v>376</v>
      </c>
      <c r="L32" s="225" t="s">
        <v>376</v>
      </c>
      <c r="M32" s="225" t="s">
        <v>376</v>
      </c>
      <c r="N32" s="225" t="s">
        <v>376</v>
      </c>
      <c r="O32" s="225" t="s">
        <v>376</v>
      </c>
    </row>
    <row r="33" spans="1:15" x14ac:dyDescent="0.2">
      <c r="A33" s="191" t="s">
        <v>217</v>
      </c>
      <c r="B33" s="225">
        <v>5.0298684260804221</v>
      </c>
      <c r="C33" s="225">
        <v>5.0939801934216016</v>
      </c>
      <c r="D33" s="225">
        <v>5.0966842508368977</v>
      </c>
      <c r="E33" s="225">
        <v>0.69930069930069927</v>
      </c>
      <c r="F33" s="225">
        <v>0.69930069930069927</v>
      </c>
      <c r="G33" s="225" t="s">
        <v>376</v>
      </c>
      <c r="H33" s="225">
        <v>5.0298684260804221</v>
      </c>
      <c r="I33" s="225">
        <v>5.0298684260804221</v>
      </c>
      <c r="J33" s="225">
        <v>5.0939801934216016</v>
      </c>
      <c r="K33" s="225">
        <v>5.0966842508368977</v>
      </c>
      <c r="L33" s="225">
        <v>0.69930069930069927</v>
      </c>
      <c r="M33" s="225">
        <v>0.69930069930069927</v>
      </c>
      <c r="N33" s="225" t="s">
        <v>376</v>
      </c>
      <c r="O33" s="225">
        <v>5.0298684260804221</v>
      </c>
    </row>
    <row r="34" spans="1:15" x14ac:dyDescent="0.2">
      <c r="A34" s="191" t="s">
        <v>260</v>
      </c>
      <c r="B34" s="224">
        <v>2.5218780053739662</v>
      </c>
      <c r="C34" s="224">
        <v>2.5654522707846472</v>
      </c>
      <c r="D34" s="224">
        <v>2.6383209016434517</v>
      </c>
      <c r="E34" s="224">
        <v>2.3860401577608927</v>
      </c>
      <c r="F34" s="224">
        <v>4.8091865850851052</v>
      </c>
      <c r="G34" s="224">
        <v>0.87349278461420821</v>
      </c>
      <c r="H34" s="224">
        <v>2.5218780053739662</v>
      </c>
      <c r="I34" s="224">
        <v>2.5218780053739662</v>
      </c>
      <c r="J34" s="224">
        <v>2.5654522707846472</v>
      </c>
      <c r="K34" s="224">
        <v>2.6383209016434517</v>
      </c>
      <c r="L34" s="224">
        <v>2.3860401577608927</v>
      </c>
      <c r="M34" s="224">
        <v>4.8091865850851052</v>
      </c>
      <c r="N34" s="224">
        <v>0.87349278461420821</v>
      </c>
      <c r="O34" s="224">
        <v>2.5218780053739662</v>
      </c>
    </row>
    <row r="35" spans="1:15" x14ac:dyDescent="0.2">
      <c r="A35" s="188" t="s">
        <v>218</v>
      </c>
      <c r="B35" s="224" t="s">
        <v>376</v>
      </c>
      <c r="C35" s="224" t="s">
        <v>376</v>
      </c>
      <c r="D35" s="224" t="s">
        <v>376</v>
      </c>
      <c r="E35" s="224" t="s">
        <v>376</v>
      </c>
      <c r="F35" s="224" t="s">
        <v>376</v>
      </c>
      <c r="G35" s="224" t="s">
        <v>376</v>
      </c>
      <c r="H35" s="224" t="s">
        <v>376</v>
      </c>
      <c r="I35" s="224" t="s">
        <v>376</v>
      </c>
      <c r="J35" s="224" t="s">
        <v>376</v>
      </c>
      <c r="K35" s="224" t="s">
        <v>376</v>
      </c>
      <c r="L35" s="224" t="s">
        <v>376</v>
      </c>
      <c r="M35" s="224" t="s">
        <v>376</v>
      </c>
      <c r="N35" s="224" t="s">
        <v>376</v>
      </c>
      <c r="O35" s="224" t="s">
        <v>376</v>
      </c>
    </row>
    <row r="36" spans="1:15" x14ac:dyDescent="0.2">
      <c r="A36" s="188" t="s">
        <v>219</v>
      </c>
      <c r="B36" s="224">
        <v>3.7902294946319874</v>
      </c>
      <c r="C36" s="224">
        <v>3.7902294946319874</v>
      </c>
      <c r="D36" s="224">
        <v>3.7902294946319874</v>
      </c>
      <c r="E36" s="224" t="s">
        <v>376</v>
      </c>
      <c r="F36" s="224" t="s">
        <v>376</v>
      </c>
      <c r="G36" s="224" t="s">
        <v>376</v>
      </c>
      <c r="H36" s="224">
        <v>3.7902294946319874</v>
      </c>
      <c r="I36" s="224">
        <v>4.4689578184729166</v>
      </c>
      <c r="J36" s="224">
        <v>4.4689578184729166</v>
      </c>
      <c r="K36" s="224">
        <v>4.4689578184729166</v>
      </c>
      <c r="L36" s="224" t="s">
        <v>376</v>
      </c>
      <c r="M36" s="224" t="s">
        <v>376</v>
      </c>
      <c r="N36" s="224" t="s">
        <v>376</v>
      </c>
      <c r="O36" s="224">
        <v>4.4689578184729166</v>
      </c>
    </row>
    <row r="37" spans="1:15" x14ac:dyDescent="0.2">
      <c r="A37" s="195" t="s">
        <v>220</v>
      </c>
      <c r="B37" s="224">
        <v>2.4645737372246788</v>
      </c>
      <c r="C37" s="224">
        <v>2.4835900987425248</v>
      </c>
      <c r="D37" s="224">
        <v>2.6380547168939374</v>
      </c>
      <c r="E37" s="224">
        <v>2.3342091162003156</v>
      </c>
      <c r="F37" s="224">
        <v>5.3640955335882818</v>
      </c>
      <c r="G37" s="224">
        <v>0.90229502114562132</v>
      </c>
      <c r="H37" s="224">
        <v>2.4645737372246788</v>
      </c>
      <c r="I37" s="224">
        <v>2.5547373673434173</v>
      </c>
      <c r="J37" s="224">
        <v>2.5745054074184206</v>
      </c>
      <c r="K37" s="224">
        <v>2.6386054440093698</v>
      </c>
      <c r="L37" s="224">
        <v>2.5125149881137139</v>
      </c>
      <c r="M37" s="224">
        <v>5.9123313370373038</v>
      </c>
      <c r="N37" s="224">
        <v>0.90577325592101265</v>
      </c>
      <c r="O37" s="224">
        <v>2.5547373673434173</v>
      </c>
    </row>
    <row r="38" spans="1:15" ht="15" thickBot="1" x14ac:dyDescent="0.25">
      <c r="A38" s="196" t="s">
        <v>221</v>
      </c>
      <c r="B38" s="226">
        <v>2.0402106981230061</v>
      </c>
      <c r="C38" s="226">
        <v>2.0430400435848544</v>
      </c>
      <c r="D38" s="226">
        <v>2.0430400435848544</v>
      </c>
      <c r="E38" s="226" t="s">
        <v>376</v>
      </c>
      <c r="F38" s="226" t="s">
        <v>376</v>
      </c>
      <c r="G38" s="226" t="s">
        <v>376</v>
      </c>
      <c r="H38" s="226">
        <v>2.0402106981230061</v>
      </c>
      <c r="I38" s="226">
        <v>2.0402106981230061</v>
      </c>
      <c r="J38" s="226">
        <v>2.0430400435848544</v>
      </c>
      <c r="K38" s="226">
        <v>2.0430400435848544</v>
      </c>
      <c r="L38" s="226" t="s">
        <v>376</v>
      </c>
      <c r="M38" s="226" t="s">
        <v>376</v>
      </c>
      <c r="N38" s="226" t="s">
        <v>376</v>
      </c>
      <c r="O38" s="226">
        <v>2.0402106981230061</v>
      </c>
    </row>
    <row r="39" spans="1:15" ht="15" thickBot="1" x14ac:dyDescent="0.25">
      <c r="A39" s="199"/>
      <c r="B39" s="227"/>
      <c r="C39" s="227"/>
      <c r="D39" s="227"/>
      <c r="E39" s="227"/>
      <c r="F39" s="227"/>
      <c r="G39" s="227"/>
      <c r="H39" s="227"/>
      <c r="I39" s="227"/>
      <c r="J39" s="227"/>
      <c r="K39" s="227"/>
      <c r="L39" s="227"/>
      <c r="M39" s="227"/>
      <c r="N39" s="227"/>
      <c r="O39" s="227"/>
    </row>
    <row r="40" spans="1:15" ht="15" thickBot="1" x14ac:dyDescent="0.25">
      <c r="A40" s="200" t="s">
        <v>0</v>
      </c>
      <c r="B40" s="228">
        <v>2.5001562524385323</v>
      </c>
      <c r="C40" s="228">
        <v>2.5316719083067998</v>
      </c>
      <c r="D40" s="228">
        <v>2.4448973101596612</v>
      </c>
      <c r="E40" s="228">
        <v>2.660157855446212</v>
      </c>
      <c r="F40" s="228">
        <v>6.1754209318712592</v>
      </c>
      <c r="G40" s="228">
        <v>0.95156126520386586</v>
      </c>
      <c r="H40" s="228">
        <v>2.5015461418516525</v>
      </c>
      <c r="I40" s="228">
        <v>2.9866466865941073</v>
      </c>
      <c r="J40" s="228">
        <v>3.0246621186645943</v>
      </c>
      <c r="K40" s="228">
        <v>2.8828128909010351</v>
      </c>
      <c r="L40" s="228">
        <v>3.2346963080398181</v>
      </c>
      <c r="M40" s="228">
        <v>6.4042353267404666</v>
      </c>
      <c r="N40" s="228">
        <v>1.6941391883435537</v>
      </c>
      <c r="O40" s="228">
        <v>2.9880365760072274</v>
      </c>
    </row>
    <row r="41" spans="1:15" x14ac:dyDescent="0.2">
      <c r="A41" s="240"/>
      <c r="B41" s="214"/>
      <c r="C41" s="214"/>
      <c r="D41" s="214"/>
      <c r="E41" s="214"/>
      <c r="F41" s="214"/>
      <c r="G41" s="214"/>
      <c r="H41" s="214"/>
      <c r="I41" s="214"/>
      <c r="J41" s="214"/>
      <c r="K41" s="214"/>
      <c r="L41" s="214"/>
      <c r="M41" s="214"/>
      <c r="N41" s="214"/>
      <c r="O41" s="214"/>
    </row>
    <row r="42" spans="1:15" x14ac:dyDescent="0.2">
      <c r="A42" s="204"/>
    </row>
    <row r="43" spans="1:15" x14ac:dyDescent="0.2">
      <c r="A43" s="204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">
      <c r="A44" s="12" t="s">
        <v>105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">
      <c r="A45" s="12" t="s">
        <v>377</v>
      </c>
      <c r="I45" s="239"/>
      <c r="J45" s="239"/>
      <c r="K45" s="239"/>
      <c r="L45" s="239"/>
      <c r="M45" s="239"/>
      <c r="N45" s="239"/>
    </row>
    <row r="46" spans="1:15" x14ac:dyDescent="0.2">
      <c r="A46" s="12" t="s">
        <v>378</v>
      </c>
      <c r="I46" s="239"/>
      <c r="J46" s="239"/>
      <c r="K46" s="239"/>
      <c r="L46" s="239"/>
      <c r="M46" s="239"/>
      <c r="N46" s="239"/>
    </row>
    <row r="47" spans="1:15" x14ac:dyDescent="0.2">
      <c r="A47" s="12" t="s">
        <v>379</v>
      </c>
    </row>
    <row r="48" spans="1:15" x14ac:dyDescent="0.2">
      <c r="A48" s="12" t="s">
        <v>380</v>
      </c>
    </row>
    <row r="49" spans="1:1" x14ac:dyDescent="0.2">
      <c r="A49" s="12"/>
    </row>
    <row r="50" spans="1:1" x14ac:dyDescent="0.2">
      <c r="A50" s="12"/>
    </row>
    <row r="51" spans="1:1" x14ac:dyDescent="0.2">
      <c r="A51" s="12" t="s">
        <v>113</v>
      </c>
    </row>
  </sheetData>
  <sortState ref="A14:AA38">
    <sortCondition ref="A14"/>
  </sortState>
  <mergeCells count="13">
    <mergeCell ref="L10:N10"/>
    <mergeCell ref="C9:G9"/>
    <mergeCell ref="J9:N9"/>
    <mergeCell ref="A4:O4"/>
    <mergeCell ref="A5:O5"/>
    <mergeCell ref="A7:A11"/>
    <mergeCell ref="B7:G8"/>
    <mergeCell ref="H7:H11"/>
    <mergeCell ref="I7:N8"/>
    <mergeCell ref="O7:O11"/>
    <mergeCell ref="C10:C11"/>
    <mergeCell ref="E10:G10"/>
    <mergeCell ref="J10:J11"/>
  </mergeCells>
  <conditionalFormatting sqref="A14:A23 A35:A38 A25:A32">
    <cfRule type="cellIs" dxfId="27" priority="10" stopIfTrue="1" operator="equal">
      <formula>"División"</formula>
    </cfRule>
  </conditionalFormatting>
  <conditionalFormatting sqref="A33">
    <cfRule type="cellIs" dxfId="26" priority="6" stopIfTrue="1" operator="equal">
      <formula>"División"</formula>
    </cfRule>
  </conditionalFormatting>
  <conditionalFormatting sqref="A34">
    <cfRule type="cellIs" dxfId="25" priority="4" stopIfTrue="1" operator="equal">
      <formula>"División"</formula>
    </cfRule>
  </conditionalFormatting>
  <conditionalFormatting sqref="A24">
    <cfRule type="cellIs" dxfId="24" priority="1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4" enableFormatConditionsCalculation="0">
    <tabColor theme="4" tint="0.59999389629810485"/>
    <pageSetUpPr fitToPage="1"/>
  </sheetPr>
  <dimension ref="A1:M48"/>
  <sheetViews>
    <sheetView showGridLines="0" zoomScale="75" zoomScaleNormal="90" zoomScalePageLayoutView="90" workbookViewId="0"/>
  </sheetViews>
  <sheetFormatPr baseColWidth="10" defaultColWidth="10.33203125" defaultRowHeight="14" x14ac:dyDescent="0.2"/>
  <cols>
    <col min="1" max="1" width="35.6640625" style="232" customWidth="1"/>
    <col min="2" max="2" width="19.5" style="232" customWidth="1"/>
    <col min="3" max="3" width="13.5" style="232" customWidth="1"/>
    <col min="4" max="4" width="15.5" style="232" customWidth="1"/>
    <col min="5" max="5" width="13.5" style="232" customWidth="1"/>
    <col min="6" max="6" width="14.33203125" style="232" bestFit="1" customWidth="1"/>
    <col min="7" max="7" width="13.5" style="232" customWidth="1"/>
    <col min="8" max="8" width="17.83203125" style="232" customWidth="1"/>
    <col min="9" max="9" width="13.5" style="232" customWidth="1"/>
    <col min="10" max="10" width="14.83203125" style="232" customWidth="1"/>
    <col min="11" max="11" width="15" style="232" customWidth="1"/>
    <col min="12" max="13" width="13.5" style="232" customWidth="1"/>
    <col min="14" max="16384" width="10.33203125" style="232"/>
  </cols>
  <sheetData>
    <row r="1" spans="1:13" x14ac:dyDescent="0.2">
      <c r="A1" s="11" t="s">
        <v>27</v>
      </c>
      <c r="M1" s="13" t="s">
        <v>28</v>
      </c>
    </row>
    <row r="2" spans="1:13" x14ac:dyDescent="0.2">
      <c r="A2" s="11" t="s">
        <v>29</v>
      </c>
    </row>
    <row r="3" spans="1:13" ht="15" thickBot="1" x14ac:dyDescent="0.25"/>
    <row r="4" spans="1:13" ht="25.5" customHeight="1" x14ac:dyDescent="0.2">
      <c r="A4" s="384" t="s">
        <v>830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6"/>
    </row>
    <row r="5" spans="1:13" ht="16.5" customHeight="1" thickBot="1" x14ac:dyDescent="0.25">
      <c r="A5" s="480" t="s">
        <v>370</v>
      </c>
      <c r="B5" s="481"/>
      <c r="C5" s="481"/>
      <c r="D5" s="481"/>
      <c r="E5" s="481"/>
      <c r="F5" s="481"/>
      <c r="G5" s="481"/>
      <c r="H5" s="481"/>
      <c r="I5" s="481"/>
      <c r="J5" s="481"/>
      <c r="K5" s="481"/>
      <c r="L5" s="481"/>
      <c r="M5" s="482"/>
    </row>
    <row r="6" spans="1:13" x14ac:dyDescent="0.2">
      <c r="A6" s="234"/>
      <c r="B6" s="234"/>
      <c r="C6" s="234"/>
      <c r="D6" s="234"/>
      <c r="E6" s="234"/>
      <c r="F6" s="234"/>
      <c r="G6" s="234"/>
    </row>
    <row r="7" spans="1:13" ht="16" x14ac:dyDescent="0.2">
      <c r="A7" s="415" t="s">
        <v>187</v>
      </c>
      <c r="B7" s="452"/>
      <c r="C7" s="452"/>
      <c r="D7" s="452"/>
      <c r="E7" s="452"/>
      <c r="F7" s="452"/>
      <c r="G7" s="452"/>
      <c r="H7" s="452"/>
      <c r="I7" s="452"/>
      <c r="J7" s="452"/>
      <c r="K7" s="452"/>
      <c r="L7" s="452"/>
      <c r="M7" s="453"/>
    </row>
    <row r="8" spans="1:13" x14ac:dyDescent="0.2">
      <c r="A8" s="416"/>
      <c r="B8" s="420" t="s">
        <v>381</v>
      </c>
      <c r="C8" s="421"/>
      <c r="D8" s="421"/>
      <c r="E8" s="421"/>
      <c r="F8" s="421"/>
      <c r="G8" s="422"/>
      <c r="H8" s="420" t="s">
        <v>382</v>
      </c>
      <c r="I8" s="421"/>
      <c r="J8" s="421"/>
      <c r="K8" s="421"/>
      <c r="L8" s="421"/>
      <c r="M8" s="422"/>
    </row>
    <row r="9" spans="1:13" ht="13.25" customHeight="1" x14ac:dyDescent="0.2">
      <c r="A9" s="416"/>
      <c r="B9" s="215"/>
      <c r="C9" s="477" t="s">
        <v>44</v>
      </c>
      <c r="D9" s="477"/>
      <c r="E9" s="477"/>
      <c r="F9" s="477"/>
      <c r="G9" s="477"/>
      <c r="H9" s="215"/>
      <c r="I9" s="477" t="s">
        <v>44</v>
      </c>
      <c r="J9" s="477"/>
      <c r="K9" s="477"/>
      <c r="L9" s="477"/>
      <c r="M9" s="477"/>
    </row>
    <row r="10" spans="1:13" x14ac:dyDescent="0.2">
      <c r="A10" s="416"/>
      <c r="B10" s="216" t="s">
        <v>104</v>
      </c>
      <c r="C10" s="430" t="s">
        <v>227</v>
      </c>
      <c r="D10" s="235" t="s">
        <v>253</v>
      </c>
      <c r="E10" s="478" t="s">
        <v>114</v>
      </c>
      <c r="F10" s="478"/>
      <c r="G10" s="478"/>
      <c r="H10" s="216" t="s">
        <v>104</v>
      </c>
      <c r="I10" s="241" t="s">
        <v>227</v>
      </c>
      <c r="J10" s="235" t="s">
        <v>253</v>
      </c>
      <c r="K10" s="478" t="s">
        <v>114</v>
      </c>
      <c r="L10" s="478"/>
      <c r="M10" s="478"/>
    </row>
    <row r="11" spans="1:13" ht="12.75" customHeight="1" x14ac:dyDescent="0.2">
      <c r="A11" s="417"/>
      <c r="B11" s="217"/>
      <c r="C11" s="431"/>
      <c r="D11" s="236" t="s">
        <v>375</v>
      </c>
      <c r="E11" s="237" t="s">
        <v>227</v>
      </c>
      <c r="F11" s="237" t="s">
        <v>156</v>
      </c>
      <c r="G11" s="237" t="s">
        <v>157</v>
      </c>
      <c r="H11" s="217"/>
      <c r="I11" s="206"/>
      <c r="J11" s="236" t="s">
        <v>375</v>
      </c>
      <c r="K11" s="237" t="s">
        <v>227</v>
      </c>
      <c r="L11" s="237" t="s">
        <v>156</v>
      </c>
      <c r="M11" s="237" t="s">
        <v>157</v>
      </c>
    </row>
    <row r="12" spans="1:13" x14ac:dyDescent="0.2">
      <c r="A12" s="238"/>
      <c r="B12" s="238"/>
      <c r="C12" s="238"/>
      <c r="D12" s="238"/>
      <c r="E12" s="238"/>
      <c r="F12" s="238"/>
      <c r="G12" s="238"/>
      <c r="H12" s="183"/>
      <c r="I12" s="183"/>
      <c r="J12" s="238"/>
      <c r="K12" s="238"/>
      <c r="L12" s="238"/>
      <c r="M12" s="238"/>
    </row>
    <row r="13" spans="1:13" ht="15" thickBot="1" x14ac:dyDescent="0.25">
      <c r="A13" s="239"/>
      <c r="B13" s="234"/>
      <c r="C13" s="234"/>
      <c r="D13" s="234"/>
      <c r="E13" s="234"/>
      <c r="F13" s="234"/>
      <c r="G13" s="234"/>
      <c r="H13" s="12"/>
      <c r="I13" s="12"/>
      <c r="J13" s="234"/>
      <c r="K13" s="234"/>
      <c r="L13" s="234"/>
      <c r="M13" s="234"/>
    </row>
    <row r="14" spans="1:13" x14ac:dyDescent="0.2">
      <c r="A14" s="185" t="s">
        <v>198</v>
      </c>
      <c r="B14" s="223">
        <v>0.20581357115586835</v>
      </c>
      <c r="C14" s="223">
        <v>0.20601057564740449</v>
      </c>
      <c r="D14" s="223">
        <v>0.19929757301314238</v>
      </c>
      <c r="E14" s="223">
        <v>0.23446300326719097</v>
      </c>
      <c r="F14" s="223">
        <v>0.41244214469915241</v>
      </c>
      <c r="G14" s="223">
        <v>0.20263622366592815</v>
      </c>
      <c r="H14" s="223">
        <v>1.8845465819369613</v>
      </c>
      <c r="I14" s="223">
        <v>1.8863504675557061</v>
      </c>
      <c r="J14" s="223">
        <v>2.1747156349231642</v>
      </c>
      <c r="K14" s="223">
        <v>0.66414194186336917</v>
      </c>
      <c r="L14" s="223">
        <v>1.9958503784219679</v>
      </c>
      <c r="M14" s="223">
        <v>0.42600172744000897</v>
      </c>
    </row>
    <row r="15" spans="1:13" x14ac:dyDescent="0.2">
      <c r="A15" s="188" t="s">
        <v>199</v>
      </c>
      <c r="B15" s="224">
        <v>1.3388991185605639</v>
      </c>
      <c r="C15" s="224">
        <v>1.3421848134698067</v>
      </c>
      <c r="D15" s="224">
        <v>0.7058295029125814</v>
      </c>
      <c r="E15" s="224">
        <v>1.9650042127721441</v>
      </c>
      <c r="F15" s="224">
        <v>1.752311175851277</v>
      </c>
      <c r="G15" s="224">
        <v>2.0332466468768584</v>
      </c>
      <c r="H15" s="224">
        <v>3.1341319873069895</v>
      </c>
      <c r="I15" s="224">
        <v>3.1418232325791955</v>
      </c>
      <c r="J15" s="224">
        <v>2.2429941667833728</v>
      </c>
      <c r="K15" s="224">
        <v>4.0215333089266974</v>
      </c>
      <c r="L15" s="224">
        <v>4.5504204104590622</v>
      </c>
      <c r="M15" s="224">
        <v>3.8518401976821401</v>
      </c>
    </row>
    <row r="16" spans="1:13" x14ac:dyDescent="0.2">
      <c r="A16" s="188" t="s">
        <v>216</v>
      </c>
      <c r="B16" s="224">
        <v>0</v>
      </c>
      <c r="C16" s="224">
        <v>0</v>
      </c>
      <c r="D16" s="224">
        <v>0</v>
      </c>
      <c r="E16" s="224" t="s">
        <v>376</v>
      </c>
      <c r="F16" s="224" t="s">
        <v>376</v>
      </c>
      <c r="G16" s="224" t="s">
        <v>376</v>
      </c>
      <c r="H16" s="224">
        <v>9.0520674922152211E-2</v>
      </c>
      <c r="I16" s="224">
        <v>9.0520674922152211E-2</v>
      </c>
      <c r="J16" s="224">
        <v>9.0520674922152211E-2</v>
      </c>
      <c r="K16" s="224" t="s">
        <v>376</v>
      </c>
      <c r="L16" s="224" t="s">
        <v>376</v>
      </c>
      <c r="M16" s="224" t="s">
        <v>376</v>
      </c>
    </row>
    <row r="17" spans="1:13" x14ac:dyDescent="0.2">
      <c r="A17" s="188" t="s">
        <v>200</v>
      </c>
      <c r="B17" s="224">
        <v>0.31499927586373366</v>
      </c>
      <c r="C17" s="224">
        <v>0.31959202308572776</v>
      </c>
      <c r="D17" s="224">
        <v>0.23613690972142595</v>
      </c>
      <c r="E17" s="224">
        <v>1.2222092085954239</v>
      </c>
      <c r="F17" s="224">
        <v>2.1065550101068435</v>
      </c>
      <c r="G17" s="224">
        <v>0.41509085877686558</v>
      </c>
      <c r="H17" s="224">
        <v>1.2809740667262834</v>
      </c>
      <c r="I17" s="224">
        <v>1.2996509035865327</v>
      </c>
      <c r="J17" s="224">
        <v>1.2299248591586978</v>
      </c>
      <c r="K17" s="224">
        <v>2.0537799610050502</v>
      </c>
      <c r="L17" s="224">
        <v>3.847819809413803</v>
      </c>
      <c r="M17" s="224">
        <v>0.4164086075348874</v>
      </c>
    </row>
    <row r="18" spans="1:13" x14ac:dyDescent="0.2">
      <c r="A18" s="188" t="s">
        <v>201</v>
      </c>
      <c r="B18" s="224">
        <v>1.2163742726809748</v>
      </c>
      <c r="C18" s="224">
        <v>1.2475490357019285</v>
      </c>
      <c r="D18" s="224">
        <v>1.2199935314330224</v>
      </c>
      <c r="E18" s="224">
        <v>1.2850695797510898</v>
      </c>
      <c r="F18" s="224">
        <v>1.656249266609821</v>
      </c>
      <c r="G18" s="224">
        <v>1.0718564255515211</v>
      </c>
      <c r="H18" s="224">
        <v>3.2180948025966472</v>
      </c>
      <c r="I18" s="224">
        <v>3.3005721659404097</v>
      </c>
      <c r="J18" s="224">
        <v>3.2313838827597738</v>
      </c>
      <c r="K18" s="224">
        <v>3.3947813664482815</v>
      </c>
      <c r="L18" s="224">
        <v>6.0696805417569557</v>
      </c>
      <c r="M18" s="224">
        <v>1.8582649283856292</v>
      </c>
    </row>
    <row r="19" spans="1:13" x14ac:dyDescent="0.2">
      <c r="A19" s="188" t="s">
        <v>202</v>
      </c>
      <c r="B19" s="224">
        <v>1.3899601280203315</v>
      </c>
      <c r="C19" s="224">
        <v>1.4032417810011859</v>
      </c>
      <c r="D19" s="224">
        <v>1.3529299440941274</v>
      </c>
      <c r="E19" s="224">
        <v>1.5001461512005676</v>
      </c>
      <c r="F19" s="224">
        <v>1.433550737504913</v>
      </c>
      <c r="G19" s="224">
        <v>1.5359514282955922</v>
      </c>
      <c r="H19" s="224">
        <v>4.7723101102754164</v>
      </c>
      <c r="I19" s="224">
        <v>4.8179115383480164</v>
      </c>
      <c r="J19" s="224">
        <v>4.3451429925839387</v>
      </c>
      <c r="K19" s="224">
        <v>5.7284992050630406</v>
      </c>
      <c r="L19" s="224">
        <v>9.355907720608041</v>
      </c>
      <c r="M19" s="224">
        <v>3.7782092402089615</v>
      </c>
    </row>
    <row r="20" spans="1:13" x14ac:dyDescent="0.2">
      <c r="A20" s="191" t="s">
        <v>203</v>
      </c>
      <c r="B20" s="225">
        <v>1.3848497438027974</v>
      </c>
      <c r="C20" s="225">
        <v>2.5906735751295336</v>
      </c>
      <c r="D20" s="225">
        <v>2.6188293832656804</v>
      </c>
      <c r="E20" s="225">
        <v>0</v>
      </c>
      <c r="F20" s="225">
        <v>0</v>
      </c>
      <c r="G20" s="225" t="s">
        <v>376</v>
      </c>
      <c r="H20" s="225">
        <v>1.592577205373217</v>
      </c>
      <c r="I20" s="225">
        <v>2.9792746113989637</v>
      </c>
      <c r="J20" s="225">
        <v>3.0116537907555321</v>
      </c>
      <c r="K20" s="225">
        <v>0</v>
      </c>
      <c r="L20" s="225">
        <v>0</v>
      </c>
      <c r="M20" s="225" t="s">
        <v>376</v>
      </c>
    </row>
    <row r="21" spans="1:13" x14ac:dyDescent="0.2">
      <c r="A21" s="191" t="s">
        <v>204</v>
      </c>
      <c r="B21" s="225">
        <v>3.2131300447151241</v>
      </c>
      <c r="C21" s="225">
        <v>3.2736519500025136</v>
      </c>
      <c r="D21" s="225">
        <v>1.2799759500746204</v>
      </c>
      <c r="E21" s="225">
        <v>5.6224684006569356</v>
      </c>
      <c r="F21" s="225">
        <v>2.2203928402116673</v>
      </c>
      <c r="G21" s="225">
        <v>6.3041358026751526</v>
      </c>
      <c r="H21" s="225">
        <v>7.9174581350777151</v>
      </c>
      <c r="I21" s="225">
        <v>8.0665898679050834</v>
      </c>
      <c r="J21" s="225">
        <v>4.0564370856094198</v>
      </c>
      <c r="K21" s="225">
        <v>12.791085134455074</v>
      </c>
      <c r="L21" s="225">
        <v>10.017297269593962</v>
      </c>
      <c r="M21" s="225">
        <v>13.346863727256833</v>
      </c>
    </row>
    <row r="22" spans="1:13" x14ac:dyDescent="0.2">
      <c r="A22" s="191" t="s">
        <v>205</v>
      </c>
      <c r="B22" s="225">
        <v>0</v>
      </c>
      <c r="C22" s="225">
        <v>0</v>
      </c>
      <c r="D22" s="225">
        <v>0</v>
      </c>
      <c r="E22" s="225" t="s">
        <v>376</v>
      </c>
      <c r="F22" s="225" t="s">
        <v>376</v>
      </c>
      <c r="G22" s="225" t="s">
        <v>376</v>
      </c>
      <c r="H22" s="225">
        <v>5.0356773244730109</v>
      </c>
      <c r="I22" s="225">
        <v>6.0314457202505212</v>
      </c>
      <c r="J22" s="225">
        <v>6.0314457202505212</v>
      </c>
      <c r="K22" s="225" t="s">
        <v>376</v>
      </c>
      <c r="L22" s="225" t="s">
        <v>376</v>
      </c>
      <c r="M22" s="225" t="s">
        <v>376</v>
      </c>
    </row>
    <row r="23" spans="1:13" x14ac:dyDescent="0.2">
      <c r="A23" s="191" t="s">
        <v>206</v>
      </c>
      <c r="B23" s="225">
        <v>3.6242914695904953</v>
      </c>
      <c r="C23" s="225">
        <v>3.6242914695904953</v>
      </c>
      <c r="D23" s="225">
        <v>6.1860568485749532</v>
      </c>
      <c r="E23" s="225">
        <v>3.3772031947016146</v>
      </c>
      <c r="F23" s="225">
        <v>2.7728660033163917</v>
      </c>
      <c r="G23" s="225">
        <v>4.6922907168379684</v>
      </c>
      <c r="H23" s="225">
        <v>5.2915963304731441</v>
      </c>
      <c r="I23" s="225">
        <v>5.2915963304731441</v>
      </c>
      <c r="J23" s="225">
        <v>7.5448128932384062</v>
      </c>
      <c r="K23" s="225">
        <v>5.0742683120636576</v>
      </c>
      <c r="L23" s="225">
        <v>4.6201846779248488</v>
      </c>
      <c r="M23" s="225">
        <v>6.0623917136592214</v>
      </c>
    </row>
    <row r="24" spans="1:13" x14ac:dyDescent="0.2">
      <c r="A24" s="194" t="s">
        <v>207</v>
      </c>
      <c r="B24" s="225">
        <v>2.3222546241718547</v>
      </c>
      <c r="C24" s="225">
        <v>2.3222546241718547</v>
      </c>
      <c r="D24" s="225">
        <v>2.2441785589151619</v>
      </c>
      <c r="E24" s="225">
        <v>4.9078792630341042</v>
      </c>
      <c r="F24" s="225">
        <v>2.9039070749736009</v>
      </c>
      <c r="G24" s="225">
        <v>5.4821464595521485</v>
      </c>
      <c r="H24" s="225">
        <v>6.593911650684003</v>
      </c>
      <c r="I24" s="225">
        <v>6.593911650684003</v>
      </c>
      <c r="J24" s="225">
        <v>6.5885976458556259</v>
      </c>
      <c r="K24" s="225">
        <v>6.7698941591532735</v>
      </c>
      <c r="L24" s="225">
        <v>7.6733544526575148</v>
      </c>
      <c r="M24" s="225">
        <v>6.5109945531571514</v>
      </c>
    </row>
    <row r="25" spans="1:13" x14ac:dyDescent="0.2">
      <c r="A25" s="188" t="s">
        <v>208</v>
      </c>
      <c r="B25" s="224">
        <v>9.3982353524338258</v>
      </c>
      <c r="C25" s="224">
        <v>9.3982353524338258</v>
      </c>
      <c r="D25" s="224" t="s">
        <v>376</v>
      </c>
      <c r="E25" s="224">
        <v>9.3982353524338258</v>
      </c>
      <c r="F25" s="224" t="s">
        <v>376</v>
      </c>
      <c r="G25" s="224">
        <v>9.3982353524338258</v>
      </c>
      <c r="H25" s="224">
        <v>9.3982353524338258</v>
      </c>
      <c r="I25" s="224">
        <v>9.3982353524338258</v>
      </c>
      <c r="J25" s="224" t="s">
        <v>376</v>
      </c>
      <c r="K25" s="224">
        <v>9.3982353524338258</v>
      </c>
      <c r="L25" s="224" t="s">
        <v>376</v>
      </c>
      <c r="M25" s="224">
        <v>9.3982353524338258</v>
      </c>
    </row>
    <row r="26" spans="1:13" x14ac:dyDescent="0.2">
      <c r="A26" s="188" t="s">
        <v>209</v>
      </c>
      <c r="B26" s="224">
        <v>0</v>
      </c>
      <c r="C26" s="224">
        <v>0</v>
      </c>
      <c r="D26" s="224">
        <v>0</v>
      </c>
      <c r="E26" s="224" t="s">
        <v>376</v>
      </c>
      <c r="F26" s="224" t="s">
        <v>376</v>
      </c>
      <c r="G26" s="224" t="s">
        <v>376</v>
      </c>
      <c r="H26" s="224">
        <v>0</v>
      </c>
      <c r="I26" s="224">
        <v>0</v>
      </c>
      <c r="J26" s="224">
        <v>0</v>
      </c>
      <c r="K26" s="224" t="s">
        <v>376</v>
      </c>
      <c r="L26" s="224" t="s">
        <v>376</v>
      </c>
      <c r="M26" s="224" t="s">
        <v>376</v>
      </c>
    </row>
    <row r="27" spans="1:13" x14ac:dyDescent="0.2">
      <c r="A27" s="188" t="s">
        <v>210</v>
      </c>
      <c r="B27" s="224">
        <v>4.4827325105146869</v>
      </c>
      <c r="C27" s="224">
        <v>4.4827325105146869</v>
      </c>
      <c r="D27" s="224">
        <v>3.5164099129269926</v>
      </c>
      <c r="E27" s="224">
        <v>4.486721345242259</v>
      </c>
      <c r="F27" s="224">
        <v>4.4379591866513941</v>
      </c>
      <c r="G27" s="224">
        <v>5.3646490121899957</v>
      </c>
      <c r="H27" s="224">
        <v>12.413456044825949</v>
      </c>
      <c r="I27" s="224">
        <v>12.413456044825949</v>
      </c>
      <c r="J27" s="224">
        <v>3.7173476222371065</v>
      </c>
      <c r="K27" s="224">
        <v>12.449352275916221</v>
      </c>
      <c r="L27" s="224">
        <v>12.838767574035298</v>
      </c>
      <c r="M27" s="224">
        <v>5.4382093316519544</v>
      </c>
    </row>
    <row r="28" spans="1:13" x14ac:dyDescent="0.2">
      <c r="A28" s="188" t="s">
        <v>211</v>
      </c>
      <c r="B28" s="224">
        <v>2.1371069063565686</v>
      </c>
      <c r="C28" s="224">
        <v>2.1538832640056205</v>
      </c>
      <c r="D28" s="224">
        <v>2.3481647564249895</v>
      </c>
      <c r="E28" s="224">
        <v>1.9448665919133621</v>
      </c>
      <c r="F28" s="224">
        <v>2.1464280526300104</v>
      </c>
      <c r="G28" s="224">
        <v>1.8424753549221431</v>
      </c>
      <c r="H28" s="224">
        <v>6.1949914508922248</v>
      </c>
      <c r="I28" s="224">
        <v>6.2436223321569191</v>
      </c>
      <c r="J28" s="224">
        <v>6.9908312955291168</v>
      </c>
      <c r="K28" s="224">
        <v>5.4397416900191686</v>
      </c>
      <c r="L28" s="224">
        <v>6.6093997985083615</v>
      </c>
      <c r="M28" s="224">
        <v>4.8455668901382616</v>
      </c>
    </row>
    <row r="29" spans="1:13" x14ac:dyDescent="0.2">
      <c r="A29" s="191" t="s">
        <v>212</v>
      </c>
      <c r="B29" s="225">
        <v>1.4155639435921619</v>
      </c>
      <c r="C29" s="225">
        <v>1.4155639435921619</v>
      </c>
      <c r="D29" s="225">
        <v>1.5298600805854223</v>
      </c>
      <c r="E29" s="225">
        <v>1.012859431925877</v>
      </c>
      <c r="F29" s="225">
        <v>1.0822457824245244</v>
      </c>
      <c r="G29" s="225">
        <v>0.96790285364765938</v>
      </c>
      <c r="H29" s="225">
        <v>4.309263157596031</v>
      </c>
      <c r="I29" s="225">
        <v>4.309263157596031</v>
      </c>
      <c r="J29" s="225">
        <v>5.0781202563772503</v>
      </c>
      <c r="K29" s="225">
        <v>1.6003157631263116</v>
      </c>
      <c r="L29" s="225">
        <v>2.2278810236989517</v>
      </c>
      <c r="M29" s="225">
        <v>1.1937057229834183</v>
      </c>
    </row>
    <row r="30" spans="1:13" x14ac:dyDescent="0.2">
      <c r="A30" s="191" t="s">
        <v>213</v>
      </c>
      <c r="B30" s="225">
        <v>0</v>
      </c>
      <c r="C30" s="225">
        <v>0</v>
      </c>
      <c r="D30" s="225">
        <v>0</v>
      </c>
      <c r="E30" s="225" t="s">
        <v>376</v>
      </c>
      <c r="F30" s="225" t="s">
        <v>376</v>
      </c>
      <c r="G30" s="225" t="s">
        <v>376</v>
      </c>
      <c r="H30" s="225">
        <v>0</v>
      </c>
      <c r="I30" s="225">
        <v>0</v>
      </c>
      <c r="J30" s="225">
        <v>0</v>
      </c>
      <c r="K30" s="225" t="s">
        <v>376</v>
      </c>
      <c r="L30" s="225" t="s">
        <v>376</v>
      </c>
      <c r="M30" s="225" t="s">
        <v>376</v>
      </c>
    </row>
    <row r="31" spans="1:13" x14ac:dyDescent="0.2">
      <c r="A31" s="191" t="s">
        <v>214</v>
      </c>
      <c r="B31" s="225" t="s">
        <v>376</v>
      </c>
      <c r="C31" s="225" t="s">
        <v>376</v>
      </c>
      <c r="D31" s="225" t="s">
        <v>376</v>
      </c>
      <c r="E31" s="225" t="s">
        <v>376</v>
      </c>
      <c r="F31" s="225" t="s">
        <v>376</v>
      </c>
      <c r="G31" s="225" t="s">
        <v>376</v>
      </c>
      <c r="H31" s="225" t="s">
        <v>376</v>
      </c>
      <c r="I31" s="225" t="s">
        <v>376</v>
      </c>
      <c r="J31" s="225" t="s">
        <v>376</v>
      </c>
      <c r="K31" s="225" t="s">
        <v>376</v>
      </c>
      <c r="L31" s="225" t="s">
        <v>376</v>
      </c>
      <c r="M31" s="225" t="s">
        <v>376</v>
      </c>
    </row>
    <row r="32" spans="1:13" x14ac:dyDescent="0.2">
      <c r="A32" s="191" t="s">
        <v>242</v>
      </c>
      <c r="B32" s="225" t="s">
        <v>376</v>
      </c>
      <c r="C32" s="225" t="s">
        <v>376</v>
      </c>
      <c r="D32" s="225" t="s">
        <v>376</v>
      </c>
      <c r="E32" s="225" t="s">
        <v>376</v>
      </c>
      <c r="F32" s="225" t="s">
        <v>376</v>
      </c>
      <c r="G32" s="225" t="s">
        <v>376</v>
      </c>
      <c r="H32" s="225" t="s">
        <v>376</v>
      </c>
      <c r="I32" s="225" t="s">
        <v>376</v>
      </c>
      <c r="J32" s="225" t="s">
        <v>376</v>
      </c>
      <c r="K32" s="225" t="s">
        <v>376</v>
      </c>
      <c r="L32" s="225" t="s">
        <v>376</v>
      </c>
      <c r="M32" s="225" t="s">
        <v>376</v>
      </c>
    </row>
    <row r="33" spans="1:13" x14ac:dyDescent="0.2">
      <c r="A33" s="191" t="s">
        <v>217</v>
      </c>
      <c r="B33" s="225">
        <v>0</v>
      </c>
      <c r="C33" s="225">
        <v>0</v>
      </c>
      <c r="D33" s="225">
        <v>0</v>
      </c>
      <c r="E33" s="225">
        <v>0</v>
      </c>
      <c r="F33" s="225">
        <v>0</v>
      </c>
      <c r="G33" s="225" t="s">
        <v>376</v>
      </c>
      <c r="H33" s="225">
        <v>3.7752671600157939</v>
      </c>
      <c r="I33" s="225">
        <v>3.8237102718136824</v>
      </c>
      <c r="J33" s="225">
        <v>3.8260630104214175</v>
      </c>
      <c r="K33" s="225">
        <v>0</v>
      </c>
      <c r="L33" s="225">
        <v>0</v>
      </c>
      <c r="M33" s="225" t="s">
        <v>376</v>
      </c>
    </row>
    <row r="34" spans="1:13" x14ac:dyDescent="0.2">
      <c r="A34" s="191" t="s">
        <v>260</v>
      </c>
      <c r="B34" s="224">
        <v>1.4723519530067941</v>
      </c>
      <c r="C34" s="224">
        <v>1.4986844345488077</v>
      </c>
      <c r="D34" s="224">
        <v>1.3982618139735326</v>
      </c>
      <c r="E34" s="224">
        <v>1.7459380790931103</v>
      </c>
      <c r="F34" s="224">
        <v>1.6469365729408012</v>
      </c>
      <c r="G34" s="224">
        <v>1.8077356107567653</v>
      </c>
      <c r="H34" s="224">
        <v>4.1549449836187042</v>
      </c>
      <c r="I34" s="224">
        <v>4.2292546701483333</v>
      </c>
      <c r="J34" s="224">
        <v>4.6717276945628479</v>
      </c>
      <c r="K34" s="224">
        <v>3.139828131861353</v>
      </c>
      <c r="L34" s="224">
        <v>3.4213988970860005</v>
      </c>
      <c r="M34" s="224">
        <v>2.9640694090318229</v>
      </c>
    </row>
    <row r="35" spans="1:13" x14ac:dyDescent="0.2">
      <c r="A35" s="188" t="s">
        <v>218</v>
      </c>
      <c r="B35" s="224" t="s">
        <v>376</v>
      </c>
      <c r="C35" s="224" t="s">
        <v>376</v>
      </c>
      <c r="D35" s="224" t="s">
        <v>376</v>
      </c>
      <c r="E35" s="224" t="s">
        <v>376</v>
      </c>
      <c r="F35" s="224" t="s">
        <v>376</v>
      </c>
      <c r="G35" s="224" t="s">
        <v>376</v>
      </c>
      <c r="H35" s="224" t="s">
        <v>376</v>
      </c>
      <c r="I35" s="224" t="s">
        <v>376</v>
      </c>
      <c r="J35" s="224" t="s">
        <v>376</v>
      </c>
      <c r="K35" s="224" t="s">
        <v>376</v>
      </c>
      <c r="L35" s="224" t="s">
        <v>376</v>
      </c>
      <c r="M35" s="224" t="s">
        <v>376</v>
      </c>
    </row>
    <row r="36" spans="1:13" x14ac:dyDescent="0.2">
      <c r="A36" s="188" t="s">
        <v>219</v>
      </c>
      <c r="B36" s="224">
        <v>2.0797606763536929</v>
      </c>
      <c r="C36" s="224">
        <v>2.0797606763536929</v>
      </c>
      <c r="D36" s="224">
        <v>2.0797606763536929</v>
      </c>
      <c r="E36" s="224" t="s">
        <v>376</v>
      </c>
      <c r="F36" s="224" t="s">
        <v>376</v>
      </c>
      <c r="G36" s="224" t="s">
        <v>376</v>
      </c>
      <c r="H36" s="224">
        <v>15.215510013231837</v>
      </c>
      <c r="I36" s="224">
        <v>15.215510013231837</v>
      </c>
      <c r="J36" s="224">
        <v>15.215510013231837</v>
      </c>
      <c r="K36" s="224" t="s">
        <v>376</v>
      </c>
      <c r="L36" s="224" t="s">
        <v>376</v>
      </c>
      <c r="M36" s="224" t="s">
        <v>376</v>
      </c>
    </row>
    <row r="37" spans="1:13" x14ac:dyDescent="0.2">
      <c r="A37" s="195" t="s">
        <v>220</v>
      </c>
      <c r="B37" s="224">
        <v>2.4724424782191146</v>
      </c>
      <c r="C37" s="224">
        <v>2.4930548026367911</v>
      </c>
      <c r="D37" s="224">
        <v>2.094750445191039</v>
      </c>
      <c r="E37" s="224">
        <v>2.8782504349968576</v>
      </c>
      <c r="F37" s="224">
        <v>2.2958366404502488</v>
      </c>
      <c r="G37" s="224">
        <v>3.1534972286652927</v>
      </c>
      <c r="H37" s="224">
        <v>5.806920709475575</v>
      </c>
      <c r="I37" s="224">
        <v>5.8553320009761354</v>
      </c>
      <c r="J37" s="224">
        <v>5.7810543646680301</v>
      </c>
      <c r="K37" s="224">
        <v>5.9271650616822535</v>
      </c>
      <c r="L37" s="224">
        <v>5.9498520816797749</v>
      </c>
      <c r="M37" s="224">
        <v>5.9164432525996391</v>
      </c>
    </row>
    <row r="38" spans="1:13" ht="15" thickBot="1" x14ac:dyDescent="0.25">
      <c r="A38" s="196" t="s">
        <v>221</v>
      </c>
      <c r="B38" s="226">
        <v>0</v>
      </c>
      <c r="C38" s="226">
        <v>0</v>
      </c>
      <c r="D38" s="226">
        <v>0</v>
      </c>
      <c r="E38" s="226" t="s">
        <v>376</v>
      </c>
      <c r="F38" s="226" t="s">
        <v>376</v>
      </c>
      <c r="G38" s="226" t="s">
        <v>376</v>
      </c>
      <c r="H38" s="226">
        <v>0</v>
      </c>
      <c r="I38" s="226">
        <v>0</v>
      </c>
      <c r="J38" s="226">
        <v>0</v>
      </c>
      <c r="K38" s="226" t="s">
        <v>376</v>
      </c>
      <c r="L38" s="226" t="s">
        <v>376</v>
      </c>
      <c r="M38" s="226" t="s">
        <v>376</v>
      </c>
    </row>
    <row r="39" spans="1:13" ht="15" thickBot="1" x14ac:dyDescent="0.25">
      <c r="A39" s="199"/>
      <c r="B39" s="227"/>
      <c r="C39" s="227"/>
      <c r="D39" s="227"/>
      <c r="E39" s="227"/>
      <c r="F39" s="227"/>
      <c r="G39" s="227"/>
      <c r="H39" s="227"/>
      <c r="I39" s="227"/>
      <c r="J39" s="227"/>
      <c r="K39" s="227"/>
      <c r="L39" s="227"/>
      <c r="M39" s="227"/>
    </row>
    <row r="40" spans="1:13" ht="15" thickBot="1" x14ac:dyDescent="0.25">
      <c r="A40" s="200" t="s">
        <v>0</v>
      </c>
      <c r="B40" s="228">
        <v>1.8212308515033815</v>
      </c>
      <c r="C40" s="228">
        <v>1.8455634839998396</v>
      </c>
      <c r="D40" s="228">
        <v>1.4474592365344583</v>
      </c>
      <c r="E40" s="228">
        <v>2.4350309363189941</v>
      </c>
      <c r="F40" s="228">
        <v>1.9688756797517231</v>
      </c>
      <c r="G40" s="228">
        <v>2.6616060928800733</v>
      </c>
      <c r="H40" s="228">
        <v>5.0417415098849157</v>
      </c>
      <c r="I40" s="228">
        <v>5.1091019124395389</v>
      </c>
      <c r="J40" s="228">
        <v>4.5682603715829275</v>
      </c>
      <c r="K40" s="228">
        <v>5.9099185006243617</v>
      </c>
      <c r="L40" s="228">
        <v>6.5815909621334878</v>
      </c>
      <c r="M40" s="228">
        <v>5.5834515328487146</v>
      </c>
    </row>
    <row r="41" spans="1:13" x14ac:dyDescent="0.2">
      <c r="A41" s="240"/>
      <c r="B41" s="214"/>
      <c r="C41" s="214"/>
      <c r="D41" s="214"/>
      <c r="E41" s="214"/>
      <c r="F41" s="214"/>
      <c r="G41" s="214"/>
      <c r="H41" s="214"/>
      <c r="I41" s="214"/>
      <c r="J41" s="214"/>
      <c r="K41" s="214"/>
      <c r="L41" s="214"/>
      <c r="M41" s="214"/>
    </row>
    <row r="42" spans="1:13" x14ac:dyDescent="0.2">
      <c r="A42" s="204" t="s">
        <v>105</v>
      </c>
    </row>
    <row r="43" spans="1:13" x14ac:dyDescent="0.2">
      <c r="A43" s="204" t="s">
        <v>383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13" x14ac:dyDescent="0.2">
      <c r="A44" s="204" t="s">
        <v>384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</row>
    <row r="45" spans="1:13" x14ac:dyDescent="0.2">
      <c r="A45" s="204" t="s">
        <v>385</v>
      </c>
      <c r="B45" s="239"/>
      <c r="C45" s="239"/>
      <c r="D45" s="239"/>
      <c r="E45" s="239"/>
      <c r="F45" s="239"/>
      <c r="G45" s="239"/>
      <c r="H45" s="239"/>
      <c r="I45" s="239"/>
    </row>
    <row r="46" spans="1:13" x14ac:dyDescent="0.2">
      <c r="A46" s="12"/>
      <c r="B46" s="239"/>
      <c r="C46" s="239"/>
      <c r="D46" s="239"/>
      <c r="E46" s="239"/>
      <c r="F46" s="239"/>
      <c r="G46" s="239"/>
      <c r="H46" s="239"/>
      <c r="I46" s="239"/>
    </row>
    <row r="48" spans="1:13" x14ac:dyDescent="0.2">
      <c r="A48" s="12" t="s">
        <v>113</v>
      </c>
    </row>
  </sheetData>
  <sortState ref="A14:AA38">
    <sortCondition ref="A14"/>
  </sortState>
  <mergeCells count="11">
    <mergeCell ref="A4:M4"/>
    <mergeCell ref="A5:M5"/>
    <mergeCell ref="A7:A11"/>
    <mergeCell ref="B7:M7"/>
    <mergeCell ref="B8:G8"/>
    <mergeCell ref="H8:M8"/>
    <mergeCell ref="C10:C11"/>
    <mergeCell ref="E10:G10"/>
    <mergeCell ref="K10:M10"/>
    <mergeCell ref="C9:G9"/>
    <mergeCell ref="I9:M9"/>
  </mergeCells>
  <conditionalFormatting sqref="A14:A23 A35:A38 A25:A32">
    <cfRule type="cellIs" dxfId="23" priority="13" stopIfTrue="1" operator="equal">
      <formula>"División"</formula>
    </cfRule>
  </conditionalFormatting>
  <conditionalFormatting sqref="A33">
    <cfRule type="cellIs" dxfId="22" priority="7" stopIfTrue="1" operator="equal">
      <formula>"División"</formula>
    </cfRule>
  </conditionalFormatting>
  <conditionalFormatting sqref="A34">
    <cfRule type="cellIs" dxfId="21" priority="4" stopIfTrue="1" operator="equal">
      <formula>"División"</formula>
    </cfRule>
  </conditionalFormatting>
  <conditionalFormatting sqref="A24">
    <cfRule type="cellIs" dxfId="20" priority="1" stopIfTrue="1" operator="equal">
      <formula>"División"</formula>
    </cfRule>
  </conditionalFormatting>
  <hyperlinks>
    <hyperlink ref="M1" location="'Índice '!A1" tooltip="Ir al Índice" display="Volver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2" enableFormatConditionsCalculation="0">
    <tabColor indexed="44"/>
    <pageSetUpPr fitToPage="1"/>
  </sheetPr>
  <dimension ref="A1:H115"/>
  <sheetViews>
    <sheetView showGridLines="0" zoomScale="90" zoomScaleNormal="90" zoomScalePageLayoutView="90" workbookViewId="0">
      <selection activeCell="B7" sqref="B7:H7"/>
    </sheetView>
  </sheetViews>
  <sheetFormatPr baseColWidth="10" defaultColWidth="10.33203125" defaultRowHeight="13" x14ac:dyDescent="0.15"/>
  <cols>
    <col min="1" max="1" width="10.33203125" style="12" customWidth="1"/>
    <col min="2" max="2" width="66.6640625" style="12" customWidth="1"/>
    <col min="3" max="3" width="1.1640625" style="12" customWidth="1"/>
    <col min="4" max="4" width="17.5" style="12" bestFit="1" customWidth="1"/>
    <col min="5" max="5" width="1.1640625" style="12" customWidth="1"/>
    <col min="6" max="6" width="17" style="12" bestFit="1" customWidth="1"/>
    <col min="7" max="7" width="15.5" style="12" customWidth="1"/>
    <col min="8" max="8" width="18.33203125" style="12" customWidth="1"/>
    <col min="9" max="16384" width="10.33203125" style="12"/>
  </cols>
  <sheetData>
    <row r="1" spans="1:8" x14ac:dyDescent="0.15">
      <c r="A1" s="11" t="s">
        <v>27</v>
      </c>
      <c r="H1" s="13" t="s">
        <v>28</v>
      </c>
    </row>
    <row r="2" spans="1:8" ht="14" thickBot="1" x14ac:dyDescent="0.2">
      <c r="A2" s="14" t="s">
        <v>29</v>
      </c>
    </row>
    <row r="3" spans="1:8" ht="18" x14ac:dyDescent="0.2">
      <c r="A3" s="11"/>
      <c r="B3" s="384" t="s">
        <v>30</v>
      </c>
      <c r="C3" s="385"/>
      <c r="D3" s="385"/>
      <c r="E3" s="385"/>
      <c r="F3" s="385"/>
      <c r="G3" s="385"/>
      <c r="H3" s="386"/>
    </row>
    <row r="4" spans="1:8" ht="18" x14ac:dyDescent="0.2">
      <c r="B4" s="387" t="s">
        <v>846</v>
      </c>
      <c r="C4" s="388"/>
      <c r="D4" s="388"/>
      <c r="E4" s="388"/>
      <c r="F4" s="388"/>
      <c r="G4" s="388"/>
      <c r="H4" s="389"/>
    </row>
    <row r="5" spans="1:8" ht="19" thickBot="1" x14ac:dyDescent="0.25">
      <c r="B5" s="390" t="s">
        <v>847</v>
      </c>
      <c r="C5" s="391"/>
      <c r="D5" s="391"/>
      <c r="E5" s="391"/>
      <c r="F5" s="391"/>
      <c r="G5" s="391"/>
      <c r="H5" s="392"/>
    </row>
    <row r="6" spans="1:8" ht="6" customHeight="1" x14ac:dyDescent="0.2">
      <c r="B6" s="15"/>
      <c r="C6" s="15"/>
      <c r="D6" s="16"/>
      <c r="E6" s="16"/>
      <c r="F6" s="17"/>
      <c r="G6" s="17"/>
      <c r="H6" s="18"/>
    </row>
    <row r="7" spans="1:8" ht="17" customHeight="1" x14ac:dyDescent="0.15">
      <c r="B7" s="393" t="s">
        <v>31</v>
      </c>
      <c r="C7" s="394"/>
      <c r="D7" s="394"/>
      <c r="E7" s="394"/>
      <c r="F7" s="394"/>
      <c r="G7" s="394"/>
      <c r="H7" s="395"/>
    </row>
    <row r="8" spans="1:8" ht="4.25" customHeight="1" x14ac:dyDescent="0.15">
      <c r="B8" s="19"/>
      <c r="C8" s="19"/>
      <c r="D8" s="19"/>
      <c r="E8" s="19"/>
      <c r="F8" s="19"/>
      <c r="G8" s="19"/>
      <c r="H8" s="19"/>
    </row>
    <row r="9" spans="1:8" ht="14" x14ac:dyDescent="0.15">
      <c r="B9" s="20"/>
      <c r="C9" s="21"/>
      <c r="D9" s="22" t="s">
        <v>32</v>
      </c>
      <c r="E9" s="23"/>
      <c r="F9" s="396" t="s">
        <v>33</v>
      </c>
      <c r="G9" s="397"/>
      <c r="H9" s="398"/>
    </row>
    <row r="10" spans="1:8" ht="14" x14ac:dyDescent="0.15">
      <c r="B10" s="24"/>
      <c r="C10" s="21"/>
      <c r="D10" s="25" t="s">
        <v>34</v>
      </c>
      <c r="E10" s="23"/>
      <c r="F10" s="26" t="s">
        <v>155</v>
      </c>
      <c r="G10" s="27">
        <v>42369</v>
      </c>
      <c r="H10" s="26" t="s">
        <v>35</v>
      </c>
    </row>
    <row r="11" spans="1:8" ht="5.25" customHeight="1" x14ac:dyDescent="0.15">
      <c r="B11" s="28"/>
      <c r="C11" s="28"/>
      <c r="D11" s="29"/>
      <c r="E11" s="29"/>
      <c r="F11" s="30"/>
      <c r="G11" s="30"/>
      <c r="H11" s="30"/>
    </row>
    <row r="12" spans="1:8" x14ac:dyDescent="0.15">
      <c r="B12" s="31" t="s">
        <v>36</v>
      </c>
      <c r="C12" s="32"/>
      <c r="D12" s="33">
        <v>2758560</v>
      </c>
      <c r="E12" s="29"/>
      <c r="F12" s="34">
        <v>-15.600569577227507</v>
      </c>
      <c r="G12" s="34">
        <v>-10.703861926122492</v>
      </c>
      <c r="H12" s="34">
        <v>-20.185927855913157</v>
      </c>
    </row>
    <row r="13" spans="1:8" x14ac:dyDescent="0.15">
      <c r="B13" s="35" t="s">
        <v>37</v>
      </c>
      <c r="C13" s="32"/>
      <c r="D13" s="36">
        <v>448961</v>
      </c>
      <c r="E13" s="37"/>
      <c r="F13" s="38">
        <v>73.408834465763888</v>
      </c>
      <c r="G13" s="38">
        <v>93.54079173391095</v>
      </c>
      <c r="H13" s="38">
        <v>84.582353310472882</v>
      </c>
    </row>
    <row r="14" spans="1:8" x14ac:dyDescent="0.15">
      <c r="B14" s="42" t="s">
        <v>38</v>
      </c>
      <c r="C14" s="32"/>
      <c r="D14" s="43">
        <v>449109</v>
      </c>
      <c r="E14" s="44"/>
      <c r="F14" s="45">
        <v>73.377971148715957</v>
      </c>
      <c r="G14" s="45">
        <v>93.789499598667845</v>
      </c>
      <c r="H14" s="45">
        <v>84.746095281160947</v>
      </c>
    </row>
    <row r="15" spans="1:8" x14ac:dyDescent="0.15">
      <c r="B15" s="42" t="s">
        <v>39</v>
      </c>
      <c r="C15" s="32"/>
      <c r="D15" s="43">
        <v>0</v>
      </c>
      <c r="E15" s="44"/>
      <c r="F15" s="45" t="s">
        <v>376</v>
      </c>
      <c r="G15" s="45">
        <v>-100</v>
      </c>
      <c r="H15" s="45">
        <v>-100</v>
      </c>
    </row>
    <row r="16" spans="1:8" ht="6.75" customHeight="1" x14ac:dyDescent="0.15">
      <c r="B16" s="48"/>
      <c r="C16" s="32"/>
      <c r="D16" s="36"/>
      <c r="E16" s="29"/>
      <c r="F16" s="38"/>
      <c r="G16" s="38"/>
      <c r="H16" s="38"/>
    </row>
    <row r="17" spans="2:8" x14ac:dyDescent="0.15">
      <c r="B17" s="49" t="s">
        <v>40</v>
      </c>
      <c r="C17" s="32"/>
      <c r="D17" s="41">
        <v>1496384</v>
      </c>
      <c r="E17" s="37"/>
      <c r="F17" s="40">
        <v>9.6806361704330222</v>
      </c>
      <c r="G17" s="40">
        <v>14.904500615155381</v>
      </c>
      <c r="H17" s="40">
        <v>-3.269503208349922</v>
      </c>
    </row>
    <row r="18" spans="2:8" x14ac:dyDescent="0.15">
      <c r="B18" s="50" t="s">
        <v>38</v>
      </c>
      <c r="C18" s="32"/>
      <c r="D18" s="47">
        <v>766437</v>
      </c>
      <c r="E18" s="37"/>
      <c r="F18" s="46">
        <v>16.32885950747751</v>
      </c>
      <c r="G18" s="46">
        <v>-4.9847059237799414</v>
      </c>
      <c r="H18" s="46">
        <v>-6.0509266824970931</v>
      </c>
    </row>
    <row r="19" spans="2:8" x14ac:dyDescent="0.15">
      <c r="B19" s="50" t="s">
        <v>39</v>
      </c>
      <c r="C19" s="32"/>
      <c r="D19" s="47">
        <v>423567</v>
      </c>
      <c r="E19" s="37"/>
      <c r="F19" s="46">
        <v>-6.2259255763720267</v>
      </c>
      <c r="G19" s="46">
        <v>60.298202319290837</v>
      </c>
      <c r="H19" s="46">
        <v>11.272854722684356</v>
      </c>
    </row>
    <row r="20" spans="2:8" ht="7.25" customHeight="1" x14ac:dyDescent="0.15">
      <c r="B20" s="49"/>
      <c r="C20" s="32"/>
      <c r="D20" s="41"/>
      <c r="E20" s="37"/>
      <c r="F20" s="40"/>
      <c r="G20" s="40"/>
      <c r="H20" s="40"/>
    </row>
    <row r="21" spans="2:8" x14ac:dyDescent="0.15">
      <c r="B21" s="51" t="s">
        <v>41</v>
      </c>
      <c r="C21" s="32"/>
      <c r="D21" s="47">
        <v>2749</v>
      </c>
      <c r="E21" s="37"/>
      <c r="F21" s="46">
        <v>9.2772221300907898</v>
      </c>
      <c r="G21" s="46">
        <v>-5.9301819648437277</v>
      </c>
      <c r="H21" s="46">
        <v>-24.454435982987388</v>
      </c>
    </row>
    <row r="22" spans="2:8" ht="7.25" customHeight="1" x14ac:dyDescent="0.15">
      <c r="B22" s="49"/>
      <c r="C22" s="32"/>
      <c r="D22" s="41"/>
      <c r="E22" s="37"/>
      <c r="F22" s="40"/>
      <c r="G22" s="40"/>
      <c r="H22" s="40"/>
    </row>
    <row r="23" spans="2:8" x14ac:dyDescent="0.15">
      <c r="B23" s="49" t="s">
        <v>42</v>
      </c>
      <c r="C23" s="32"/>
      <c r="D23" s="41">
        <v>815745</v>
      </c>
      <c r="E23" s="37"/>
      <c r="F23" s="40">
        <v>-50.41801639791381</v>
      </c>
      <c r="G23" s="40">
        <v>-47.539479539190701</v>
      </c>
      <c r="H23" s="40">
        <v>-51.036887685920377</v>
      </c>
    </row>
    <row r="24" spans="2:8" ht="3" customHeight="1" x14ac:dyDescent="0.15">
      <c r="B24" s="49"/>
      <c r="C24" s="32"/>
      <c r="D24" s="47"/>
      <c r="E24" s="37"/>
      <c r="F24" s="40"/>
      <c r="G24" s="40"/>
      <c r="H24" s="40"/>
    </row>
    <row r="25" spans="2:8" ht="8.25" customHeight="1" x14ac:dyDescent="0.15">
      <c r="B25" s="52"/>
      <c r="C25" s="28"/>
      <c r="D25" s="53"/>
      <c r="E25" s="29"/>
      <c r="F25" s="54"/>
      <c r="G25" s="54"/>
      <c r="H25" s="54"/>
    </row>
    <row r="26" spans="2:8" x14ac:dyDescent="0.15">
      <c r="B26" s="55" t="s">
        <v>43</v>
      </c>
      <c r="C26" s="32"/>
      <c r="D26" s="33">
        <v>141933509</v>
      </c>
      <c r="E26" s="37"/>
      <c r="F26" s="34">
        <v>-9.6781843068771689E-2</v>
      </c>
      <c r="G26" s="34">
        <v>0.4254571250642547</v>
      </c>
      <c r="H26" s="34">
        <v>5.4352629713737999</v>
      </c>
    </row>
    <row r="27" spans="2:8" ht="16.5" customHeight="1" x14ac:dyDescent="0.15">
      <c r="B27" s="31" t="s">
        <v>45</v>
      </c>
      <c r="C27" s="32"/>
      <c r="D27" s="33">
        <v>86918579</v>
      </c>
      <c r="E27" s="37"/>
      <c r="F27" s="34">
        <v>-0.21830171955846689</v>
      </c>
      <c r="G27" s="34">
        <v>-0.23907305431661863</v>
      </c>
      <c r="H27" s="34">
        <v>4.5472575652178326</v>
      </c>
    </row>
    <row r="28" spans="2:8" x14ac:dyDescent="0.15">
      <c r="B28" s="56" t="s">
        <v>46</v>
      </c>
      <c r="C28" s="19"/>
      <c r="D28" s="43">
        <v>65588402</v>
      </c>
      <c r="E28" s="44"/>
      <c r="F28" s="45">
        <v>-5.6732986930341234E-2</v>
      </c>
      <c r="G28" s="45">
        <v>0.39552407126801636</v>
      </c>
      <c r="H28" s="45">
        <v>7.3770531018768848</v>
      </c>
    </row>
    <row r="29" spans="2:8" x14ac:dyDescent="0.15">
      <c r="B29" s="56" t="s">
        <v>47</v>
      </c>
      <c r="C29" s="19"/>
      <c r="D29" s="43">
        <v>8384500</v>
      </c>
      <c r="E29" s="44"/>
      <c r="F29" s="45">
        <v>1.2436950004806269</v>
      </c>
      <c r="G29" s="45">
        <v>-6.3636811668694619</v>
      </c>
      <c r="H29" s="45">
        <v>-8.0182998099535556</v>
      </c>
    </row>
    <row r="30" spans="2:8" x14ac:dyDescent="0.15">
      <c r="B30" s="56" t="s">
        <v>48</v>
      </c>
      <c r="C30" s="19"/>
      <c r="D30" s="43">
        <v>1700201</v>
      </c>
      <c r="E30" s="44"/>
      <c r="F30" s="45">
        <v>-9.5686141920581456</v>
      </c>
      <c r="G30" s="45">
        <v>-26.490966498497748</v>
      </c>
      <c r="H30" s="45">
        <v>-15.655356353687534</v>
      </c>
    </row>
    <row r="31" spans="2:8" ht="8.25" customHeight="1" x14ac:dyDescent="0.15">
      <c r="B31" s="56"/>
      <c r="C31" s="19"/>
      <c r="D31" s="43"/>
      <c r="E31" s="44"/>
      <c r="F31" s="45"/>
      <c r="G31" s="45"/>
      <c r="H31" s="45"/>
    </row>
    <row r="32" spans="2:8" x14ac:dyDescent="0.15">
      <c r="B32" s="51" t="s">
        <v>49</v>
      </c>
      <c r="C32" s="32"/>
      <c r="D32" s="41">
        <v>58701554</v>
      </c>
      <c r="E32" s="37"/>
      <c r="F32" s="40">
        <v>7.874084777237389E-2</v>
      </c>
      <c r="G32" s="40">
        <v>1.7667519212282823</v>
      </c>
      <c r="H32" s="40">
        <v>7.0712962048905315</v>
      </c>
    </row>
    <row r="33" spans="2:8" x14ac:dyDescent="0.15">
      <c r="B33" s="57" t="s">
        <v>50</v>
      </c>
      <c r="C33" s="19"/>
      <c r="D33" s="47">
        <v>19199841</v>
      </c>
      <c r="E33" s="44"/>
      <c r="F33" s="46">
        <v>-0.28251856914982554</v>
      </c>
      <c r="G33" s="46">
        <v>-1.2921259690144349</v>
      </c>
      <c r="H33" s="46">
        <v>2.4838696766505297</v>
      </c>
    </row>
    <row r="34" spans="2:8" x14ac:dyDescent="0.15">
      <c r="B34" s="57" t="s">
        <v>51</v>
      </c>
      <c r="C34" s="19"/>
      <c r="D34" s="47">
        <v>12977380</v>
      </c>
      <c r="E34" s="44"/>
      <c r="F34" s="46">
        <v>-0.12383086467874227</v>
      </c>
      <c r="G34" s="46">
        <v>-1.4721090277026061</v>
      </c>
      <c r="H34" s="46">
        <v>1.4012796724272913</v>
      </c>
    </row>
    <row r="35" spans="2:8" x14ac:dyDescent="0.15">
      <c r="B35" s="57" t="s">
        <v>52</v>
      </c>
      <c r="C35" s="19"/>
      <c r="D35" s="47">
        <v>4932471</v>
      </c>
      <c r="E35" s="44"/>
      <c r="F35" s="46">
        <v>-0.85089287100104105</v>
      </c>
      <c r="G35" s="46">
        <v>-1.5949508341400853</v>
      </c>
      <c r="H35" s="46">
        <v>4.9656299179277053</v>
      </c>
    </row>
    <row r="36" spans="2:8" x14ac:dyDescent="0.15">
      <c r="B36" s="57" t="s">
        <v>53</v>
      </c>
      <c r="C36" s="19"/>
      <c r="D36" s="47">
        <v>1289990</v>
      </c>
      <c r="E36" s="44"/>
      <c r="F36" s="46">
        <v>0.31286643906500711</v>
      </c>
      <c r="G36" s="46">
        <v>1.7757591018218832</v>
      </c>
      <c r="H36" s="46">
        <v>4.2561745752260904</v>
      </c>
    </row>
    <row r="37" spans="2:8" x14ac:dyDescent="0.15">
      <c r="B37" s="57" t="s">
        <v>54</v>
      </c>
      <c r="C37" s="19"/>
      <c r="D37" s="47">
        <v>39501713</v>
      </c>
      <c r="E37" s="44"/>
      <c r="F37" s="46">
        <v>0.25527828812341724</v>
      </c>
      <c r="G37" s="46">
        <v>3.3230371983888451</v>
      </c>
      <c r="H37" s="46">
        <v>9.4526369236692886</v>
      </c>
    </row>
    <row r="38" spans="2:8" ht="6.75" customHeight="1" x14ac:dyDescent="0.15">
      <c r="B38" s="57"/>
      <c r="C38" s="19"/>
      <c r="D38" s="47"/>
      <c r="E38" s="44"/>
      <c r="F38" s="46"/>
      <c r="G38" s="46"/>
      <c r="H38" s="46"/>
    </row>
    <row r="39" spans="2:8" x14ac:dyDescent="0.15">
      <c r="B39" s="58" t="s">
        <v>55</v>
      </c>
      <c r="C39" s="19"/>
      <c r="D39" s="59">
        <v>3686624</v>
      </c>
      <c r="E39" s="44"/>
      <c r="F39" s="60">
        <v>-0.17533243247850328</v>
      </c>
      <c r="G39" s="60">
        <v>6.0251235634902756</v>
      </c>
      <c r="H39" s="60">
        <v>10.177542516379145</v>
      </c>
    </row>
    <row r="40" spans="2:8" x14ac:dyDescent="0.15">
      <c r="B40" s="55" t="s">
        <v>56</v>
      </c>
      <c r="C40" s="19"/>
      <c r="D40" s="33">
        <v>145620133</v>
      </c>
      <c r="E40" s="44"/>
      <c r="F40" s="34">
        <v>-9.8772011462422427E-2</v>
      </c>
      <c r="G40" s="34">
        <v>0.55991482873498644</v>
      </c>
      <c r="H40" s="34">
        <v>5.5502796654758768</v>
      </c>
    </row>
    <row r="41" spans="2:8" ht="12.75" customHeight="1" x14ac:dyDescent="0.15">
      <c r="B41" s="55" t="s">
        <v>57</v>
      </c>
      <c r="C41" s="19"/>
      <c r="D41" s="61">
        <v>21950322</v>
      </c>
      <c r="E41" s="37"/>
      <c r="F41" s="62">
        <v>-4.4440804228675361</v>
      </c>
      <c r="G41" s="62">
        <v>-6.8457299396277316</v>
      </c>
      <c r="H41" s="62">
        <v>-1.8289733507424688</v>
      </c>
    </row>
    <row r="42" spans="2:8" ht="12.75" customHeight="1" x14ac:dyDescent="0.15">
      <c r="B42" s="48" t="s">
        <v>58</v>
      </c>
      <c r="C42" s="19"/>
      <c r="D42" s="36">
        <v>7357251</v>
      </c>
      <c r="E42" s="37"/>
      <c r="F42" s="38">
        <v>-6.2237353294772984</v>
      </c>
      <c r="G42" s="38">
        <v>-2.4575198274359167</v>
      </c>
      <c r="H42" s="38">
        <v>-4.6236900962237648</v>
      </c>
    </row>
    <row r="43" spans="2:8" ht="12.75" customHeight="1" x14ac:dyDescent="0.15">
      <c r="B43" s="48" t="s">
        <v>59</v>
      </c>
      <c r="C43" s="19"/>
      <c r="D43" s="36">
        <v>14593071</v>
      </c>
      <c r="E43" s="37"/>
      <c r="F43" s="38">
        <v>-3.5209892767875339</v>
      </c>
      <c r="G43" s="38">
        <v>-8.9117049790117697</v>
      </c>
      <c r="H43" s="38">
        <v>-0.35695525682121199</v>
      </c>
    </row>
    <row r="44" spans="2:8" ht="12.75" customHeight="1" x14ac:dyDescent="0.15">
      <c r="B44" s="56" t="s">
        <v>60</v>
      </c>
      <c r="C44" s="19"/>
      <c r="D44" s="43">
        <v>14322162</v>
      </c>
      <c r="E44" s="44"/>
      <c r="F44" s="45">
        <v>-2.8410237596322441</v>
      </c>
      <c r="G44" s="45">
        <v>-9.3124176627742195</v>
      </c>
      <c r="H44" s="45">
        <v>0.32263227658808624</v>
      </c>
    </row>
    <row r="45" spans="2:8" x14ac:dyDescent="0.15">
      <c r="B45" s="65" t="s">
        <v>61</v>
      </c>
      <c r="C45" s="19"/>
      <c r="D45" s="43">
        <v>270909</v>
      </c>
      <c r="E45" s="44"/>
      <c r="F45" s="45">
        <v>-29.576811922164325</v>
      </c>
      <c r="G45" s="45">
        <v>18.851957233340567</v>
      </c>
      <c r="H45" s="45">
        <v>-26.63177056139212</v>
      </c>
    </row>
    <row r="46" spans="2:8" x14ac:dyDescent="0.15">
      <c r="B46" s="66" t="s">
        <v>62</v>
      </c>
      <c r="C46" s="32"/>
      <c r="D46" s="64">
        <v>726259</v>
      </c>
      <c r="E46" s="37"/>
      <c r="F46" s="63">
        <v>2.2991130723362341</v>
      </c>
      <c r="G46" s="63">
        <v>18.923772456917987</v>
      </c>
      <c r="H46" s="63">
        <v>50.566314900727185</v>
      </c>
    </row>
    <row r="47" spans="2:8" x14ac:dyDescent="0.15">
      <c r="B47" s="57" t="s">
        <v>63</v>
      </c>
      <c r="C47" s="19"/>
      <c r="D47" s="47">
        <v>726259</v>
      </c>
      <c r="E47" s="44"/>
      <c r="F47" s="46">
        <v>2.2991130723362341</v>
      </c>
      <c r="G47" s="46">
        <v>18.923772456917987</v>
      </c>
      <c r="H47" s="46">
        <v>50.753908880028462</v>
      </c>
    </row>
    <row r="48" spans="2:8" x14ac:dyDescent="0.15">
      <c r="B48" s="57" t="s">
        <v>64</v>
      </c>
      <c r="C48" s="19"/>
      <c r="D48" s="47">
        <v>0</v>
      </c>
      <c r="E48" s="44"/>
      <c r="F48" s="46" t="s">
        <v>376</v>
      </c>
      <c r="G48" s="46" t="s">
        <v>376</v>
      </c>
      <c r="H48" s="46">
        <v>-100</v>
      </c>
    </row>
    <row r="49" spans="2:8" x14ac:dyDescent="0.15">
      <c r="B49" s="66" t="s">
        <v>65</v>
      </c>
      <c r="C49" s="32"/>
      <c r="D49" s="64">
        <v>9729766</v>
      </c>
      <c r="E49" s="37"/>
      <c r="F49" s="63">
        <v>-4.0656071174629655</v>
      </c>
      <c r="G49" s="63">
        <v>-12.421531616544879</v>
      </c>
      <c r="H49" s="63">
        <v>-25.146805137427275</v>
      </c>
    </row>
    <row r="50" spans="2:8" x14ac:dyDescent="0.15">
      <c r="B50" s="57" t="s">
        <v>66</v>
      </c>
      <c r="C50" s="19"/>
      <c r="D50" s="47">
        <v>8891571</v>
      </c>
      <c r="E50" s="44"/>
      <c r="F50" s="46">
        <v>-4.1290764699502986</v>
      </c>
      <c r="G50" s="46">
        <v>-10.66347638125551</v>
      </c>
      <c r="H50" s="46">
        <v>-25.05108107097842</v>
      </c>
    </row>
    <row r="51" spans="2:8" x14ac:dyDescent="0.15">
      <c r="B51" s="67" t="s">
        <v>67</v>
      </c>
      <c r="C51" s="19"/>
      <c r="D51" s="68">
        <v>838195</v>
      </c>
      <c r="E51" s="44"/>
      <c r="F51" s="69">
        <v>-3.3871136846616134</v>
      </c>
      <c r="G51" s="69">
        <v>-27.546551753443904</v>
      </c>
      <c r="H51" s="69">
        <v>-26.147392548986925</v>
      </c>
    </row>
    <row r="52" spans="2:8" ht="8.25" customHeight="1" x14ac:dyDescent="0.15">
      <c r="B52" s="70"/>
      <c r="C52" s="19"/>
      <c r="D52" s="44"/>
      <c r="E52" s="44"/>
      <c r="F52" s="71"/>
      <c r="G52" s="71"/>
      <c r="H52" s="71"/>
    </row>
    <row r="53" spans="2:8" ht="4.25" customHeight="1" x14ac:dyDescent="0.15">
      <c r="B53" s="70"/>
      <c r="C53" s="19"/>
      <c r="D53" s="44"/>
      <c r="E53" s="44"/>
      <c r="F53" s="71"/>
      <c r="G53" s="71"/>
      <c r="H53" s="71"/>
    </row>
    <row r="54" spans="2:8" x14ac:dyDescent="0.15">
      <c r="B54" s="66" t="s">
        <v>68</v>
      </c>
      <c r="C54" s="32"/>
      <c r="D54" s="64">
        <v>206107056</v>
      </c>
      <c r="E54" s="37"/>
      <c r="F54" s="63">
        <v>-0.91952085979400966</v>
      </c>
      <c r="G54" s="63">
        <v>-0.75748629532823575</v>
      </c>
      <c r="H54" s="63">
        <v>2.5020352395607404</v>
      </c>
    </row>
    <row r="55" spans="2:8" ht="5.25" customHeight="1" x14ac:dyDescent="0.15">
      <c r="B55" s="72"/>
      <c r="C55" s="73"/>
      <c r="D55" s="74"/>
      <c r="E55" s="74"/>
      <c r="F55" s="75"/>
      <c r="G55" s="75"/>
      <c r="H55" s="75"/>
    </row>
    <row r="56" spans="2:8" x14ac:dyDescent="0.15">
      <c r="B56" s="55" t="s">
        <v>69</v>
      </c>
      <c r="C56" s="32"/>
      <c r="D56" s="61">
        <v>118953692</v>
      </c>
      <c r="E56" s="37"/>
      <c r="F56" s="62">
        <v>-1.1674289012767902</v>
      </c>
      <c r="G56" s="62">
        <v>-2.4639491800852453</v>
      </c>
      <c r="H56" s="62">
        <v>4.14820538588907</v>
      </c>
    </row>
    <row r="57" spans="2:8" x14ac:dyDescent="0.15">
      <c r="B57" s="56" t="s">
        <v>70</v>
      </c>
      <c r="C57" s="19"/>
      <c r="D57" s="43">
        <v>38511945</v>
      </c>
      <c r="E57" s="44"/>
      <c r="F57" s="45">
        <v>-3.5203929887815288</v>
      </c>
      <c r="G57" s="45">
        <v>-10.212859441990506</v>
      </c>
      <c r="H57" s="45">
        <v>10.474770289342782</v>
      </c>
    </row>
    <row r="58" spans="2:8" x14ac:dyDescent="0.15">
      <c r="B58" s="76" t="s">
        <v>71</v>
      </c>
      <c r="C58" s="19"/>
      <c r="D58" s="43">
        <v>29575675</v>
      </c>
      <c r="E58" s="44"/>
      <c r="F58" s="45">
        <v>-2.354172616702721</v>
      </c>
      <c r="G58" s="45">
        <v>-9.920413104111681</v>
      </c>
      <c r="H58" s="45">
        <v>14.411820225503202</v>
      </c>
    </row>
    <row r="59" spans="2:8" x14ac:dyDescent="0.15">
      <c r="B59" s="77" t="s">
        <v>72</v>
      </c>
      <c r="C59" s="19"/>
      <c r="D59" s="43">
        <v>21736433</v>
      </c>
      <c r="E59" s="44"/>
      <c r="F59" s="45">
        <v>-1.7053119605114242</v>
      </c>
      <c r="G59" s="45">
        <v>-12.620145082663237</v>
      </c>
      <c r="H59" s="45">
        <v>18.150218272594532</v>
      </c>
    </row>
    <row r="60" spans="2:8" x14ac:dyDescent="0.15">
      <c r="B60" s="77" t="s">
        <v>73</v>
      </c>
      <c r="C60" s="19"/>
      <c r="D60" s="43">
        <v>7790295</v>
      </c>
      <c r="E60" s="44"/>
      <c r="F60" s="45">
        <v>-1.1062950086728862</v>
      </c>
      <c r="G60" s="45">
        <v>-1.1323013007373151</v>
      </c>
      <c r="H60" s="45">
        <v>4.9930021530409263</v>
      </c>
    </row>
    <row r="61" spans="2:8" x14ac:dyDescent="0.15">
      <c r="B61" s="56" t="s">
        <v>74</v>
      </c>
      <c r="C61" s="19"/>
      <c r="D61" s="43">
        <v>80441747</v>
      </c>
      <c r="E61" s="44"/>
      <c r="F61" s="45">
        <v>1.7215567689188305E-4</v>
      </c>
      <c r="G61" s="45">
        <v>1.7397448061148291</v>
      </c>
      <c r="H61" s="45">
        <v>1.368979203236842</v>
      </c>
    </row>
    <row r="62" spans="2:8" x14ac:dyDescent="0.15">
      <c r="B62" s="65"/>
      <c r="C62" s="19"/>
      <c r="D62" s="43"/>
      <c r="E62" s="44"/>
      <c r="F62" s="45"/>
      <c r="G62" s="45"/>
      <c r="H62" s="45"/>
    </row>
    <row r="63" spans="2:8" x14ac:dyDescent="0.15">
      <c r="B63" s="66" t="s">
        <v>75</v>
      </c>
      <c r="C63" s="32"/>
      <c r="D63" s="64">
        <v>2782750</v>
      </c>
      <c r="E63" s="37"/>
      <c r="F63" s="63">
        <v>4.0413277074710763</v>
      </c>
      <c r="G63" s="63">
        <v>2.4166692479625995</v>
      </c>
      <c r="H63" s="63">
        <v>-20.823966811315476</v>
      </c>
    </row>
    <row r="64" spans="2:8" x14ac:dyDescent="0.15">
      <c r="B64" s="57" t="s">
        <v>63</v>
      </c>
      <c r="C64" s="19"/>
      <c r="D64" s="47">
        <v>2781413</v>
      </c>
      <c r="E64" s="44"/>
      <c r="F64" s="46">
        <v>4.0700125425652489</v>
      </c>
      <c r="G64" s="46">
        <v>2.3674621374479843</v>
      </c>
      <c r="H64" s="46">
        <v>-20.822240280350236</v>
      </c>
    </row>
    <row r="65" spans="2:8" x14ac:dyDescent="0.15">
      <c r="B65" s="57" t="s">
        <v>76</v>
      </c>
      <c r="C65" s="19"/>
      <c r="D65" s="47">
        <v>1337</v>
      </c>
      <c r="E65" s="44"/>
      <c r="F65" s="46">
        <v>-33.875013338169623</v>
      </c>
      <c r="G65" s="46" t="s">
        <v>376</v>
      </c>
      <c r="H65" s="46">
        <v>-24.259797065867772</v>
      </c>
    </row>
    <row r="66" spans="2:8" x14ac:dyDescent="0.15">
      <c r="B66" s="66" t="s">
        <v>77</v>
      </c>
      <c r="C66" s="32"/>
      <c r="D66" s="64">
        <v>10325365</v>
      </c>
      <c r="E66" s="44"/>
      <c r="F66" s="63">
        <v>-0.73719960532716566</v>
      </c>
      <c r="G66" s="63">
        <v>-5.8701310825206576</v>
      </c>
      <c r="H66" s="63">
        <v>12.934128582696069</v>
      </c>
    </row>
    <row r="67" spans="2:8" x14ac:dyDescent="0.15">
      <c r="B67" s="57" t="s">
        <v>78</v>
      </c>
      <c r="C67" s="19"/>
      <c r="D67" s="47">
        <v>815016</v>
      </c>
      <c r="E67" s="44"/>
      <c r="F67" s="46">
        <v>21.440494353422324</v>
      </c>
      <c r="G67" s="46">
        <v>-0.98981437382392734</v>
      </c>
      <c r="H67" s="46">
        <v>2.9758495222434567</v>
      </c>
    </row>
    <row r="68" spans="2:8" x14ac:dyDescent="0.15">
      <c r="B68" s="78" t="s">
        <v>79</v>
      </c>
      <c r="C68" s="19"/>
      <c r="D68" s="47">
        <v>656867</v>
      </c>
      <c r="E68" s="44"/>
      <c r="F68" s="46">
        <v>27.562957298946355</v>
      </c>
      <c r="G68" s="46">
        <v>13.304125638836162</v>
      </c>
      <c r="H68" s="46">
        <v>22.175989816622277</v>
      </c>
    </row>
    <row r="69" spans="2:8" x14ac:dyDescent="0.15">
      <c r="B69" s="57" t="s">
        <v>80</v>
      </c>
      <c r="C69" s="19"/>
      <c r="D69" s="47">
        <v>9472778</v>
      </c>
      <c r="E69" s="44"/>
      <c r="F69" s="46">
        <v>-2.3999451245289349</v>
      </c>
      <c r="G69" s="46">
        <v>-6.6200221555702381</v>
      </c>
      <c r="H69" s="46">
        <v>13.429346374135708</v>
      </c>
    </row>
    <row r="70" spans="2:8" x14ac:dyDescent="0.15">
      <c r="B70" s="57" t="s">
        <v>81</v>
      </c>
      <c r="C70" s="32"/>
      <c r="D70" s="47">
        <v>37571</v>
      </c>
      <c r="E70" s="44"/>
      <c r="F70" s="46">
        <v>49.00017855067054</v>
      </c>
      <c r="G70" s="46">
        <v>2014.4859036910457</v>
      </c>
      <c r="H70" s="46">
        <v>37852.257359827185</v>
      </c>
    </row>
    <row r="71" spans="2:8" ht="8.25" customHeight="1" x14ac:dyDescent="0.15">
      <c r="B71" s="57"/>
      <c r="C71" s="19"/>
      <c r="D71" s="47"/>
      <c r="E71" s="44"/>
      <c r="F71" s="46"/>
      <c r="G71" s="46"/>
      <c r="H71" s="46"/>
    </row>
    <row r="72" spans="2:8" x14ac:dyDescent="0.15">
      <c r="B72" s="66" t="s">
        <v>82</v>
      </c>
      <c r="C72" s="32"/>
      <c r="D72" s="64">
        <v>1679586</v>
      </c>
      <c r="E72" s="37"/>
      <c r="F72" s="63">
        <v>2.0432378197826617</v>
      </c>
      <c r="G72" s="63">
        <v>1.2952342090805535</v>
      </c>
      <c r="H72" s="63">
        <v>88.790437294346575</v>
      </c>
    </row>
    <row r="73" spans="2:8" ht="3" customHeight="1" x14ac:dyDescent="0.15">
      <c r="B73" s="51"/>
      <c r="C73" s="32"/>
      <c r="D73" s="41"/>
      <c r="E73" s="37"/>
      <c r="F73" s="40"/>
      <c r="G73" s="40"/>
      <c r="H73" s="40"/>
    </row>
    <row r="74" spans="2:8" x14ac:dyDescent="0.15">
      <c r="B74" s="55" t="s">
        <v>83</v>
      </c>
      <c r="C74" s="32"/>
      <c r="D74" s="61">
        <v>36050790</v>
      </c>
      <c r="E74" s="37"/>
      <c r="F74" s="62">
        <v>0.13653444845260765</v>
      </c>
      <c r="G74" s="62">
        <v>1.7821443764155953</v>
      </c>
      <c r="H74" s="62">
        <v>2.4603084896036354</v>
      </c>
    </row>
    <row r="75" spans="2:8" x14ac:dyDescent="0.15">
      <c r="B75" s="56" t="s">
        <v>84</v>
      </c>
      <c r="C75" s="19"/>
      <c r="D75" s="43">
        <v>1489108</v>
      </c>
      <c r="E75" s="44"/>
      <c r="F75" s="45">
        <v>-4.1871951947459181</v>
      </c>
      <c r="G75" s="45">
        <v>-10.604867104379334</v>
      </c>
      <c r="H75" s="45">
        <v>-15.171108265188193</v>
      </c>
    </row>
    <row r="76" spans="2:8" ht="15" customHeight="1" x14ac:dyDescent="0.15">
      <c r="B76" s="56" t="s">
        <v>85</v>
      </c>
      <c r="C76" s="19"/>
      <c r="D76" s="43">
        <v>28959491</v>
      </c>
      <c r="E76" s="44"/>
      <c r="F76" s="45">
        <v>0.44589809436881289</v>
      </c>
      <c r="G76" s="45">
        <v>3.4884797770552867</v>
      </c>
      <c r="H76" s="45">
        <v>4.1826224092088138</v>
      </c>
    </row>
    <row r="77" spans="2:8" x14ac:dyDescent="0.15">
      <c r="B77" s="56" t="s">
        <v>86</v>
      </c>
      <c r="C77" s="19"/>
      <c r="D77" s="43">
        <v>5498674</v>
      </c>
      <c r="E77" s="44"/>
      <c r="F77" s="45">
        <v>-0.20459400785868276</v>
      </c>
      <c r="G77" s="45">
        <v>-2.8635124585259075</v>
      </c>
      <c r="H77" s="45">
        <v>-0.44132818211434222</v>
      </c>
    </row>
    <row r="78" spans="2:8" x14ac:dyDescent="0.15">
      <c r="B78" s="56" t="s">
        <v>87</v>
      </c>
      <c r="C78" s="19"/>
      <c r="D78" s="43">
        <v>103517</v>
      </c>
      <c r="E78" s="44"/>
      <c r="F78" s="45">
        <v>-2.8640383783104406</v>
      </c>
      <c r="G78" s="45">
        <v>-5.6642534146005392</v>
      </c>
      <c r="H78" s="45">
        <v>-5.7217736170493083</v>
      </c>
    </row>
    <row r="79" spans="2:8" x14ac:dyDescent="0.15">
      <c r="B79" s="66" t="s">
        <v>88</v>
      </c>
      <c r="C79" s="32"/>
      <c r="D79" s="64">
        <v>9418162</v>
      </c>
      <c r="E79" s="37"/>
      <c r="F79" s="63">
        <v>-3.9618544432592606</v>
      </c>
      <c r="G79" s="63">
        <v>-12.530542487405471</v>
      </c>
      <c r="H79" s="63">
        <v>-24.597028369007223</v>
      </c>
    </row>
    <row r="80" spans="2:8" x14ac:dyDescent="0.15">
      <c r="B80" s="57" t="s">
        <v>66</v>
      </c>
      <c r="C80" s="19"/>
      <c r="D80" s="47">
        <v>8781921</v>
      </c>
      <c r="E80" s="44"/>
      <c r="F80" s="46">
        <v>-4.1965426634159364</v>
      </c>
      <c r="G80" s="46">
        <v>-15.10810296634293</v>
      </c>
      <c r="H80" s="46">
        <v>-27.189598898201982</v>
      </c>
    </row>
    <row r="81" spans="2:8" x14ac:dyDescent="0.15">
      <c r="B81" s="57" t="s">
        <v>67</v>
      </c>
      <c r="C81" s="19"/>
      <c r="D81" s="47">
        <v>636241</v>
      </c>
      <c r="E81" s="44"/>
      <c r="F81" s="46">
        <v>-0.60091754481961246</v>
      </c>
      <c r="G81" s="46">
        <v>50.573966152605657</v>
      </c>
      <c r="H81" s="46">
        <v>48.278994249512941</v>
      </c>
    </row>
    <row r="82" spans="2:8" x14ac:dyDescent="0.15">
      <c r="B82" s="57"/>
      <c r="C82" s="19"/>
      <c r="D82" s="47"/>
      <c r="E82" s="44"/>
      <c r="F82" s="46"/>
      <c r="G82" s="46"/>
      <c r="H82" s="46"/>
    </row>
    <row r="83" spans="2:8" x14ac:dyDescent="0.15">
      <c r="B83" s="66" t="s">
        <v>89</v>
      </c>
      <c r="C83" s="32"/>
      <c r="D83" s="64">
        <v>717893</v>
      </c>
      <c r="E83" s="37"/>
      <c r="F83" s="63">
        <v>0.37558222646385531</v>
      </c>
      <c r="G83" s="63">
        <v>-6.2260919579645302</v>
      </c>
      <c r="H83" s="63">
        <v>3.7295893823256598</v>
      </c>
    </row>
    <row r="84" spans="2:8" x14ac:dyDescent="0.15">
      <c r="B84" s="66" t="s">
        <v>90</v>
      </c>
      <c r="C84" s="32"/>
      <c r="D84" s="64">
        <v>212266</v>
      </c>
      <c r="E84" s="37"/>
      <c r="F84" s="63">
        <v>0.72740227195340346</v>
      </c>
      <c r="G84" s="63">
        <v>-10.609742482821026</v>
      </c>
      <c r="H84" s="63">
        <v>-5.8474689021692505</v>
      </c>
    </row>
    <row r="85" spans="2:8" x14ac:dyDescent="0.15">
      <c r="B85" s="66" t="s">
        <v>91</v>
      </c>
      <c r="C85" s="32"/>
      <c r="D85" s="64">
        <v>2355</v>
      </c>
      <c r="E85" s="37"/>
      <c r="F85" s="63">
        <v>-42.42075356354723</v>
      </c>
      <c r="G85" s="63">
        <v>361.76509095638573</v>
      </c>
      <c r="H85" s="63">
        <v>222.38984736981052</v>
      </c>
    </row>
    <row r="86" spans="2:8" ht="9.5" customHeight="1" x14ac:dyDescent="0.15">
      <c r="B86" s="70"/>
      <c r="C86" s="19"/>
      <c r="D86" s="44"/>
      <c r="E86" s="44"/>
      <c r="F86" s="71"/>
      <c r="G86" s="71"/>
      <c r="H86" s="71"/>
    </row>
    <row r="87" spans="2:8" ht="15" customHeight="1" x14ac:dyDescent="0.15">
      <c r="B87" s="55" t="s">
        <v>92</v>
      </c>
      <c r="C87" s="32"/>
      <c r="D87" s="61">
        <v>188628787</v>
      </c>
      <c r="E87" s="37"/>
      <c r="F87" s="62">
        <v>-1.0976802505200722</v>
      </c>
      <c r="G87" s="62">
        <v>-1.7350151445416961</v>
      </c>
      <c r="H87" s="62">
        <v>1.6149391920050604</v>
      </c>
    </row>
    <row r="88" spans="2:8" ht="4.5" customHeight="1" x14ac:dyDescent="0.15">
      <c r="B88" s="70"/>
      <c r="C88" s="19"/>
      <c r="D88" s="44"/>
      <c r="E88" s="44"/>
      <c r="F88" s="71"/>
      <c r="G88" s="71"/>
      <c r="H88" s="71"/>
    </row>
    <row r="89" spans="2:8" ht="15" customHeight="1" x14ac:dyDescent="0.15">
      <c r="B89" s="55" t="s">
        <v>93</v>
      </c>
      <c r="C89" s="32"/>
      <c r="D89" s="61">
        <v>17478269</v>
      </c>
      <c r="E89" s="37"/>
      <c r="F89" s="62">
        <v>1.0448615049678311</v>
      </c>
      <c r="G89" s="62">
        <v>11.178594762409544</v>
      </c>
      <c r="H89" s="62">
        <v>13.163828781651876</v>
      </c>
    </row>
    <row r="90" spans="2:8" ht="15" customHeight="1" x14ac:dyDescent="0.15">
      <c r="B90" s="82"/>
      <c r="C90" s="32"/>
      <c r="D90" s="81"/>
      <c r="E90" s="83"/>
      <c r="F90" s="79"/>
      <c r="G90" s="79"/>
      <c r="H90" s="79"/>
    </row>
    <row r="91" spans="2:8" ht="12" customHeight="1" x14ac:dyDescent="0.15">
      <c r="B91" s="84" t="s">
        <v>94</v>
      </c>
      <c r="C91" s="85"/>
      <c r="D91" s="37"/>
      <c r="E91" s="37"/>
      <c r="F91" s="86"/>
      <c r="G91" s="86"/>
      <c r="H91" s="86"/>
    </row>
    <row r="92" spans="2:8" x14ac:dyDescent="0.15">
      <c r="B92" s="87" t="s">
        <v>95</v>
      </c>
      <c r="C92" s="19"/>
      <c r="D92" s="88">
        <v>147565697</v>
      </c>
      <c r="E92" s="44"/>
      <c r="F92" s="89">
        <v>0.11931687657080747</v>
      </c>
      <c r="G92" s="89">
        <v>0.83308677058206992</v>
      </c>
      <c r="H92" s="89">
        <v>5.587608674431932</v>
      </c>
    </row>
    <row r="93" spans="2:8" ht="5" customHeight="1" x14ac:dyDescent="0.15">
      <c r="B93" s="90"/>
      <c r="C93" s="19"/>
      <c r="D93" s="91"/>
      <c r="E93" s="44"/>
      <c r="F93" s="92"/>
      <c r="G93" s="92"/>
      <c r="H93" s="92"/>
    </row>
    <row r="94" spans="2:8" x14ac:dyDescent="0.15">
      <c r="B94" s="93" t="s">
        <v>96</v>
      </c>
      <c r="C94" s="19"/>
      <c r="D94" s="94">
        <v>45202819</v>
      </c>
      <c r="E94" s="44"/>
      <c r="F94" s="95">
        <v>1.9572664929084604</v>
      </c>
      <c r="G94" s="95">
        <v>4.1571507045003564</v>
      </c>
      <c r="H94" s="95">
        <v>6.5048938612485729</v>
      </c>
    </row>
    <row r="95" spans="2:8" x14ac:dyDescent="0.15">
      <c r="B95" s="56" t="s">
        <v>97</v>
      </c>
      <c r="C95" s="19"/>
      <c r="D95" s="97">
        <v>8808067</v>
      </c>
      <c r="E95" s="44"/>
      <c r="F95" s="98">
        <v>0.85735928741785816</v>
      </c>
      <c r="G95" s="98">
        <v>-4.4572583606466427</v>
      </c>
      <c r="H95" s="98">
        <v>-7.2489695986579061</v>
      </c>
    </row>
    <row r="96" spans="2:8" x14ac:dyDescent="0.15">
      <c r="B96" s="65" t="s">
        <v>98</v>
      </c>
      <c r="C96" s="19"/>
      <c r="D96" s="101">
        <v>7341842</v>
      </c>
      <c r="E96" s="44"/>
      <c r="F96" s="102">
        <v>-0.94950717036531573</v>
      </c>
      <c r="G96" s="102">
        <v>-2.4129065822826257</v>
      </c>
      <c r="H96" s="102">
        <v>-2.6931576361428622</v>
      </c>
    </row>
    <row r="97" spans="2:8" ht="3.5" customHeight="1" x14ac:dyDescent="0.15">
      <c r="B97" s="90"/>
      <c r="C97" s="19"/>
      <c r="D97" s="91"/>
      <c r="E97" s="44"/>
      <c r="F97" s="92"/>
      <c r="G97" s="92"/>
      <c r="H97" s="92"/>
    </row>
    <row r="98" spans="2:8" ht="3.5" customHeight="1" x14ac:dyDescent="0.15">
      <c r="B98" s="90"/>
      <c r="C98" s="19"/>
      <c r="D98" s="91"/>
      <c r="E98" s="44"/>
      <c r="F98" s="92"/>
      <c r="G98" s="92"/>
      <c r="H98" s="92"/>
    </row>
    <row r="99" spans="2:8" x14ac:dyDescent="0.15">
      <c r="B99" s="104" t="s">
        <v>99</v>
      </c>
      <c r="C99" s="19"/>
      <c r="D99" s="105">
        <v>2687512</v>
      </c>
      <c r="E99" s="44"/>
      <c r="F99" s="96">
        <v>0.53371668049908561</v>
      </c>
      <c r="G99" s="96">
        <v>-1.1159142889500817</v>
      </c>
      <c r="H99" s="96">
        <v>-2.6208567968657559</v>
      </c>
    </row>
    <row r="100" spans="2:8" x14ac:dyDescent="0.15">
      <c r="B100" s="106" t="s">
        <v>100</v>
      </c>
      <c r="C100" s="19"/>
      <c r="D100" s="100">
        <v>7439881</v>
      </c>
      <c r="E100" s="44"/>
      <c r="F100" s="99">
        <v>0.56275918315209505</v>
      </c>
      <c r="G100" s="99">
        <v>0.67170157636442518</v>
      </c>
      <c r="H100" s="99">
        <v>2.7592422649099779</v>
      </c>
    </row>
    <row r="101" spans="2:8" x14ac:dyDescent="0.15">
      <c r="B101" s="106" t="s">
        <v>101</v>
      </c>
      <c r="C101" s="19"/>
      <c r="D101" s="100">
        <v>137140860</v>
      </c>
      <c r="E101" s="44"/>
      <c r="F101" s="99">
        <v>0.14635564012619451</v>
      </c>
      <c r="G101" s="99">
        <v>0.69707333824129414</v>
      </c>
      <c r="H101" s="99">
        <v>5.4808468833520196</v>
      </c>
    </row>
    <row r="102" spans="2:8" x14ac:dyDescent="0.15">
      <c r="B102" s="106" t="s">
        <v>102</v>
      </c>
      <c r="C102" s="19"/>
      <c r="D102" s="100">
        <v>3753253</v>
      </c>
      <c r="E102" s="44"/>
      <c r="F102" s="99">
        <v>-1.0919032532931583</v>
      </c>
      <c r="G102" s="99">
        <v>6.2769470668390337</v>
      </c>
      <c r="H102" s="99">
        <v>17.309053399973774</v>
      </c>
    </row>
    <row r="103" spans="2:8" x14ac:dyDescent="0.15">
      <c r="B103" s="107" t="s">
        <v>103</v>
      </c>
      <c r="C103" s="19"/>
      <c r="D103" s="108">
        <v>6662440</v>
      </c>
      <c r="E103" s="44"/>
      <c r="F103" s="103">
        <v>0.24437077987855549</v>
      </c>
      <c r="G103" s="103">
        <v>0.73383266652593537</v>
      </c>
      <c r="H103" s="103">
        <v>1.9143973653597879</v>
      </c>
    </row>
    <row r="104" spans="2:8" ht="14.5" customHeight="1" x14ac:dyDescent="0.15">
      <c r="B104" s="19"/>
      <c r="C104" s="19"/>
      <c r="D104" s="44"/>
      <c r="E104" s="44"/>
      <c r="F104" s="109"/>
      <c r="G104" s="109"/>
      <c r="H104" s="109"/>
    </row>
    <row r="106" spans="2:8" x14ac:dyDescent="0.15">
      <c r="B106" s="12" t="s">
        <v>105</v>
      </c>
      <c r="C106" s="19"/>
      <c r="D106" s="44"/>
      <c r="E106" s="44"/>
      <c r="F106" s="109"/>
      <c r="G106" s="109"/>
      <c r="H106" s="109"/>
    </row>
    <row r="107" spans="2:8" x14ac:dyDescent="0.15">
      <c r="B107" s="12" t="s">
        <v>106</v>
      </c>
      <c r="C107" s="19"/>
      <c r="D107" s="44"/>
      <c r="E107" s="44"/>
      <c r="F107" s="109"/>
      <c r="G107" s="109"/>
      <c r="H107" s="109"/>
    </row>
    <row r="108" spans="2:8" x14ac:dyDescent="0.15">
      <c r="B108" s="12" t="s">
        <v>107</v>
      </c>
    </row>
    <row r="109" spans="2:8" x14ac:dyDescent="0.15">
      <c r="B109" s="12" t="s">
        <v>108</v>
      </c>
    </row>
    <row r="110" spans="2:8" x14ac:dyDescent="0.15">
      <c r="B110" s="12" t="s">
        <v>109</v>
      </c>
    </row>
    <row r="111" spans="2:8" x14ac:dyDescent="0.15">
      <c r="B111" s="12" t="s">
        <v>110</v>
      </c>
    </row>
    <row r="112" spans="2:8" x14ac:dyDescent="0.15">
      <c r="B112" s="12" t="s">
        <v>111</v>
      </c>
    </row>
    <row r="113" spans="2:2" x14ac:dyDescent="0.15">
      <c r="B113" s="12" t="s">
        <v>112</v>
      </c>
    </row>
    <row r="114" spans="2:2" x14ac:dyDescent="0.15">
      <c r="B114" s="10" t="s">
        <v>824</v>
      </c>
    </row>
    <row r="115" spans="2:2" x14ac:dyDescent="0.15">
      <c r="B115" s="110"/>
    </row>
  </sheetData>
  <mergeCells count="5">
    <mergeCell ref="B3:H3"/>
    <mergeCell ref="B4:H4"/>
    <mergeCell ref="B5:H5"/>
    <mergeCell ref="B7:H7"/>
    <mergeCell ref="F9:H9"/>
  </mergeCells>
  <conditionalFormatting sqref="F10">
    <cfRule type="cellIs" dxfId="84" priority="5" operator="notEqual">
      <formula>"mes anterior"</formula>
    </cfRule>
  </conditionalFormatting>
  <hyperlinks>
    <hyperlink ref="H1" location="'Índice '!A1" tooltip="Ir al Índice" display="Volver"/>
  </hyperlinks>
  <printOptions horizontalCentered="1"/>
  <pageMargins left="0.15748031496062992" right="0.17" top="0.17" bottom="0.19" header="0" footer="0"/>
  <pageSetup scale="51" orientation="portrait" r:id="rId1"/>
  <headerFooter alignWithMargins="0">
    <oddFooter>&amp;L- &amp;P -&amp;R&amp;8&amp;D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 enableFormatConditionsCalculation="0">
    <tabColor indexed="44"/>
    <pageSetUpPr fitToPage="1"/>
  </sheetPr>
  <dimension ref="A1:I46"/>
  <sheetViews>
    <sheetView showGridLines="0" zoomScale="75" workbookViewId="0"/>
  </sheetViews>
  <sheetFormatPr baseColWidth="10" defaultRowHeight="13" x14ac:dyDescent="0.15"/>
  <cols>
    <col min="1" max="1" width="35" style="2" customWidth="1"/>
    <col min="2" max="5" width="18.5" style="2" customWidth="1"/>
    <col min="6" max="6" width="15" style="2" customWidth="1"/>
    <col min="7" max="9" width="18.5" style="2" customWidth="1"/>
    <col min="10" max="16384" width="10.83203125" style="2"/>
  </cols>
  <sheetData>
    <row r="1" spans="1:9" x14ac:dyDescent="0.15">
      <c r="A1" s="11" t="s">
        <v>27</v>
      </c>
      <c r="I1" s="13" t="s">
        <v>28</v>
      </c>
    </row>
    <row r="2" spans="1:9" x14ac:dyDescent="0.15">
      <c r="A2" s="11" t="s">
        <v>29</v>
      </c>
    </row>
    <row r="3" spans="1:9" ht="14" thickBot="1" x14ac:dyDescent="0.2"/>
    <row r="4" spans="1:9" ht="18" x14ac:dyDescent="0.2">
      <c r="A4" s="384" t="s">
        <v>829</v>
      </c>
      <c r="B4" s="385"/>
      <c r="C4" s="385"/>
      <c r="D4" s="385"/>
      <c r="E4" s="385"/>
      <c r="F4" s="385"/>
      <c r="G4" s="385"/>
      <c r="H4" s="385"/>
      <c r="I4" s="386"/>
    </row>
    <row r="5" spans="1:9" ht="24.5" customHeight="1" thickBot="1" x14ac:dyDescent="0.2">
      <c r="A5" s="480" t="s">
        <v>386</v>
      </c>
      <c r="B5" s="481"/>
      <c r="C5" s="481"/>
      <c r="D5" s="481"/>
      <c r="E5" s="481"/>
      <c r="F5" s="481"/>
      <c r="G5" s="481"/>
      <c r="H5" s="481"/>
      <c r="I5" s="482"/>
    </row>
    <row r="6" spans="1:9" x14ac:dyDescent="0.15">
      <c r="A6" s="234"/>
      <c r="B6" s="234"/>
      <c r="C6" s="234"/>
      <c r="D6" s="234"/>
      <c r="E6" s="234"/>
      <c r="F6" s="234"/>
      <c r="G6" s="234"/>
      <c r="H6" s="234"/>
      <c r="I6" s="234"/>
    </row>
    <row r="7" spans="1:9" ht="16" x14ac:dyDescent="0.2">
      <c r="A7" s="415" t="s">
        <v>187</v>
      </c>
      <c r="B7" s="451" t="s">
        <v>387</v>
      </c>
      <c r="C7" s="452"/>
      <c r="D7" s="452"/>
      <c r="E7" s="452"/>
      <c r="F7" s="452"/>
      <c r="G7" s="452"/>
      <c r="H7" s="452"/>
      <c r="I7" s="453"/>
    </row>
    <row r="8" spans="1:9" ht="13.25" customHeight="1" x14ac:dyDescent="0.15">
      <c r="A8" s="416"/>
      <c r="B8" s="486" t="s">
        <v>227</v>
      </c>
      <c r="C8" s="487" t="s">
        <v>388</v>
      </c>
      <c r="D8" s="488"/>
      <c r="E8" s="489"/>
      <c r="F8" s="486" t="s">
        <v>389</v>
      </c>
      <c r="G8" s="487" t="s">
        <v>390</v>
      </c>
      <c r="H8" s="488"/>
      <c r="I8" s="489"/>
    </row>
    <row r="9" spans="1:9" x14ac:dyDescent="0.15">
      <c r="A9" s="416"/>
      <c r="B9" s="418"/>
      <c r="C9" s="242"/>
      <c r="D9" s="215"/>
      <c r="E9" s="243"/>
      <c r="F9" s="418"/>
      <c r="G9" s="242"/>
      <c r="H9" s="215"/>
      <c r="I9" s="215"/>
    </row>
    <row r="10" spans="1:9" x14ac:dyDescent="0.15">
      <c r="A10" s="416"/>
      <c r="B10" s="418"/>
      <c r="C10" s="216" t="s">
        <v>227</v>
      </c>
      <c r="D10" s="242" t="s">
        <v>391</v>
      </c>
      <c r="E10" s="244" t="s">
        <v>392</v>
      </c>
      <c r="F10" s="418"/>
      <c r="G10" s="216" t="s">
        <v>227</v>
      </c>
      <c r="H10" s="242" t="s">
        <v>391</v>
      </c>
      <c r="I10" s="242" t="s">
        <v>392</v>
      </c>
    </row>
    <row r="11" spans="1:9" x14ac:dyDescent="0.15">
      <c r="A11" s="417"/>
      <c r="B11" s="419"/>
      <c r="C11" s="217"/>
      <c r="D11" s="245"/>
      <c r="E11" s="246"/>
      <c r="F11" s="419"/>
      <c r="G11" s="217"/>
      <c r="H11" s="245"/>
      <c r="I11" s="217"/>
    </row>
    <row r="12" spans="1:9" x14ac:dyDescent="0.15">
      <c r="A12" s="238"/>
      <c r="B12" s="238"/>
      <c r="C12" s="183"/>
      <c r="D12" s="183"/>
      <c r="E12" s="238"/>
      <c r="F12" s="238"/>
      <c r="G12" s="238"/>
      <c r="H12" s="238"/>
      <c r="I12" s="238"/>
    </row>
    <row r="13" spans="1:9" ht="14" thickBot="1" x14ac:dyDescent="0.2">
      <c r="A13" s="239"/>
      <c r="B13" s="239"/>
      <c r="C13" s="12"/>
      <c r="D13" s="12"/>
      <c r="E13" s="234"/>
      <c r="F13" s="234"/>
      <c r="G13" s="234"/>
      <c r="H13" s="234"/>
      <c r="I13" s="234"/>
    </row>
    <row r="14" spans="1:9" x14ac:dyDescent="0.15">
      <c r="A14" s="185" t="s">
        <v>198</v>
      </c>
      <c r="B14" s="187">
        <v>4114889</v>
      </c>
      <c r="C14" s="186">
        <v>3910758</v>
      </c>
      <c r="D14" s="186">
        <v>2929620</v>
      </c>
      <c r="E14" s="186">
        <v>981138</v>
      </c>
      <c r="F14" s="186">
        <v>151924</v>
      </c>
      <c r="G14" s="186">
        <v>52207</v>
      </c>
      <c r="H14" s="186">
        <v>39798</v>
      </c>
      <c r="I14" s="186">
        <v>12409</v>
      </c>
    </row>
    <row r="15" spans="1:9" x14ac:dyDescent="0.15">
      <c r="A15" s="188" t="s">
        <v>199</v>
      </c>
      <c r="B15" s="190">
        <v>9055906</v>
      </c>
      <c r="C15" s="189">
        <v>8656008</v>
      </c>
      <c r="D15" s="189">
        <v>3815981</v>
      </c>
      <c r="E15" s="189">
        <v>4840027</v>
      </c>
      <c r="F15" s="189">
        <v>132499</v>
      </c>
      <c r="G15" s="189">
        <v>267399</v>
      </c>
      <c r="H15" s="189">
        <v>47820</v>
      </c>
      <c r="I15" s="189">
        <v>219579</v>
      </c>
    </row>
    <row r="16" spans="1:9" x14ac:dyDescent="0.15">
      <c r="A16" s="188" t="s">
        <v>216</v>
      </c>
      <c r="B16" s="190">
        <v>27618</v>
      </c>
      <c r="C16" s="189">
        <v>27392</v>
      </c>
      <c r="D16" s="189">
        <v>27392</v>
      </c>
      <c r="E16" s="189">
        <v>0</v>
      </c>
      <c r="F16" s="189">
        <v>226</v>
      </c>
      <c r="G16" s="189">
        <v>0</v>
      </c>
      <c r="H16" s="189">
        <v>0</v>
      </c>
      <c r="I16" s="189">
        <v>0</v>
      </c>
    </row>
    <row r="17" spans="1:9" x14ac:dyDescent="0.15">
      <c r="A17" s="188" t="s">
        <v>200</v>
      </c>
      <c r="B17" s="190">
        <v>1740003</v>
      </c>
      <c r="C17" s="189">
        <v>1691862</v>
      </c>
      <c r="D17" s="189">
        <v>1545539</v>
      </c>
      <c r="E17" s="189">
        <v>146323</v>
      </c>
      <c r="F17" s="189">
        <v>25860</v>
      </c>
      <c r="G17" s="189">
        <v>22281</v>
      </c>
      <c r="H17" s="189">
        <v>19195</v>
      </c>
      <c r="I17" s="189">
        <v>3086</v>
      </c>
    </row>
    <row r="18" spans="1:9" x14ac:dyDescent="0.15">
      <c r="A18" s="188" t="s">
        <v>201</v>
      </c>
      <c r="B18" s="190">
        <v>25458801</v>
      </c>
      <c r="C18" s="189">
        <v>24470738</v>
      </c>
      <c r="D18" s="189">
        <v>11952472</v>
      </c>
      <c r="E18" s="189">
        <v>12518266</v>
      </c>
      <c r="F18" s="189">
        <v>217052</v>
      </c>
      <c r="G18" s="189">
        <v>771011</v>
      </c>
      <c r="H18" s="189">
        <v>229940</v>
      </c>
      <c r="I18" s="189">
        <v>541071</v>
      </c>
    </row>
    <row r="19" spans="1:9" x14ac:dyDescent="0.15">
      <c r="A19" s="188" t="s">
        <v>202</v>
      </c>
      <c r="B19" s="190">
        <v>21171897</v>
      </c>
      <c r="C19" s="189">
        <v>19689229</v>
      </c>
      <c r="D19" s="189">
        <v>10483689</v>
      </c>
      <c r="E19" s="189">
        <v>9205540</v>
      </c>
      <c r="F19" s="189">
        <v>512772</v>
      </c>
      <c r="G19" s="189">
        <v>969896</v>
      </c>
      <c r="H19" s="189">
        <v>264685</v>
      </c>
      <c r="I19" s="189">
        <v>705211</v>
      </c>
    </row>
    <row r="20" spans="1:9" x14ac:dyDescent="0.15">
      <c r="A20" s="191" t="s">
        <v>203</v>
      </c>
      <c r="B20" s="193">
        <v>14442</v>
      </c>
      <c r="C20" s="192">
        <v>14212</v>
      </c>
      <c r="D20" s="192">
        <v>14129</v>
      </c>
      <c r="E20" s="192">
        <v>83</v>
      </c>
      <c r="F20" s="192">
        <v>0</v>
      </c>
      <c r="G20" s="192">
        <v>230</v>
      </c>
      <c r="H20" s="192">
        <v>230</v>
      </c>
      <c r="I20" s="192">
        <v>0</v>
      </c>
    </row>
    <row r="21" spans="1:9" x14ac:dyDescent="0.15">
      <c r="A21" s="191" t="s">
        <v>204</v>
      </c>
      <c r="B21" s="193">
        <v>20752039</v>
      </c>
      <c r="C21" s="192">
        <v>18877520</v>
      </c>
      <c r="D21" s="192">
        <v>8223772</v>
      </c>
      <c r="E21" s="192">
        <v>10653748</v>
      </c>
      <c r="F21" s="192">
        <v>336168</v>
      </c>
      <c r="G21" s="192">
        <v>1538351</v>
      </c>
      <c r="H21" s="192">
        <v>129879</v>
      </c>
      <c r="I21" s="192">
        <v>1408472</v>
      </c>
    </row>
    <row r="22" spans="1:9" x14ac:dyDescent="0.15">
      <c r="A22" s="191" t="s">
        <v>205</v>
      </c>
      <c r="B22" s="193">
        <v>36718</v>
      </c>
      <c r="C22" s="192">
        <v>28656</v>
      </c>
      <c r="D22" s="192">
        <v>28656</v>
      </c>
      <c r="E22" s="192">
        <v>0</v>
      </c>
      <c r="F22" s="192">
        <v>6213</v>
      </c>
      <c r="G22" s="192">
        <v>1849</v>
      </c>
      <c r="H22" s="192">
        <v>1849</v>
      </c>
      <c r="I22" s="192">
        <v>0</v>
      </c>
    </row>
    <row r="23" spans="1:9" x14ac:dyDescent="0.15">
      <c r="A23" s="191" t="s">
        <v>206</v>
      </c>
      <c r="B23" s="193">
        <v>1483353</v>
      </c>
      <c r="C23" s="192">
        <v>1404860</v>
      </c>
      <c r="D23" s="192">
        <v>0</v>
      </c>
      <c r="E23" s="192">
        <v>1404860</v>
      </c>
      <c r="F23" s="192">
        <v>0</v>
      </c>
      <c r="G23" s="192">
        <v>78493</v>
      </c>
      <c r="H23" s="192">
        <v>0</v>
      </c>
      <c r="I23" s="192">
        <v>78493</v>
      </c>
    </row>
    <row r="24" spans="1:9" x14ac:dyDescent="0.15">
      <c r="A24" s="194" t="s">
        <v>207</v>
      </c>
      <c r="B24" s="193">
        <v>870318</v>
      </c>
      <c r="C24" s="192">
        <v>729596</v>
      </c>
      <c r="D24" s="192">
        <v>698721</v>
      </c>
      <c r="E24" s="192">
        <v>30875</v>
      </c>
      <c r="F24" s="192">
        <v>92561</v>
      </c>
      <c r="G24" s="192">
        <v>48161</v>
      </c>
      <c r="H24" s="192">
        <v>45544</v>
      </c>
      <c r="I24" s="192">
        <v>2617</v>
      </c>
    </row>
    <row r="25" spans="1:9" x14ac:dyDescent="0.15">
      <c r="A25" s="188" t="s">
        <v>208</v>
      </c>
      <c r="B25" s="190">
        <v>10087</v>
      </c>
      <c r="C25" s="189">
        <v>9139</v>
      </c>
      <c r="D25" s="189">
        <v>0</v>
      </c>
      <c r="E25" s="189">
        <v>9139</v>
      </c>
      <c r="F25" s="189">
        <v>0</v>
      </c>
      <c r="G25" s="189">
        <v>948</v>
      </c>
      <c r="H25" s="189">
        <v>0</v>
      </c>
      <c r="I25" s="189">
        <v>948</v>
      </c>
    </row>
    <row r="26" spans="1:9" x14ac:dyDescent="0.15">
      <c r="A26" s="188" t="s">
        <v>209</v>
      </c>
      <c r="B26" s="190">
        <v>27916</v>
      </c>
      <c r="C26" s="189">
        <v>6605</v>
      </c>
      <c r="D26" s="189">
        <v>6605</v>
      </c>
      <c r="E26" s="189">
        <v>0</v>
      </c>
      <c r="F26" s="189">
        <v>21311</v>
      </c>
      <c r="G26" s="189">
        <v>0</v>
      </c>
      <c r="H26" s="189">
        <v>0</v>
      </c>
      <c r="I26" s="189">
        <v>0</v>
      </c>
    </row>
    <row r="27" spans="1:9" x14ac:dyDescent="0.15">
      <c r="A27" s="188" t="s">
        <v>210</v>
      </c>
      <c r="B27" s="190">
        <v>726365</v>
      </c>
      <c r="C27" s="189">
        <v>636198</v>
      </c>
      <c r="D27" s="189">
        <v>0</v>
      </c>
      <c r="E27" s="189">
        <v>636198</v>
      </c>
      <c r="F27" s="189">
        <v>0</v>
      </c>
      <c r="G27" s="189">
        <v>90167</v>
      </c>
      <c r="H27" s="189">
        <v>0</v>
      </c>
      <c r="I27" s="189">
        <v>90167</v>
      </c>
    </row>
    <row r="28" spans="1:9" x14ac:dyDescent="0.15">
      <c r="A28" s="188" t="s">
        <v>211</v>
      </c>
      <c r="B28" s="190">
        <v>26460255</v>
      </c>
      <c r="C28" s="189">
        <v>24473008</v>
      </c>
      <c r="D28" s="189">
        <v>9843802</v>
      </c>
      <c r="E28" s="189">
        <v>14629206</v>
      </c>
      <c r="F28" s="189">
        <v>511784</v>
      </c>
      <c r="G28" s="189">
        <v>1475463</v>
      </c>
      <c r="H28" s="189">
        <v>442693</v>
      </c>
      <c r="I28" s="189">
        <v>1032770</v>
      </c>
    </row>
    <row r="29" spans="1:9" x14ac:dyDescent="0.15">
      <c r="A29" s="191" t="s">
        <v>212</v>
      </c>
      <c r="B29" s="193">
        <v>4228539</v>
      </c>
      <c r="C29" s="192">
        <v>3270874</v>
      </c>
      <c r="D29" s="192">
        <v>2131528</v>
      </c>
      <c r="E29" s="192">
        <v>1139346</v>
      </c>
      <c r="F29" s="192">
        <v>795469</v>
      </c>
      <c r="G29" s="192">
        <v>162196</v>
      </c>
      <c r="H29" s="192">
        <v>138165</v>
      </c>
      <c r="I29" s="192">
        <v>24031</v>
      </c>
    </row>
    <row r="30" spans="1:9" x14ac:dyDescent="0.15">
      <c r="A30" s="191" t="s">
        <v>213</v>
      </c>
      <c r="B30" s="193">
        <v>10940</v>
      </c>
      <c r="C30" s="192">
        <v>10940</v>
      </c>
      <c r="D30" s="192">
        <v>10940</v>
      </c>
      <c r="E30" s="192">
        <v>0</v>
      </c>
      <c r="F30" s="192">
        <v>0</v>
      </c>
      <c r="G30" s="192">
        <v>0</v>
      </c>
      <c r="H30" s="192">
        <v>0</v>
      </c>
      <c r="I30" s="192">
        <v>0</v>
      </c>
    </row>
    <row r="31" spans="1:9" x14ac:dyDescent="0.15">
      <c r="A31" s="191" t="s">
        <v>214</v>
      </c>
      <c r="B31" s="193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</row>
    <row r="32" spans="1:9" x14ac:dyDescent="0.15">
      <c r="A32" s="191" t="s">
        <v>242</v>
      </c>
      <c r="B32" s="193">
        <v>0</v>
      </c>
      <c r="C32" s="192">
        <v>0</v>
      </c>
      <c r="D32" s="192">
        <v>0</v>
      </c>
      <c r="E32" s="192">
        <v>0</v>
      </c>
      <c r="F32" s="192">
        <v>0</v>
      </c>
      <c r="G32" s="192">
        <v>0</v>
      </c>
      <c r="H32" s="192">
        <v>0</v>
      </c>
      <c r="I32" s="192">
        <v>0</v>
      </c>
    </row>
    <row r="33" spans="1:9" x14ac:dyDescent="0.15">
      <c r="A33" s="191" t="s">
        <v>217</v>
      </c>
      <c r="B33" s="193">
        <v>235533</v>
      </c>
      <c r="C33" s="192">
        <v>172587</v>
      </c>
      <c r="D33" s="192">
        <v>172444</v>
      </c>
      <c r="E33" s="192">
        <v>143</v>
      </c>
      <c r="F33" s="192">
        <v>58704</v>
      </c>
      <c r="G33" s="192">
        <v>4242</v>
      </c>
      <c r="H33" s="192">
        <v>4242</v>
      </c>
      <c r="I33" s="192">
        <v>0</v>
      </c>
    </row>
    <row r="34" spans="1:9" x14ac:dyDescent="0.15">
      <c r="A34" s="191" t="s">
        <v>260</v>
      </c>
      <c r="B34" s="190">
        <v>21707989</v>
      </c>
      <c r="C34" s="189">
        <v>20521779</v>
      </c>
      <c r="D34" s="189">
        <v>12348140</v>
      </c>
      <c r="E34" s="189">
        <v>8173639</v>
      </c>
      <c r="F34" s="189">
        <v>492421</v>
      </c>
      <c r="G34" s="189">
        <v>693789</v>
      </c>
      <c r="H34" s="189">
        <v>353847</v>
      </c>
      <c r="I34" s="189">
        <v>339942</v>
      </c>
    </row>
    <row r="35" spans="1:9" x14ac:dyDescent="0.15">
      <c r="A35" s="188" t="s">
        <v>218</v>
      </c>
      <c r="B35" s="190">
        <v>0</v>
      </c>
      <c r="C35" s="189">
        <v>0</v>
      </c>
      <c r="D35" s="189">
        <v>0</v>
      </c>
      <c r="E35" s="189">
        <v>0</v>
      </c>
      <c r="F35" s="189">
        <v>0</v>
      </c>
      <c r="G35" s="189">
        <v>0</v>
      </c>
      <c r="H35" s="189">
        <v>0</v>
      </c>
      <c r="I35" s="189">
        <v>0</v>
      </c>
    </row>
    <row r="36" spans="1:9" x14ac:dyDescent="0.15">
      <c r="A36" s="188" t="s">
        <v>219</v>
      </c>
      <c r="B36" s="190">
        <v>816970</v>
      </c>
      <c r="C36" s="189">
        <v>477343</v>
      </c>
      <c r="D36" s="189">
        <v>477343</v>
      </c>
      <c r="E36" s="189">
        <v>0</v>
      </c>
      <c r="F36" s="189">
        <v>254996</v>
      </c>
      <c r="G36" s="189">
        <v>84631</v>
      </c>
      <c r="H36" s="189">
        <v>84631</v>
      </c>
      <c r="I36" s="189">
        <v>0</v>
      </c>
    </row>
    <row r="37" spans="1:9" x14ac:dyDescent="0.15">
      <c r="A37" s="195" t="s">
        <v>220</v>
      </c>
      <c r="B37" s="190">
        <v>8565538</v>
      </c>
      <c r="C37" s="189">
        <v>8021119</v>
      </c>
      <c r="D37" s="189">
        <v>2835775</v>
      </c>
      <c r="E37" s="189">
        <v>5185344</v>
      </c>
      <c r="F37" s="189">
        <v>143293</v>
      </c>
      <c r="G37" s="189">
        <v>401126</v>
      </c>
      <c r="H37" s="189">
        <v>44569</v>
      </c>
      <c r="I37" s="189">
        <v>356557</v>
      </c>
    </row>
    <row r="38" spans="1:9" ht="14" thickBot="1" x14ac:dyDescent="0.2">
      <c r="A38" s="196" t="s">
        <v>221</v>
      </c>
      <c r="B38" s="198">
        <v>40437</v>
      </c>
      <c r="C38" s="197">
        <v>40437</v>
      </c>
      <c r="D38" s="197">
        <v>40437</v>
      </c>
      <c r="E38" s="197">
        <v>0</v>
      </c>
      <c r="F38" s="197">
        <v>0</v>
      </c>
      <c r="G38" s="197">
        <v>0</v>
      </c>
      <c r="H38" s="197">
        <v>0</v>
      </c>
      <c r="I38" s="197">
        <v>0</v>
      </c>
    </row>
    <row r="39" spans="1:9" ht="14" thickBot="1" x14ac:dyDescent="0.2">
      <c r="A39" s="199"/>
      <c r="B39" s="147"/>
      <c r="C39" s="12"/>
      <c r="D39" s="12"/>
      <c r="E39" s="12"/>
      <c r="F39" s="12"/>
      <c r="G39" s="12"/>
      <c r="H39" s="12"/>
      <c r="I39" s="12"/>
    </row>
    <row r="40" spans="1:9" ht="14" thickBot="1" x14ac:dyDescent="0.2">
      <c r="A40" s="200" t="s">
        <v>0</v>
      </c>
      <c r="B40" s="201">
        <v>147556553</v>
      </c>
      <c r="C40" s="201">
        <v>137140860</v>
      </c>
      <c r="D40" s="201">
        <v>67586985</v>
      </c>
      <c r="E40" s="201">
        <v>69553875</v>
      </c>
      <c r="F40" s="201">
        <v>3753253</v>
      </c>
      <c r="G40" s="201">
        <v>6662440</v>
      </c>
      <c r="H40" s="201">
        <v>1847087</v>
      </c>
      <c r="I40" s="201">
        <v>4815353</v>
      </c>
    </row>
    <row r="42" spans="1:9" x14ac:dyDescent="0.15">
      <c r="B42" s="219"/>
    </row>
    <row r="44" spans="1:9" x14ac:dyDescent="0.15">
      <c r="A44" s="12"/>
    </row>
    <row r="46" spans="1:9" x14ac:dyDescent="0.15">
      <c r="A46" s="12" t="s">
        <v>113</v>
      </c>
    </row>
  </sheetData>
  <sortState ref="A14:AA38">
    <sortCondition ref="A14"/>
  </sortState>
  <mergeCells count="8">
    <mergeCell ref="A4:I4"/>
    <mergeCell ref="A5:I5"/>
    <mergeCell ref="A7:A11"/>
    <mergeCell ref="B7:I7"/>
    <mergeCell ref="B8:B11"/>
    <mergeCell ref="C8:E8"/>
    <mergeCell ref="F8:F11"/>
    <mergeCell ref="G8:I8"/>
  </mergeCells>
  <conditionalFormatting sqref="A14:A23 A35:A38 A25:A32">
    <cfRule type="cellIs" dxfId="19" priority="4" stopIfTrue="1" operator="equal">
      <formula>"División"</formula>
    </cfRule>
  </conditionalFormatting>
  <conditionalFormatting sqref="A33">
    <cfRule type="cellIs" dxfId="18" priority="3" stopIfTrue="1" operator="equal">
      <formula>"División"</formula>
    </cfRule>
  </conditionalFormatting>
  <conditionalFormatting sqref="A34">
    <cfRule type="cellIs" dxfId="17" priority="2" stopIfTrue="1" operator="equal">
      <formula>"División"</formula>
    </cfRule>
  </conditionalFormatting>
  <conditionalFormatting sqref="A24">
    <cfRule type="cellIs" dxfId="16" priority="1" stopIfTrue="1" operator="equal">
      <formula>"División"</formula>
    </cfRule>
  </conditionalFormatting>
  <hyperlinks>
    <hyperlink ref="I1" location="'Índice '!A1" tooltip="Ir al Índice" display="Volver"/>
  </hyperlinks>
  <pageMargins left="0.75" right="0.75" top="1" bottom="1" header="0" footer="0"/>
  <pageSetup scale="46" orientation="landscape" r:id="rId1"/>
  <headerFooter alignWithMargins="0">
    <oddFooter>&amp;L- &amp;P -&amp;R&amp;D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 enableFormatConditionsCalculation="0">
    <tabColor indexed="44"/>
    <pageSetUpPr fitToPage="1"/>
  </sheetPr>
  <dimension ref="A1:M46"/>
  <sheetViews>
    <sheetView showGridLines="0" zoomScale="75" workbookViewId="0"/>
  </sheetViews>
  <sheetFormatPr baseColWidth="10" defaultRowHeight="13" x14ac:dyDescent="0.15"/>
  <cols>
    <col min="1" max="1" width="35.6640625" style="2" customWidth="1"/>
    <col min="2" max="3" width="12.1640625" style="2" bestFit="1" customWidth="1"/>
    <col min="4" max="4" width="14.6640625" style="2" customWidth="1"/>
    <col min="5" max="5" width="17.83203125" style="2" customWidth="1"/>
    <col min="6" max="10" width="15.1640625" style="2" customWidth="1"/>
    <col min="11" max="11" width="13.33203125" style="2" customWidth="1"/>
    <col min="12" max="12" width="15.1640625" style="2" bestFit="1" customWidth="1"/>
    <col min="13" max="13" width="15.1640625" style="2" customWidth="1"/>
    <col min="14" max="16384" width="10.83203125" style="2"/>
  </cols>
  <sheetData>
    <row r="1" spans="1:13" x14ac:dyDescent="0.15">
      <c r="A1" s="11" t="s">
        <v>27</v>
      </c>
      <c r="M1" s="13" t="s">
        <v>28</v>
      </c>
    </row>
    <row r="2" spans="1:13" x14ac:dyDescent="0.15">
      <c r="A2" s="11" t="s">
        <v>29</v>
      </c>
    </row>
    <row r="3" spans="1:13" ht="14" thickBot="1" x14ac:dyDescent="0.2"/>
    <row r="4" spans="1:13" ht="18" x14ac:dyDescent="0.2">
      <c r="A4" s="384" t="s">
        <v>828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6"/>
    </row>
    <row r="5" spans="1:13" ht="23" customHeight="1" thickBot="1" x14ac:dyDescent="0.2">
      <c r="A5" s="480" t="s">
        <v>186</v>
      </c>
      <c r="B5" s="481"/>
      <c r="C5" s="481"/>
      <c r="D5" s="481"/>
      <c r="E5" s="481"/>
      <c r="F5" s="481"/>
      <c r="G5" s="481"/>
      <c r="H5" s="481"/>
      <c r="I5" s="481"/>
      <c r="J5" s="481"/>
      <c r="K5" s="481"/>
      <c r="L5" s="481"/>
      <c r="M5" s="482"/>
    </row>
    <row r="6" spans="1:13" ht="14" x14ac:dyDescent="0.2">
      <c r="A6" s="234"/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2"/>
      <c r="M6" s="232"/>
    </row>
    <row r="7" spans="1:13" ht="15.75" customHeight="1" x14ac:dyDescent="0.2">
      <c r="A7" s="415" t="s">
        <v>187</v>
      </c>
      <c r="B7" s="494" t="s">
        <v>393</v>
      </c>
      <c r="C7" s="495"/>
      <c r="D7" s="495"/>
      <c r="E7" s="496"/>
      <c r="F7" s="451" t="s">
        <v>394</v>
      </c>
      <c r="G7" s="452"/>
      <c r="H7" s="452"/>
      <c r="I7" s="452"/>
      <c r="J7" s="452"/>
      <c r="K7" s="452"/>
      <c r="L7" s="452"/>
      <c r="M7" s="453"/>
    </row>
    <row r="8" spans="1:13" ht="15.75" customHeight="1" x14ac:dyDescent="0.15">
      <c r="A8" s="416"/>
      <c r="B8" s="497"/>
      <c r="C8" s="498"/>
      <c r="D8" s="498"/>
      <c r="E8" s="499"/>
      <c r="F8" s="486" t="s">
        <v>227</v>
      </c>
      <c r="G8" s="487" t="s">
        <v>388</v>
      </c>
      <c r="H8" s="488"/>
      <c r="I8" s="489"/>
      <c r="J8" s="486" t="s">
        <v>389</v>
      </c>
      <c r="K8" s="487" t="s">
        <v>390</v>
      </c>
      <c r="L8" s="488"/>
      <c r="M8" s="489"/>
    </row>
    <row r="9" spans="1:13" x14ac:dyDescent="0.15">
      <c r="A9" s="416"/>
      <c r="B9" s="404" t="s">
        <v>227</v>
      </c>
      <c r="C9" s="491" t="s">
        <v>395</v>
      </c>
      <c r="D9" s="492"/>
      <c r="E9" s="493"/>
      <c r="F9" s="418"/>
      <c r="G9" s="404" t="s">
        <v>227</v>
      </c>
      <c r="H9" s="404" t="s">
        <v>391</v>
      </c>
      <c r="I9" s="404" t="s">
        <v>392</v>
      </c>
      <c r="J9" s="418"/>
      <c r="K9" s="404" t="s">
        <v>227</v>
      </c>
      <c r="L9" s="404" t="s">
        <v>391</v>
      </c>
      <c r="M9" s="404" t="s">
        <v>392</v>
      </c>
    </row>
    <row r="10" spans="1:13" x14ac:dyDescent="0.15">
      <c r="A10" s="416"/>
      <c r="B10" s="418"/>
      <c r="C10" s="486" t="s">
        <v>396</v>
      </c>
      <c r="D10" s="486" t="s">
        <v>397</v>
      </c>
      <c r="E10" s="486" t="s">
        <v>398</v>
      </c>
      <c r="F10" s="418"/>
      <c r="G10" s="418"/>
      <c r="H10" s="418"/>
      <c r="I10" s="418"/>
      <c r="J10" s="418"/>
      <c r="K10" s="418"/>
      <c r="L10" s="418"/>
      <c r="M10" s="418"/>
    </row>
    <row r="11" spans="1:13" x14ac:dyDescent="0.15">
      <c r="A11" s="417"/>
      <c r="B11" s="419"/>
      <c r="C11" s="490"/>
      <c r="D11" s="490"/>
      <c r="E11" s="490"/>
      <c r="F11" s="419"/>
      <c r="G11" s="419"/>
      <c r="H11" s="419"/>
      <c r="I11" s="419"/>
      <c r="J11" s="419"/>
      <c r="K11" s="419"/>
      <c r="L11" s="419"/>
      <c r="M11" s="419"/>
    </row>
    <row r="12" spans="1:13" x14ac:dyDescent="0.15">
      <c r="A12" s="238"/>
      <c r="B12" s="238"/>
      <c r="C12" s="183"/>
      <c r="D12" s="238"/>
      <c r="E12" s="238"/>
      <c r="F12" s="238"/>
      <c r="G12" s="238"/>
      <c r="H12" s="238"/>
      <c r="I12" s="238"/>
      <c r="J12" s="238"/>
      <c r="K12" s="238"/>
      <c r="L12" s="183"/>
      <c r="M12" s="183"/>
    </row>
    <row r="13" spans="1:13" ht="14" thickBot="1" x14ac:dyDescent="0.2">
      <c r="A13" s="239"/>
      <c r="B13" s="239"/>
      <c r="C13" s="12"/>
      <c r="D13" s="234"/>
      <c r="E13" s="234"/>
      <c r="F13" s="234"/>
      <c r="G13" s="234"/>
      <c r="H13" s="234"/>
      <c r="I13" s="234"/>
      <c r="J13" s="234"/>
      <c r="K13" s="234"/>
      <c r="L13" s="12"/>
      <c r="M13" s="12"/>
    </row>
    <row r="14" spans="1:13" x14ac:dyDescent="0.15">
      <c r="A14" s="185" t="s">
        <v>198</v>
      </c>
      <c r="B14" s="186">
        <v>3935</v>
      </c>
      <c r="C14" s="186">
        <v>3935</v>
      </c>
      <c r="D14" s="186">
        <v>0</v>
      </c>
      <c r="E14" s="186">
        <v>0</v>
      </c>
      <c r="F14" s="186">
        <v>3326182</v>
      </c>
      <c r="G14" s="186">
        <v>3127263</v>
      </c>
      <c r="H14" s="186">
        <v>2925685</v>
      </c>
      <c r="I14" s="186">
        <v>201578</v>
      </c>
      <c r="J14" s="186">
        <v>151924</v>
      </c>
      <c r="K14" s="186">
        <v>46995</v>
      </c>
      <c r="L14" s="186">
        <v>39798</v>
      </c>
      <c r="M14" s="186">
        <v>7197</v>
      </c>
    </row>
    <row r="15" spans="1:13" x14ac:dyDescent="0.15">
      <c r="A15" s="188" t="s">
        <v>199</v>
      </c>
      <c r="B15" s="189">
        <v>22177</v>
      </c>
      <c r="C15" s="189">
        <v>22177</v>
      </c>
      <c r="D15" s="189">
        <v>0</v>
      </c>
      <c r="E15" s="189">
        <v>0</v>
      </c>
      <c r="F15" s="189">
        <v>4466665</v>
      </c>
      <c r="G15" s="189">
        <v>4250433</v>
      </c>
      <c r="H15" s="189">
        <v>3793804</v>
      </c>
      <c r="I15" s="189">
        <v>456629</v>
      </c>
      <c r="J15" s="189">
        <v>132499</v>
      </c>
      <c r="K15" s="189">
        <v>83733</v>
      </c>
      <c r="L15" s="189">
        <v>47820</v>
      </c>
      <c r="M15" s="189">
        <v>35913</v>
      </c>
    </row>
    <row r="16" spans="1:13" x14ac:dyDescent="0.15">
      <c r="A16" s="188" t="s">
        <v>216</v>
      </c>
      <c r="B16" s="189">
        <v>0</v>
      </c>
      <c r="C16" s="189">
        <v>0</v>
      </c>
      <c r="D16" s="189">
        <v>0</v>
      </c>
      <c r="E16" s="189">
        <v>0</v>
      </c>
      <c r="F16" s="189">
        <v>27618</v>
      </c>
      <c r="G16" s="189">
        <v>27392</v>
      </c>
      <c r="H16" s="189">
        <v>27392</v>
      </c>
      <c r="I16" s="189">
        <v>0</v>
      </c>
      <c r="J16" s="189">
        <v>226</v>
      </c>
      <c r="K16" s="189">
        <v>0</v>
      </c>
      <c r="L16" s="189">
        <v>0</v>
      </c>
      <c r="M16" s="189">
        <v>0</v>
      </c>
    </row>
    <row r="17" spans="1:13" x14ac:dyDescent="0.15">
      <c r="A17" s="188" t="s">
        <v>200</v>
      </c>
      <c r="B17" s="189">
        <v>25005</v>
      </c>
      <c r="C17" s="189">
        <v>25005</v>
      </c>
      <c r="D17" s="189">
        <v>0</v>
      </c>
      <c r="E17" s="189">
        <v>0</v>
      </c>
      <c r="F17" s="189">
        <v>1569850</v>
      </c>
      <c r="G17" s="189">
        <v>1524690</v>
      </c>
      <c r="H17" s="189">
        <v>1520534</v>
      </c>
      <c r="I17" s="189">
        <v>4156</v>
      </c>
      <c r="J17" s="189">
        <v>25860</v>
      </c>
      <c r="K17" s="189">
        <v>19300</v>
      </c>
      <c r="L17" s="189">
        <v>19195</v>
      </c>
      <c r="M17" s="189">
        <v>105</v>
      </c>
    </row>
    <row r="18" spans="1:13" x14ac:dyDescent="0.15">
      <c r="A18" s="188" t="s">
        <v>201</v>
      </c>
      <c r="B18" s="189">
        <v>636205</v>
      </c>
      <c r="C18" s="189">
        <v>636205</v>
      </c>
      <c r="D18" s="189">
        <v>0</v>
      </c>
      <c r="E18" s="189">
        <v>0</v>
      </c>
      <c r="F18" s="189">
        <v>14311492</v>
      </c>
      <c r="G18" s="189">
        <v>13680258</v>
      </c>
      <c r="H18" s="189">
        <v>11316267</v>
      </c>
      <c r="I18" s="189">
        <v>2363991</v>
      </c>
      <c r="J18" s="189">
        <v>217052</v>
      </c>
      <c r="K18" s="189">
        <v>414182</v>
      </c>
      <c r="L18" s="189">
        <v>229940</v>
      </c>
      <c r="M18" s="189">
        <v>184242</v>
      </c>
    </row>
    <row r="19" spans="1:13" x14ac:dyDescent="0.15">
      <c r="A19" s="188" t="s">
        <v>202</v>
      </c>
      <c r="B19" s="189">
        <v>200395</v>
      </c>
      <c r="C19" s="189">
        <v>200395</v>
      </c>
      <c r="D19" s="189">
        <v>0</v>
      </c>
      <c r="E19" s="189">
        <v>0</v>
      </c>
      <c r="F19" s="189">
        <v>13804271</v>
      </c>
      <c r="G19" s="189">
        <v>12732176</v>
      </c>
      <c r="H19" s="189">
        <v>10283294</v>
      </c>
      <c r="I19" s="189">
        <v>2448882</v>
      </c>
      <c r="J19" s="189">
        <v>512772</v>
      </c>
      <c r="K19" s="189">
        <v>559323</v>
      </c>
      <c r="L19" s="189">
        <v>264685</v>
      </c>
      <c r="M19" s="189">
        <v>294638</v>
      </c>
    </row>
    <row r="20" spans="1:13" x14ac:dyDescent="0.15">
      <c r="A20" s="191" t="s">
        <v>203</v>
      </c>
      <c r="B20" s="192">
        <v>6722</v>
      </c>
      <c r="C20" s="192">
        <v>6722</v>
      </c>
      <c r="D20" s="192">
        <v>0</v>
      </c>
      <c r="E20" s="192">
        <v>0</v>
      </c>
      <c r="F20" s="192">
        <v>7637</v>
      </c>
      <c r="G20" s="192">
        <v>7407</v>
      </c>
      <c r="H20" s="192">
        <v>7407</v>
      </c>
      <c r="I20" s="192">
        <v>0</v>
      </c>
      <c r="J20" s="192">
        <v>0</v>
      </c>
      <c r="K20" s="192">
        <v>230</v>
      </c>
      <c r="L20" s="192">
        <v>230</v>
      </c>
      <c r="M20" s="192">
        <v>0</v>
      </c>
    </row>
    <row r="21" spans="1:13" x14ac:dyDescent="0.15">
      <c r="A21" s="191" t="s">
        <v>204</v>
      </c>
      <c r="B21" s="192">
        <v>383655</v>
      </c>
      <c r="C21" s="192">
        <v>383655</v>
      </c>
      <c r="D21" s="192">
        <v>0</v>
      </c>
      <c r="E21" s="192">
        <v>0</v>
      </c>
      <c r="F21" s="192">
        <v>11017082</v>
      </c>
      <c r="G21" s="192">
        <v>10338696</v>
      </c>
      <c r="H21" s="192">
        <v>7840117</v>
      </c>
      <c r="I21" s="192">
        <v>2498579</v>
      </c>
      <c r="J21" s="192">
        <v>336168</v>
      </c>
      <c r="K21" s="192">
        <v>342218</v>
      </c>
      <c r="L21" s="192">
        <v>129879</v>
      </c>
      <c r="M21" s="192">
        <v>212339</v>
      </c>
    </row>
    <row r="22" spans="1:13" x14ac:dyDescent="0.15">
      <c r="A22" s="191" t="s">
        <v>205</v>
      </c>
      <c r="B22" s="192">
        <v>6062</v>
      </c>
      <c r="C22" s="192">
        <v>6062</v>
      </c>
      <c r="D22" s="192">
        <v>0</v>
      </c>
      <c r="E22" s="192">
        <v>0</v>
      </c>
      <c r="F22" s="192">
        <v>30656</v>
      </c>
      <c r="G22" s="192">
        <v>22594</v>
      </c>
      <c r="H22" s="192">
        <v>22594</v>
      </c>
      <c r="I22" s="192">
        <v>0</v>
      </c>
      <c r="J22" s="192">
        <v>6213</v>
      </c>
      <c r="K22" s="192">
        <v>1849</v>
      </c>
      <c r="L22" s="192">
        <v>1849</v>
      </c>
      <c r="M22" s="192">
        <v>0</v>
      </c>
    </row>
    <row r="23" spans="1:13" x14ac:dyDescent="0.15">
      <c r="A23" s="191" t="s">
        <v>206</v>
      </c>
      <c r="B23" s="192">
        <v>0</v>
      </c>
      <c r="C23" s="192">
        <v>0</v>
      </c>
      <c r="D23" s="192">
        <v>0</v>
      </c>
      <c r="E23" s="192">
        <v>0</v>
      </c>
      <c r="F23" s="192">
        <v>130489</v>
      </c>
      <c r="G23" s="192">
        <v>120644</v>
      </c>
      <c r="H23" s="192">
        <v>0</v>
      </c>
      <c r="I23" s="192">
        <v>120644</v>
      </c>
      <c r="J23" s="192">
        <v>0</v>
      </c>
      <c r="K23" s="192">
        <v>9845</v>
      </c>
      <c r="L23" s="192">
        <v>0</v>
      </c>
      <c r="M23" s="192">
        <v>9845</v>
      </c>
    </row>
    <row r="24" spans="1:13" x14ac:dyDescent="0.15">
      <c r="A24" s="194" t="s">
        <v>207</v>
      </c>
      <c r="B24" s="192">
        <v>0</v>
      </c>
      <c r="C24" s="192">
        <v>0</v>
      </c>
      <c r="D24" s="192">
        <v>0</v>
      </c>
      <c r="E24" s="192">
        <v>0</v>
      </c>
      <c r="F24" s="192">
        <v>844809</v>
      </c>
      <c r="G24" s="192">
        <v>705813</v>
      </c>
      <c r="H24" s="192">
        <v>698721</v>
      </c>
      <c r="I24" s="192">
        <v>7092</v>
      </c>
      <c r="J24" s="192">
        <v>92561</v>
      </c>
      <c r="K24" s="192">
        <v>46435</v>
      </c>
      <c r="L24" s="192">
        <v>45544</v>
      </c>
      <c r="M24" s="192">
        <v>891</v>
      </c>
    </row>
    <row r="25" spans="1:13" x14ac:dyDescent="0.15">
      <c r="A25" s="188" t="s">
        <v>208</v>
      </c>
      <c r="B25" s="189">
        <v>0</v>
      </c>
      <c r="C25" s="189">
        <v>0</v>
      </c>
      <c r="D25" s="189">
        <v>0</v>
      </c>
      <c r="E25" s="189">
        <v>0</v>
      </c>
      <c r="F25" s="189">
        <v>0</v>
      </c>
      <c r="G25" s="189">
        <v>0</v>
      </c>
      <c r="H25" s="189">
        <v>0</v>
      </c>
      <c r="I25" s="189">
        <v>0</v>
      </c>
      <c r="J25" s="189">
        <v>0</v>
      </c>
      <c r="K25" s="189">
        <v>0</v>
      </c>
      <c r="L25" s="189">
        <v>0</v>
      </c>
      <c r="M25" s="189">
        <v>0</v>
      </c>
    </row>
    <row r="26" spans="1:13" x14ac:dyDescent="0.15">
      <c r="A26" s="188" t="s">
        <v>209</v>
      </c>
      <c r="B26" s="189">
        <v>0</v>
      </c>
      <c r="C26" s="189">
        <v>0</v>
      </c>
      <c r="D26" s="189">
        <v>0</v>
      </c>
      <c r="E26" s="189">
        <v>0</v>
      </c>
      <c r="F26" s="189">
        <v>27916</v>
      </c>
      <c r="G26" s="189">
        <v>6605</v>
      </c>
      <c r="H26" s="189">
        <v>6605</v>
      </c>
      <c r="I26" s="189">
        <v>0</v>
      </c>
      <c r="J26" s="189">
        <v>21311</v>
      </c>
      <c r="K26" s="189">
        <v>0</v>
      </c>
      <c r="L26" s="189">
        <v>0</v>
      </c>
      <c r="M26" s="189">
        <v>0</v>
      </c>
    </row>
    <row r="27" spans="1:13" x14ac:dyDescent="0.15">
      <c r="A27" s="188" t="s">
        <v>210</v>
      </c>
      <c r="B27" s="189">
        <v>0</v>
      </c>
      <c r="C27" s="189">
        <v>0</v>
      </c>
      <c r="D27" s="189">
        <v>0</v>
      </c>
      <c r="E27" s="189">
        <v>0</v>
      </c>
      <c r="F27" s="189">
        <v>2986</v>
      </c>
      <c r="G27" s="189">
        <v>2875</v>
      </c>
      <c r="H27" s="189">
        <v>0</v>
      </c>
      <c r="I27" s="189">
        <v>2875</v>
      </c>
      <c r="J27" s="189">
        <v>0</v>
      </c>
      <c r="K27" s="189">
        <v>111</v>
      </c>
      <c r="L27" s="189">
        <v>0</v>
      </c>
      <c r="M27" s="189">
        <v>111</v>
      </c>
    </row>
    <row r="28" spans="1:13" x14ac:dyDescent="0.15">
      <c r="A28" s="188" t="s">
        <v>211</v>
      </c>
      <c r="B28" s="189">
        <v>206132</v>
      </c>
      <c r="C28" s="189">
        <v>206132</v>
      </c>
      <c r="D28" s="189">
        <v>0</v>
      </c>
      <c r="E28" s="189">
        <v>0</v>
      </c>
      <c r="F28" s="189">
        <v>13607207</v>
      </c>
      <c r="G28" s="189">
        <v>12308066</v>
      </c>
      <c r="H28" s="189">
        <v>9637670</v>
      </c>
      <c r="I28" s="189">
        <v>2670396</v>
      </c>
      <c r="J28" s="189">
        <v>511784</v>
      </c>
      <c r="K28" s="189">
        <v>787357</v>
      </c>
      <c r="L28" s="189">
        <v>442693</v>
      </c>
      <c r="M28" s="189">
        <v>344664</v>
      </c>
    </row>
    <row r="29" spans="1:13" x14ac:dyDescent="0.15">
      <c r="A29" s="191" t="s">
        <v>212</v>
      </c>
      <c r="B29" s="192">
        <v>0</v>
      </c>
      <c r="C29" s="192">
        <v>0</v>
      </c>
      <c r="D29" s="192">
        <v>0</v>
      </c>
      <c r="E29" s="192">
        <v>0</v>
      </c>
      <c r="F29" s="192">
        <v>3293661</v>
      </c>
      <c r="G29" s="192">
        <v>2350957</v>
      </c>
      <c r="H29" s="192">
        <v>2131528</v>
      </c>
      <c r="I29" s="192">
        <v>219429</v>
      </c>
      <c r="J29" s="192">
        <v>795469</v>
      </c>
      <c r="K29" s="192">
        <v>147235</v>
      </c>
      <c r="L29" s="192">
        <v>138165</v>
      </c>
      <c r="M29" s="192">
        <v>9070</v>
      </c>
    </row>
    <row r="30" spans="1:13" x14ac:dyDescent="0.15">
      <c r="A30" s="191" t="s">
        <v>213</v>
      </c>
      <c r="B30" s="192">
        <v>0</v>
      </c>
      <c r="C30" s="192">
        <v>0</v>
      </c>
      <c r="D30" s="192">
        <v>0</v>
      </c>
      <c r="E30" s="192">
        <v>0</v>
      </c>
      <c r="F30" s="192">
        <v>10940</v>
      </c>
      <c r="G30" s="192">
        <v>10940</v>
      </c>
      <c r="H30" s="192">
        <v>10940</v>
      </c>
      <c r="I30" s="192">
        <v>0</v>
      </c>
      <c r="J30" s="192">
        <v>0</v>
      </c>
      <c r="K30" s="192">
        <v>0</v>
      </c>
      <c r="L30" s="192">
        <v>0</v>
      </c>
      <c r="M30" s="192">
        <v>0</v>
      </c>
    </row>
    <row r="31" spans="1:13" x14ac:dyDescent="0.15">
      <c r="A31" s="191" t="s">
        <v>214</v>
      </c>
      <c r="B31" s="192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  <c r="J31" s="192">
        <v>0</v>
      </c>
      <c r="K31" s="192">
        <v>0</v>
      </c>
      <c r="L31" s="192">
        <v>0</v>
      </c>
      <c r="M31" s="192">
        <v>0</v>
      </c>
    </row>
    <row r="32" spans="1:13" x14ac:dyDescent="0.15">
      <c r="A32" s="191" t="s">
        <v>242</v>
      </c>
      <c r="B32" s="192">
        <v>0</v>
      </c>
      <c r="C32" s="192">
        <v>0</v>
      </c>
      <c r="D32" s="192">
        <v>0</v>
      </c>
      <c r="E32" s="192">
        <v>0</v>
      </c>
      <c r="F32" s="192">
        <v>0</v>
      </c>
      <c r="G32" s="192">
        <v>0</v>
      </c>
      <c r="H32" s="192">
        <v>0</v>
      </c>
      <c r="I32" s="192">
        <v>0</v>
      </c>
      <c r="J32" s="192">
        <v>0</v>
      </c>
      <c r="K32" s="192">
        <v>0</v>
      </c>
      <c r="L32" s="192">
        <v>0</v>
      </c>
      <c r="M32" s="192">
        <v>0</v>
      </c>
    </row>
    <row r="33" spans="1:13" x14ac:dyDescent="0.15">
      <c r="A33" s="191" t="s">
        <v>217</v>
      </c>
      <c r="B33" s="192">
        <v>2984</v>
      </c>
      <c r="C33" s="192">
        <v>2984</v>
      </c>
      <c r="D33" s="192">
        <v>0</v>
      </c>
      <c r="E33" s="192">
        <v>0</v>
      </c>
      <c r="F33" s="192">
        <v>232406</v>
      </c>
      <c r="G33" s="192">
        <v>169460</v>
      </c>
      <c r="H33" s="192">
        <v>169460</v>
      </c>
      <c r="I33" s="192">
        <v>0</v>
      </c>
      <c r="J33" s="192">
        <v>58704</v>
      </c>
      <c r="K33" s="192">
        <v>4242</v>
      </c>
      <c r="L33" s="192">
        <v>4242</v>
      </c>
      <c r="M33" s="192">
        <v>0</v>
      </c>
    </row>
    <row r="34" spans="1:13" x14ac:dyDescent="0.15">
      <c r="A34" s="191" t="s">
        <v>260</v>
      </c>
      <c r="B34" s="189">
        <v>381418</v>
      </c>
      <c r="C34" s="189">
        <v>381418</v>
      </c>
      <c r="D34" s="189">
        <v>0</v>
      </c>
      <c r="E34" s="189">
        <v>0</v>
      </c>
      <c r="F34" s="189">
        <v>15166616</v>
      </c>
      <c r="G34" s="189">
        <v>14173818</v>
      </c>
      <c r="H34" s="189">
        <v>11966722</v>
      </c>
      <c r="I34" s="189">
        <v>2207096</v>
      </c>
      <c r="J34" s="189">
        <v>492421</v>
      </c>
      <c r="K34" s="189">
        <v>500377</v>
      </c>
      <c r="L34" s="189">
        <v>353847</v>
      </c>
      <c r="M34" s="189">
        <v>146530</v>
      </c>
    </row>
    <row r="35" spans="1:13" x14ac:dyDescent="0.15">
      <c r="A35" s="188" t="s">
        <v>218</v>
      </c>
      <c r="B35" s="189">
        <v>0</v>
      </c>
      <c r="C35" s="189">
        <v>0</v>
      </c>
      <c r="D35" s="189">
        <v>0</v>
      </c>
      <c r="E35" s="189">
        <v>0</v>
      </c>
      <c r="F35" s="189">
        <v>0</v>
      </c>
      <c r="G35" s="189">
        <v>0</v>
      </c>
      <c r="H35" s="189">
        <v>0</v>
      </c>
      <c r="I35" s="189">
        <v>0</v>
      </c>
      <c r="J35" s="189">
        <v>0</v>
      </c>
      <c r="K35" s="189">
        <v>0</v>
      </c>
      <c r="L35" s="189">
        <v>0</v>
      </c>
      <c r="M35" s="189">
        <v>0</v>
      </c>
    </row>
    <row r="36" spans="1:13" x14ac:dyDescent="0.15">
      <c r="A36" s="188" t="s">
        <v>219</v>
      </c>
      <c r="B36" s="189">
        <v>0</v>
      </c>
      <c r="C36" s="189">
        <v>0</v>
      </c>
      <c r="D36" s="189">
        <v>0</v>
      </c>
      <c r="E36" s="189">
        <v>0</v>
      </c>
      <c r="F36" s="189">
        <v>816970</v>
      </c>
      <c r="G36" s="189">
        <v>477343</v>
      </c>
      <c r="H36" s="189">
        <v>477343</v>
      </c>
      <c r="I36" s="189">
        <v>0</v>
      </c>
      <c r="J36" s="189">
        <v>254996</v>
      </c>
      <c r="K36" s="189">
        <v>84631</v>
      </c>
      <c r="L36" s="189">
        <v>84631</v>
      </c>
      <c r="M36" s="189">
        <v>0</v>
      </c>
    </row>
    <row r="37" spans="1:13" x14ac:dyDescent="0.15">
      <c r="A37" s="195" t="s">
        <v>220</v>
      </c>
      <c r="B37" s="189">
        <v>70819</v>
      </c>
      <c r="C37" s="189">
        <v>70819</v>
      </c>
      <c r="D37" s="189">
        <v>0</v>
      </c>
      <c r="E37" s="189">
        <v>0</v>
      </c>
      <c r="F37" s="189">
        <v>4176297</v>
      </c>
      <c r="G37" s="189">
        <v>3887838</v>
      </c>
      <c r="H37" s="189">
        <v>2764956</v>
      </c>
      <c r="I37" s="189">
        <v>1122882</v>
      </c>
      <c r="J37" s="189">
        <v>143293</v>
      </c>
      <c r="K37" s="189">
        <v>145166</v>
      </c>
      <c r="L37" s="189">
        <v>44569</v>
      </c>
      <c r="M37" s="189">
        <v>100597</v>
      </c>
    </row>
    <row r="38" spans="1:13" ht="14" thickBot="1" x14ac:dyDescent="0.2">
      <c r="A38" s="196" t="s">
        <v>221</v>
      </c>
      <c r="B38" s="197">
        <v>56</v>
      </c>
      <c r="C38" s="197">
        <v>56</v>
      </c>
      <c r="D38" s="197">
        <v>0</v>
      </c>
      <c r="E38" s="197">
        <v>0</v>
      </c>
      <c r="F38" s="197">
        <v>40381</v>
      </c>
      <c r="G38" s="197">
        <v>40381</v>
      </c>
      <c r="H38" s="197">
        <v>40381</v>
      </c>
      <c r="I38" s="197">
        <v>0</v>
      </c>
      <c r="J38" s="197">
        <v>0</v>
      </c>
      <c r="K38" s="197">
        <v>0</v>
      </c>
      <c r="L38" s="197">
        <v>0</v>
      </c>
      <c r="M38" s="197">
        <v>0</v>
      </c>
    </row>
    <row r="39" spans="1:13" ht="14" thickBot="1" x14ac:dyDescent="0.2">
      <c r="A39" s="199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</row>
    <row r="40" spans="1:13" ht="14" thickBot="1" x14ac:dyDescent="0.2">
      <c r="A40" s="200" t="s">
        <v>0</v>
      </c>
      <c r="B40" s="201">
        <v>1945565</v>
      </c>
      <c r="C40" s="201">
        <v>1945565</v>
      </c>
      <c r="D40" s="201">
        <v>0</v>
      </c>
      <c r="E40" s="201">
        <v>0</v>
      </c>
      <c r="F40" s="201">
        <v>86912131</v>
      </c>
      <c r="G40" s="201">
        <v>79965649</v>
      </c>
      <c r="H40" s="201">
        <v>65641420</v>
      </c>
      <c r="I40" s="201">
        <v>14324229</v>
      </c>
      <c r="J40" s="201">
        <v>3753253</v>
      </c>
      <c r="K40" s="201">
        <v>3193229</v>
      </c>
      <c r="L40" s="201">
        <v>1847087</v>
      </c>
      <c r="M40" s="201">
        <v>1346142</v>
      </c>
    </row>
    <row r="44" spans="1:13" x14ac:dyDescent="0.15">
      <c r="A44" s="12"/>
    </row>
    <row r="46" spans="1:13" x14ac:dyDescent="0.15">
      <c r="A46" s="12" t="s">
        <v>113</v>
      </c>
    </row>
  </sheetData>
  <sortState ref="A14:AA38">
    <sortCondition ref="A14"/>
  </sortState>
  <mergeCells count="20">
    <mergeCell ref="I9:I11"/>
    <mergeCell ref="K9:K11"/>
    <mergeCell ref="L9:L11"/>
    <mergeCell ref="A4:M4"/>
    <mergeCell ref="A5:M5"/>
    <mergeCell ref="A7:A11"/>
    <mergeCell ref="B7:E8"/>
    <mergeCell ref="F7:M7"/>
    <mergeCell ref="F8:F11"/>
    <mergeCell ref="G8:I8"/>
    <mergeCell ref="J8:J11"/>
    <mergeCell ref="K8:M8"/>
    <mergeCell ref="B9:B11"/>
    <mergeCell ref="M9:M11"/>
    <mergeCell ref="C10:C11"/>
    <mergeCell ref="D10:D11"/>
    <mergeCell ref="E10:E11"/>
    <mergeCell ref="C9:E9"/>
    <mergeCell ref="G9:G11"/>
    <mergeCell ref="H9:H11"/>
  </mergeCells>
  <conditionalFormatting sqref="A14:A23 A35:A38 A25:A32">
    <cfRule type="cellIs" dxfId="15" priority="4" stopIfTrue="1" operator="equal">
      <formula>"División"</formula>
    </cfRule>
  </conditionalFormatting>
  <conditionalFormatting sqref="A33">
    <cfRule type="cellIs" dxfId="14" priority="3" stopIfTrue="1" operator="equal">
      <formula>"División"</formula>
    </cfRule>
  </conditionalFormatting>
  <conditionalFormatting sqref="A34">
    <cfRule type="cellIs" dxfId="13" priority="2" stopIfTrue="1" operator="equal">
      <formula>"División"</formula>
    </cfRule>
  </conditionalFormatting>
  <conditionalFormatting sqref="A24">
    <cfRule type="cellIs" dxfId="12" priority="1" stopIfTrue="1" operator="equal">
      <formula>"División"</formula>
    </cfRule>
  </conditionalFormatting>
  <hyperlinks>
    <hyperlink ref="M1" location="'Índice '!A1" tooltip="Ir al Índice" display="Volver"/>
  </hyperlinks>
  <pageMargins left="0.75" right="0.75" top="1" bottom="1" header="0" footer="0"/>
  <pageSetup scale="34" orientation="landscape" r:id="rId1"/>
  <headerFooter alignWithMargins="0">
    <oddFooter>&amp;L- &amp;P -&amp;R&amp;D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 enableFormatConditionsCalculation="0">
    <tabColor indexed="44"/>
    <pageSetUpPr fitToPage="1"/>
  </sheetPr>
  <dimension ref="A1:J46"/>
  <sheetViews>
    <sheetView showGridLines="0" zoomScale="75" zoomScaleNormal="75" zoomScalePageLayoutView="75" workbookViewId="0"/>
  </sheetViews>
  <sheetFormatPr baseColWidth="10" defaultRowHeight="13" x14ac:dyDescent="0.15"/>
  <cols>
    <col min="1" max="1" width="36.83203125" style="2" customWidth="1"/>
    <col min="2" max="3" width="15.5" style="2" customWidth="1"/>
    <col min="4" max="4" width="16.83203125" style="2" customWidth="1"/>
    <col min="5" max="6" width="16.33203125" style="2" customWidth="1"/>
    <col min="7" max="7" width="17.1640625" style="2" customWidth="1"/>
    <col min="8" max="8" width="15.1640625" style="2" customWidth="1"/>
    <col min="9" max="9" width="13.83203125" style="2" bestFit="1" customWidth="1"/>
    <col min="10" max="10" width="17.33203125" style="2" customWidth="1"/>
    <col min="11" max="16384" width="10.83203125" style="2"/>
  </cols>
  <sheetData>
    <row r="1" spans="1:10" x14ac:dyDescent="0.15">
      <c r="A1" s="11" t="s">
        <v>27</v>
      </c>
      <c r="J1" s="13" t="s">
        <v>28</v>
      </c>
    </row>
    <row r="2" spans="1:10" x14ac:dyDescent="0.15">
      <c r="A2" s="11" t="s">
        <v>29</v>
      </c>
    </row>
    <row r="3" spans="1:10" ht="14" thickBot="1" x14ac:dyDescent="0.2"/>
    <row r="4" spans="1:10" ht="18" x14ac:dyDescent="0.2">
      <c r="A4" s="384" t="s">
        <v>827</v>
      </c>
      <c r="B4" s="385"/>
      <c r="C4" s="385"/>
      <c r="D4" s="385"/>
      <c r="E4" s="385"/>
      <c r="F4" s="385"/>
      <c r="G4" s="385"/>
      <c r="H4" s="385"/>
      <c r="I4" s="385"/>
      <c r="J4" s="386"/>
    </row>
    <row r="5" spans="1:10" ht="23" customHeight="1" thickBot="1" x14ac:dyDescent="0.2">
      <c r="A5" s="480" t="s">
        <v>186</v>
      </c>
      <c r="B5" s="481"/>
      <c r="C5" s="481"/>
      <c r="D5" s="481"/>
      <c r="E5" s="481"/>
      <c r="F5" s="481"/>
      <c r="G5" s="481"/>
      <c r="H5" s="481"/>
      <c r="I5" s="481"/>
      <c r="J5" s="482"/>
    </row>
    <row r="6" spans="1:10" ht="14" x14ac:dyDescent="0.2">
      <c r="A6" s="234"/>
      <c r="B6" s="234"/>
      <c r="C6" s="234"/>
      <c r="D6" s="234"/>
      <c r="E6" s="234"/>
      <c r="F6" s="234"/>
      <c r="G6" s="232"/>
      <c r="H6" s="232"/>
      <c r="I6" s="232"/>
      <c r="J6" s="232"/>
    </row>
    <row r="7" spans="1:10" ht="15.75" customHeight="1" x14ac:dyDescent="0.15">
      <c r="A7" s="415" t="s">
        <v>187</v>
      </c>
      <c r="B7" s="494" t="s">
        <v>399</v>
      </c>
      <c r="C7" s="495"/>
      <c r="D7" s="496"/>
      <c r="E7" s="494" t="s">
        <v>400</v>
      </c>
      <c r="F7" s="495"/>
      <c r="G7" s="496"/>
      <c r="H7" s="494" t="s">
        <v>401</v>
      </c>
      <c r="I7" s="495"/>
      <c r="J7" s="496"/>
    </row>
    <row r="8" spans="1:10" ht="15.75" customHeight="1" x14ac:dyDescent="0.15">
      <c r="A8" s="416"/>
      <c r="B8" s="497"/>
      <c r="C8" s="498"/>
      <c r="D8" s="499"/>
      <c r="E8" s="497"/>
      <c r="F8" s="498"/>
      <c r="G8" s="499"/>
      <c r="H8" s="497"/>
      <c r="I8" s="498"/>
      <c r="J8" s="499"/>
    </row>
    <row r="9" spans="1:10" x14ac:dyDescent="0.15">
      <c r="A9" s="416"/>
      <c r="B9" s="404" t="s">
        <v>227</v>
      </c>
      <c r="C9" s="487" t="s">
        <v>402</v>
      </c>
      <c r="D9" s="489"/>
      <c r="E9" s="404" t="s">
        <v>227</v>
      </c>
      <c r="F9" s="487" t="s">
        <v>402</v>
      </c>
      <c r="G9" s="489"/>
      <c r="H9" s="404" t="s">
        <v>227</v>
      </c>
      <c r="I9" s="487" t="s">
        <v>402</v>
      </c>
      <c r="J9" s="489"/>
    </row>
    <row r="10" spans="1:10" x14ac:dyDescent="0.15">
      <c r="A10" s="416"/>
      <c r="B10" s="418"/>
      <c r="C10" s="486" t="s">
        <v>396</v>
      </c>
      <c r="D10" s="486" t="s">
        <v>398</v>
      </c>
      <c r="E10" s="418"/>
      <c r="F10" s="486" t="s">
        <v>396</v>
      </c>
      <c r="G10" s="486" t="s">
        <v>398</v>
      </c>
      <c r="H10" s="418"/>
      <c r="I10" s="486" t="s">
        <v>396</v>
      </c>
      <c r="J10" s="486" t="s">
        <v>398</v>
      </c>
    </row>
    <row r="11" spans="1:10" x14ac:dyDescent="0.15">
      <c r="A11" s="417"/>
      <c r="B11" s="419"/>
      <c r="C11" s="490"/>
      <c r="D11" s="490"/>
      <c r="E11" s="419"/>
      <c r="F11" s="490"/>
      <c r="G11" s="490"/>
      <c r="H11" s="419"/>
      <c r="I11" s="490"/>
      <c r="J11" s="490"/>
    </row>
    <row r="12" spans="1:10" x14ac:dyDescent="0.15">
      <c r="A12" s="238"/>
      <c r="B12" s="238"/>
      <c r="C12" s="183"/>
      <c r="D12" s="238"/>
      <c r="E12" s="238"/>
      <c r="F12" s="238"/>
      <c r="G12" s="183"/>
      <c r="H12" s="183"/>
      <c r="I12" s="238"/>
      <c r="J12" s="238"/>
    </row>
    <row r="13" spans="1:10" ht="14" thickBot="1" x14ac:dyDescent="0.2">
      <c r="A13" s="239"/>
      <c r="B13" s="239"/>
      <c r="C13" s="12"/>
      <c r="D13" s="234"/>
      <c r="E13" s="234"/>
      <c r="F13" s="234"/>
      <c r="G13" s="12"/>
      <c r="H13" s="12"/>
      <c r="I13" s="234"/>
      <c r="J13" s="234"/>
    </row>
    <row r="14" spans="1:10" x14ac:dyDescent="0.15">
      <c r="A14" s="185" t="s">
        <v>198</v>
      </c>
      <c r="B14" s="186">
        <v>784772</v>
      </c>
      <c r="C14" s="186">
        <v>779560</v>
      </c>
      <c r="D14" s="186">
        <v>5212</v>
      </c>
      <c r="E14" s="186">
        <v>119047</v>
      </c>
      <c r="F14" s="186">
        <v>116671</v>
      </c>
      <c r="G14" s="186">
        <v>2376</v>
      </c>
      <c r="H14" s="186">
        <v>665725</v>
      </c>
      <c r="I14" s="186">
        <v>662889</v>
      </c>
      <c r="J14" s="186">
        <v>2836</v>
      </c>
    </row>
    <row r="15" spans="1:10" x14ac:dyDescent="0.15">
      <c r="A15" s="188" t="s">
        <v>199</v>
      </c>
      <c r="B15" s="189">
        <v>4567064</v>
      </c>
      <c r="C15" s="189">
        <v>4383398</v>
      </c>
      <c r="D15" s="189">
        <v>183666</v>
      </c>
      <c r="E15" s="189">
        <v>1109392</v>
      </c>
      <c r="F15" s="189">
        <v>1058910</v>
      </c>
      <c r="G15" s="189">
        <v>50482</v>
      </c>
      <c r="H15" s="189">
        <v>3457672</v>
      </c>
      <c r="I15" s="189">
        <v>3324488</v>
      </c>
      <c r="J15" s="189">
        <v>133184</v>
      </c>
    </row>
    <row r="16" spans="1:10" x14ac:dyDescent="0.15">
      <c r="A16" s="188" t="s">
        <v>216</v>
      </c>
      <c r="B16" s="189">
        <v>0</v>
      </c>
      <c r="C16" s="189">
        <v>0</v>
      </c>
      <c r="D16" s="189">
        <v>0</v>
      </c>
      <c r="E16" s="189">
        <v>0</v>
      </c>
      <c r="F16" s="189">
        <v>0</v>
      </c>
      <c r="G16" s="189">
        <v>0</v>
      </c>
      <c r="H16" s="189">
        <v>0</v>
      </c>
      <c r="I16" s="189">
        <v>0</v>
      </c>
      <c r="J16" s="189">
        <v>0</v>
      </c>
    </row>
    <row r="17" spans="1:10" x14ac:dyDescent="0.15">
      <c r="A17" s="188" t="s">
        <v>200</v>
      </c>
      <c r="B17" s="189">
        <v>145148</v>
      </c>
      <c r="C17" s="189">
        <v>142167</v>
      </c>
      <c r="D17" s="189">
        <v>2981</v>
      </c>
      <c r="E17" s="189">
        <v>69260</v>
      </c>
      <c r="F17" s="189">
        <v>66595</v>
      </c>
      <c r="G17" s="189">
        <v>2665</v>
      </c>
      <c r="H17" s="189">
        <v>75888</v>
      </c>
      <c r="I17" s="189">
        <v>75572</v>
      </c>
      <c r="J17" s="189">
        <v>316</v>
      </c>
    </row>
    <row r="18" spans="1:10" x14ac:dyDescent="0.15">
      <c r="A18" s="188" t="s">
        <v>201</v>
      </c>
      <c r="B18" s="189">
        <v>10511104</v>
      </c>
      <c r="C18" s="189">
        <v>10154275</v>
      </c>
      <c r="D18" s="189">
        <v>356829</v>
      </c>
      <c r="E18" s="189">
        <v>3834930</v>
      </c>
      <c r="F18" s="189">
        <v>3602162</v>
      </c>
      <c r="G18" s="189">
        <v>232768</v>
      </c>
      <c r="H18" s="189">
        <v>6676174</v>
      </c>
      <c r="I18" s="189">
        <v>6552113</v>
      </c>
      <c r="J18" s="189">
        <v>124061</v>
      </c>
    </row>
    <row r="19" spans="1:10" x14ac:dyDescent="0.15">
      <c r="A19" s="188" t="s">
        <v>202</v>
      </c>
      <c r="B19" s="189">
        <v>7167231</v>
      </c>
      <c r="C19" s="189">
        <v>6756658</v>
      </c>
      <c r="D19" s="189">
        <v>410573</v>
      </c>
      <c r="E19" s="189">
        <v>2506083</v>
      </c>
      <c r="F19" s="189">
        <v>2271617</v>
      </c>
      <c r="G19" s="189">
        <v>234466</v>
      </c>
      <c r="H19" s="189">
        <v>4661148</v>
      </c>
      <c r="I19" s="189">
        <v>4485041</v>
      </c>
      <c r="J19" s="189">
        <v>176107</v>
      </c>
    </row>
    <row r="20" spans="1:10" x14ac:dyDescent="0.15">
      <c r="A20" s="191" t="s">
        <v>203</v>
      </c>
      <c r="B20" s="192">
        <v>83</v>
      </c>
      <c r="C20" s="192">
        <v>83</v>
      </c>
      <c r="D20" s="192">
        <v>0</v>
      </c>
      <c r="E20" s="192">
        <v>83</v>
      </c>
      <c r="F20" s="192">
        <v>83</v>
      </c>
      <c r="G20" s="192">
        <v>0</v>
      </c>
      <c r="H20" s="192">
        <v>0</v>
      </c>
      <c r="I20" s="192">
        <v>0</v>
      </c>
      <c r="J20" s="192">
        <v>0</v>
      </c>
    </row>
    <row r="21" spans="1:10" x14ac:dyDescent="0.15">
      <c r="A21" s="191" t="s">
        <v>204</v>
      </c>
      <c r="B21" s="192">
        <v>9351302</v>
      </c>
      <c r="C21" s="192">
        <v>8155169</v>
      </c>
      <c r="D21" s="192">
        <v>1196133</v>
      </c>
      <c r="E21" s="192">
        <v>1560940</v>
      </c>
      <c r="F21" s="192">
        <v>1404576</v>
      </c>
      <c r="G21" s="192">
        <v>156364</v>
      </c>
      <c r="H21" s="192">
        <v>7790362</v>
      </c>
      <c r="I21" s="192">
        <v>6750593</v>
      </c>
      <c r="J21" s="192">
        <v>1039769</v>
      </c>
    </row>
    <row r="22" spans="1:10" x14ac:dyDescent="0.15">
      <c r="A22" s="191" t="s">
        <v>205</v>
      </c>
      <c r="B22" s="192">
        <v>0</v>
      </c>
      <c r="C22" s="192">
        <v>0</v>
      </c>
      <c r="D22" s="192">
        <v>0</v>
      </c>
      <c r="E22" s="192">
        <v>0</v>
      </c>
      <c r="F22" s="192">
        <v>0</v>
      </c>
      <c r="G22" s="192">
        <v>0</v>
      </c>
      <c r="H22" s="192">
        <v>0</v>
      </c>
      <c r="I22" s="192">
        <v>0</v>
      </c>
      <c r="J22" s="192">
        <v>0</v>
      </c>
    </row>
    <row r="23" spans="1:10" x14ac:dyDescent="0.15">
      <c r="A23" s="191" t="s">
        <v>206</v>
      </c>
      <c r="B23" s="192">
        <v>1352864</v>
      </c>
      <c r="C23" s="192">
        <v>1284216</v>
      </c>
      <c r="D23" s="192">
        <v>68648</v>
      </c>
      <c r="E23" s="192">
        <v>926910</v>
      </c>
      <c r="F23" s="192">
        <v>884085</v>
      </c>
      <c r="G23" s="192">
        <v>42825</v>
      </c>
      <c r="H23" s="192">
        <v>425954</v>
      </c>
      <c r="I23" s="192">
        <v>400131</v>
      </c>
      <c r="J23" s="192">
        <v>25823</v>
      </c>
    </row>
    <row r="24" spans="1:10" x14ac:dyDescent="0.15">
      <c r="A24" s="194" t="s">
        <v>207</v>
      </c>
      <c r="B24" s="192">
        <v>25509</v>
      </c>
      <c r="C24" s="192">
        <v>23783</v>
      </c>
      <c r="D24" s="192">
        <v>1726</v>
      </c>
      <c r="E24" s="192">
        <v>5681</v>
      </c>
      <c r="F24" s="192">
        <v>5246</v>
      </c>
      <c r="G24" s="192">
        <v>435</v>
      </c>
      <c r="H24" s="192">
        <v>19828</v>
      </c>
      <c r="I24" s="192">
        <v>18537</v>
      </c>
      <c r="J24" s="192">
        <v>1291</v>
      </c>
    </row>
    <row r="25" spans="1:10" x14ac:dyDescent="0.15">
      <c r="A25" s="188" t="s">
        <v>208</v>
      </c>
      <c r="B25" s="189">
        <v>10087</v>
      </c>
      <c r="C25" s="189">
        <v>9139</v>
      </c>
      <c r="D25" s="189">
        <v>948</v>
      </c>
      <c r="E25" s="189">
        <v>0</v>
      </c>
      <c r="F25" s="189">
        <v>0</v>
      </c>
      <c r="G25" s="189">
        <v>0</v>
      </c>
      <c r="H25" s="189">
        <v>10087</v>
      </c>
      <c r="I25" s="189">
        <v>9139</v>
      </c>
      <c r="J25" s="189">
        <v>948</v>
      </c>
    </row>
    <row r="26" spans="1:10" x14ac:dyDescent="0.15">
      <c r="A26" s="188" t="s">
        <v>209</v>
      </c>
      <c r="B26" s="189">
        <v>0</v>
      </c>
      <c r="C26" s="189">
        <v>0</v>
      </c>
      <c r="D26" s="189">
        <v>0</v>
      </c>
      <c r="E26" s="189">
        <v>0</v>
      </c>
      <c r="F26" s="189">
        <v>0</v>
      </c>
      <c r="G26" s="189">
        <v>0</v>
      </c>
      <c r="H26" s="189">
        <v>0</v>
      </c>
      <c r="I26" s="189">
        <v>0</v>
      </c>
      <c r="J26" s="189">
        <v>0</v>
      </c>
    </row>
    <row r="27" spans="1:10" x14ac:dyDescent="0.15">
      <c r="A27" s="188" t="s">
        <v>210</v>
      </c>
      <c r="B27" s="189">
        <v>723379</v>
      </c>
      <c r="C27" s="189">
        <v>633323</v>
      </c>
      <c r="D27" s="189">
        <v>90056</v>
      </c>
      <c r="E27" s="189">
        <v>685315</v>
      </c>
      <c r="F27" s="189">
        <v>597329</v>
      </c>
      <c r="G27" s="189">
        <v>87986</v>
      </c>
      <c r="H27" s="189">
        <v>38064</v>
      </c>
      <c r="I27" s="189">
        <v>35994</v>
      </c>
      <c r="J27" s="189">
        <v>2070</v>
      </c>
    </row>
    <row r="28" spans="1:10" x14ac:dyDescent="0.15">
      <c r="A28" s="188" t="s">
        <v>211</v>
      </c>
      <c r="B28" s="189">
        <v>12646916</v>
      </c>
      <c r="C28" s="189">
        <v>11958810</v>
      </c>
      <c r="D28" s="189">
        <v>688106</v>
      </c>
      <c r="E28" s="189">
        <v>4261219</v>
      </c>
      <c r="F28" s="189">
        <v>3979578</v>
      </c>
      <c r="G28" s="189">
        <v>281641</v>
      </c>
      <c r="H28" s="189">
        <v>8385697</v>
      </c>
      <c r="I28" s="189">
        <v>7979232</v>
      </c>
      <c r="J28" s="189">
        <v>406465</v>
      </c>
    </row>
    <row r="29" spans="1:10" x14ac:dyDescent="0.15">
      <c r="A29" s="191" t="s">
        <v>212</v>
      </c>
      <c r="B29" s="192">
        <v>934878</v>
      </c>
      <c r="C29" s="192">
        <v>919917</v>
      </c>
      <c r="D29" s="192">
        <v>14961</v>
      </c>
      <c r="E29" s="192">
        <v>367569</v>
      </c>
      <c r="F29" s="192">
        <v>359380</v>
      </c>
      <c r="G29" s="192">
        <v>8189</v>
      </c>
      <c r="H29" s="192">
        <v>567309</v>
      </c>
      <c r="I29" s="192">
        <v>560537</v>
      </c>
      <c r="J29" s="192">
        <v>6772</v>
      </c>
    </row>
    <row r="30" spans="1:10" x14ac:dyDescent="0.15">
      <c r="A30" s="191" t="s">
        <v>213</v>
      </c>
      <c r="B30" s="192">
        <v>0</v>
      </c>
      <c r="C30" s="192">
        <v>0</v>
      </c>
      <c r="D30" s="192">
        <v>0</v>
      </c>
      <c r="E30" s="192">
        <v>0</v>
      </c>
      <c r="F30" s="192">
        <v>0</v>
      </c>
      <c r="G30" s="192">
        <v>0</v>
      </c>
      <c r="H30" s="192">
        <v>0</v>
      </c>
      <c r="I30" s="192">
        <v>0</v>
      </c>
      <c r="J30" s="192">
        <v>0</v>
      </c>
    </row>
    <row r="31" spans="1:10" x14ac:dyDescent="0.15">
      <c r="A31" s="191" t="s">
        <v>214</v>
      </c>
      <c r="B31" s="192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  <c r="J31" s="192">
        <v>0</v>
      </c>
    </row>
    <row r="32" spans="1:10" x14ac:dyDescent="0.15">
      <c r="A32" s="191" t="s">
        <v>242</v>
      </c>
      <c r="B32" s="192">
        <v>0</v>
      </c>
      <c r="C32" s="192">
        <v>0</v>
      </c>
      <c r="D32" s="192">
        <v>0</v>
      </c>
      <c r="E32" s="192">
        <v>0</v>
      </c>
      <c r="F32" s="192">
        <v>0</v>
      </c>
      <c r="G32" s="192">
        <v>0</v>
      </c>
      <c r="H32" s="192">
        <v>0</v>
      </c>
      <c r="I32" s="192">
        <v>0</v>
      </c>
      <c r="J32" s="192">
        <v>0</v>
      </c>
    </row>
    <row r="33" spans="1:10" x14ac:dyDescent="0.15">
      <c r="A33" s="191" t="s">
        <v>217</v>
      </c>
      <c r="B33" s="192">
        <v>143</v>
      </c>
      <c r="C33" s="192">
        <v>143</v>
      </c>
      <c r="D33" s="192">
        <v>0</v>
      </c>
      <c r="E33" s="192">
        <v>143</v>
      </c>
      <c r="F33" s="192">
        <v>143</v>
      </c>
      <c r="G33" s="192">
        <v>0</v>
      </c>
      <c r="H33" s="192">
        <v>0</v>
      </c>
      <c r="I33" s="192">
        <v>0</v>
      </c>
      <c r="J33" s="192">
        <v>0</v>
      </c>
    </row>
    <row r="34" spans="1:10" x14ac:dyDescent="0.15">
      <c r="A34" s="191" t="s">
        <v>260</v>
      </c>
      <c r="B34" s="189">
        <v>6159955</v>
      </c>
      <c r="C34" s="189">
        <v>5966543</v>
      </c>
      <c r="D34" s="189">
        <v>193412</v>
      </c>
      <c r="E34" s="189">
        <v>2367365</v>
      </c>
      <c r="F34" s="189">
        <v>2286368</v>
      </c>
      <c r="G34" s="189">
        <v>80997</v>
      </c>
      <c r="H34" s="189">
        <v>3792590</v>
      </c>
      <c r="I34" s="189">
        <v>3680175</v>
      </c>
      <c r="J34" s="189">
        <v>112415</v>
      </c>
    </row>
    <row r="35" spans="1:10" x14ac:dyDescent="0.15">
      <c r="A35" s="188" t="s">
        <v>218</v>
      </c>
      <c r="B35" s="189">
        <v>0</v>
      </c>
      <c r="C35" s="189">
        <v>0</v>
      </c>
      <c r="D35" s="189">
        <v>0</v>
      </c>
      <c r="E35" s="189">
        <v>0</v>
      </c>
      <c r="F35" s="189">
        <v>0</v>
      </c>
      <c r="G35" s="189">
        <v>0</v>
      </c>
      <c r="H35" s="189">
        <v>0</v>
      </c>
      <c r="I35" s="189">
        <v>0</v>
      </c>
      <c r="J35" s="189">
        <v>0</v>
      </c>
    </row>
    <row r="36" spans="1:10" x14ac:dyDescent="0.15">
      <c r="A36" s="188" t="s">
        <v>219</v>
      </c>
      <c r="B36" s="189">
        <v>0</v>
      </c>
      <c r="C36" s="189">
        <v>0</v>
      </c>
      <c r="D36" s="189">
        <v>0</v>
      </c>
      <c r="E36" s="189">
        <v>0</v>
      </c>
      <c r="F36" s="189">
        <v>0</v>
      </c>
      <c r="G36" s="189">
        <v>0</v>
      </c>
      <c r="H36" s="189">
        <v>0</v>
      </c>
      <c r="I36" s="189">
        <v>0</v>
      </c>
      <c r="J36" s="189">
        <v>0</v>
      </c>
    </row>
    <row r="37" spans="1:10" x14ac:dyDescent="0.15">
      <c r="A37" s="195" t="s">
        <v>220</v>
      </c>
      <c r="B37" s="189">
        <v>4318422</v>
      </c>
      <c r="C37" s="189">
        <v>4062462</v>
      </c>
      <c r="D37" s="189">
        <v>255960</v>
      </c>
      <c r="E37" s="189">
        <v>1385900</v>
      </c>
      <c r="F37" s="189">
        <v>1303441</v>
      </c>
      <c r="G37" s="189">
        <v>82459</v>
      </c>
      <c r="H37" s="189">
        <v>2932522</v>
      </c>
      <c r="I37" s="189">
        <v>2759021</v>
      </c>
      <c r="J37" s="189">
        <v>173501</v>
      </c>
    </row>
    <row r="38" spans="1:10" ht="14" thickBot="1" x14ac:dyDescent="0.2">
      <c r="A38" s="196" t="s">
        <v>221</v>
      </c>
      <c r="B38" s="197">
        <v>0</v>
      </c>
      <c r="C38" s="197">
        <v>0</v>
      </c>
      <c r="D38" s="197">
        <v>0</v>
      </c>
      <c r="E38" s="197">
        <v>0</v>
      </c>
      <c r="F38" s="197">
        <v>0</v>
      </c>
      <c r="G38" s="197">
        <v>0</v>
      </c>
      <c r="H38" s="197">
        <v>0</v>
      </c>
      <c r="I38" s="197">
        <v>0</v>
      </c>
      <c r="J38" s="197">
        <v>0</v>
      </c>
    </row>
    <row r="39" spans="1:10" ht="14" thickBot="1" x14ac:dyDescent="0.2">
      <c r="A39" s="199"/>
      <c r="B39" s="12"/>
      <c r="C39" s="12"/>
      <c r="D39" s="12"/>
      <c r="E39" s="12"/>
      <c r="F39" s="12"/>
      <c r="G39" s="12"/>
      <c r="H39" s="12"/>
      <c r="I39" s="12"/>
      <c r="J39" s="12"/>
    </row>
    <row r="40" spans="1:10" ht="14" thickBot="1" x14ac:dyDescent="0.2">
      <c r="A40" s="200" t="s">
        <v>0</v>
      </c>
      <c r="B40" s="201">
        <v>58698857</v>
      </c>
      <c r="C40" s="201">
        <v>55229646</v>
      </c>
      <c r="D40" s="201">
        <v>3469211</v>
      </c>
      <c r="E40" s="201">
        <v>19199837</v>
      </c>
      <c r="F40" s="201">
        <v>17936184</v>
      </c>
      <c r="G40" s="201">
        <v>1263653</v>
      </c>
      <c r="H40" s="201">
        <v>39499020</v>
      </c>
      <c r="I40" s="201">
        <v>37293462</v>
      </c>
      <c r="J40" s="201">
        <v>2205558</v>
      </c>
    </row>
    <row r="44" spans="1:10" x14ac:dyDescent="0.15">
      <c r="A44" s="12"/>
    </row>
    <row r="46" spans="1:10" x14ac:dyDescent="0.15">
      <c r="A46" s="12" t="s">
        <v>113</v>
      </c>
    </row>
  </sheetData>
  <sortState ref="A14:AA38">
    <sortCondition ref="A14"/>
  </sortState>
  <mergeCells count="18">
    <mergeCell ref="C10:C11"/>
    <mergeCell ref="D10:D11"/>
    <mergeCell ref="F10:F11"/>
    <mergeCell ref="G10:G11"/>
    <mergeCell ref="I10:I11"/>
    <mergeCell ref="J10:J11"/>
    <mergeCell ref="A4:J4"/>
    <mergeCell ref="A5:J5"/>
    <mergeCell ref="A7:A11"/>
    <mergeCell ref="B7:D8"/>
    <mergeCell ref="E7:G8"/>
    <mergeCell ref="H7:J8"/>
    <mergeCell ref="B9:B11"/>
    <mergeCell ref="C9:D9"/>
    <mergeCell ref="E9:E11"/>
    <mergeCell ref="F9:G9"/>
    <mergeCell ref="H9:H11"/>
    <mergeCell ref="I9:J9"/>
  </mergeCells>
  <conditionalFormatting sqref="A14:A23 A35:A38 A25:A32">
    <cfRule type="cellIs" dxfId="11" priority="4" stopIfTrue="1" operator="equal">
      <formula>"División"</formula>
    </cfRule>
  </conditionalFormatting>
  <conditionalFormatting sqref="A33">
    <cfRule type="cellIs" dxfId="10" priority="3" stopIfTrue="1" operator="equal">
      <formula>"División"</formula>
    </cfRule>
  </conditionalFormatting>
  <conditionalFormatting sqref="A34">
    <cfRule type="cellIs" dxfId="9" priority="2" stopIfTrue="1" operator="equal">
      <formula>"División"</formula>
    </cfRule>
  </conditionalFormatting>
  <conditionalFormatting sqref="A24">
    <cfRule type="cellIs" dxfId="8" priority="1" stopIfTrue="1" operator="equal">
      <formula>"División"</formula>
    </cfRule>
  </conditionalFormatting>
  <hyperlinks>
    <hyperlink ref="J1" location="'Índice '!A1" tooltip="Ir al Índice" display="Volver"/>
  </hyperlinks>
  <pageMargins left="0.75" right="0.75" top="1" bottom="1" header="0" footer="0"/>
  <pageSetup scale="41" orientation="landscape" r:id="rId1"/>
  <headerFooter alignWithMargins="0">
    <oddFooter>&amp;L- &amp;P -&amp;R&amp;D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9" enableFormatConditionsCalculation="0">
    <tabColor indexed="44"/>
    <pageSetUpPr fitToPage="1"/>
  </sheetPr>
  <dimension ref="A1:K46"/>
  <sheetViews>
    <sheetView showGridLines="0" zoomScale="75" zoomScaleNormal="90" zoomScalePageLayoutView="90" workbookViewId="0"/>
  </sheetViews>
  <sheetFormatPr baseColWidth="10" defaultColWidth="11.5" defaultRowHeight="13" x14ac:dyDescent="0.15"/>
  <cols>
    <col min="1" max="1" width="35" style="12" customWidth="1"/>
    <col min="2" max="2" width="17" style="12" customWidth="1"/>
    <col min="3" max="3" width="12.33203125" style="12" customWidth="1"/>
    <col min="4" max="4" width="14.1640625" style="12" customWidth="1"/>
    <col min="5" max="5" width="17.33203125" style="12" customWidth="1"/>
    <col min="6" max="6" width="12.83203125" style="12" customWidth="1"/>
    <col min="7" max="7" width="16.33203125" style="19" customWidth="1"/>
    <col min="8" max="8" width="12.6640625" style="12" customWidth="1"/>
    <col min="9" max="9" width="16.5" style="12" customWidth="1"/>
    <col min="10" max="10" width="12.33203125" style="12" bestFit="1" customWidth="1"/>
    <col min="11" max="11" width="15.5" style="12" customWidth="1"/>
    <col min="12" max="16384" width="11.5" style="12"/>
  </cols>
  <sheetData>
    <row r="1" spans="1:11" x14ac:dyDescent="0.15">
      <c r="A1" s="11" t="s">
        <v>27</v>
      </c>
      <c r="I1" s="220"/>
      <c r="K1" s="13" t="s">
        <v>28</v>
      </c>
    </row>
    <row r="2" spans="1:11" x14ac:dyDescent="0.15">
      <c r="A2" s="11" t="s">
        <v>29</v>
      </c>
      <c r="H2" s="19"/>
      <c r="I2" s="19"/>
      <c r="J2" s="19"/>
      <c r="K2" s="19"/>
    </row>
    <row r="3" spans="1:11" ht="14" thickBot="1" x14ac:dyDescent="0.2">
      <c r="A3" s="11"/>
      <c r="H3" s="19"/>
      <c r="I3" s="19"/>
      <c r="J3" s="19"/>
      <c r="K3" s="19"/>
    </row>
    <row r="4" spans="1:11" ht="24" customHeight="1" x14ac:dyDescent="0.2">
      <c r="A4" s="384" t="s">
        <v>826</v>
      </c>
      <c r="B4" s="385"/>
      <c r="C4" s="385"/>
      <c r="D4" s="385"/>
      <c r="E4" s="385"/>
      <c r="F4" s="385"/>
      <c r="G4" s="385"/>
      <c r="H4" s="385"/>
      <c r="I4" s="385"/>
      <c r="J4" s="385"/>
      <c r="K4" s="386"/>
    </row>
    <row r="5" spans="1:11" ht="22.5" customHeight="1" thickBot="1" x14ac:dyDescent="0.2">
      <c r="A5" s="411" t="s">
        <v>186</v>
      </c>
      <c r="B5" s="412"/>
      <c r="C5" s="412"/>
      <c r="D5" s="412"/>
      <c r="E5" s="412"/>
      <c r="F5" s="412"/>
      <c r="G5" s="412"/>
      <c r="H5" s="412"/>
      <c r="I5" s="412"/>
      <c r="J5" s="412"/>
      <c r="K5" s="438"/>
    </row>
    <row r="6" spans="1:11" ht="11.5" customHeight="1" x14ac:dyDescent="0.15">
      <c r="A6" s="80"/>
      <c r="B6" s="80"/>
      <c r="C6" s="80"/>
      <c r="D6" s="80"/>
      <c r="E6" s="80"/>
      <c r="F6" s="80"/>
      <c r="H6" s="19"/>
      <c r="I6" s="19"/>
      <c r="J6" s="19"/>
      <c r="K6" s="19"/>
    </row>
    <row r="7" spans="1:11" ht="15.75" customHeight="1" x14ac:dyDescent="0.2">
      <c r="A7" s="404" t="s">
        <v>187</v>
      </c>
      <c r="B7" s="404" t="s">
        <v>227</v>
      </c>
      <c r="C7" s="451" t="s">
        <v>403</v>
      </c>
      <c r="D7" s="452"/>
      <c r="E7" s="452"/>
      <c r="F7" s="452"/>
      <c r="G7" s="452"/>
      <c r="H7" s="452"/>
      <c r="I7" s="452"/>
      <c r="J7" s="452"/>
      <c r="K7" s="453"/>
    </row>
    <row r="8" spans="1:11" ht="13.25" customHeight="1" x14ac:dyDescent="0.15">
      <c r="A8" s="430"/>
      <c r="B8" s="430"/>
      <c r="C8" s="404" t="s">
        <v>404</v>
      </c>
      <c r="D8" s="404" t="s">
        <v>405</v>
      </c>
      <c r="E8" s="404" t="s">
        <v>406</v>
      </c>
      <c r="F8" s="404" t="s">
        <v>407</v>
      </c>
      <c r="G8" s="404" t="s">
        <v>408</v>
      </c>
      <c r="H8" s="439" t="s">
        <v>409</v>
      </c>
      <c r="I8" s="447"/>
      <c r="J8" s="440"/>
      <c r="K8" s="404" t="s">
        <v>411</v>
      </c>
    </row>
    <row r="9" spans="1:11" ht="12.75" customHeight="1" x14ac:dyDescent="0.15">
      <c r="A9" s="430"/>
      <c r="B9" s="430"/>
      <c r="C9" s="430" t="s">
        <v>227</v>
      </c>
      <c r="D9" s="430"/>
      <c r="E9" s="430"/>
      <c r="F9" s="430" t="s">
        <v>227</v>
      </c>
      <c r="G9" s="430"/>
      <c r="H9" s="404" t="s">
        <v>227</v>
      </c>
      <c r="I9" s="404" t="s">
        <v>410</v>
      </c>
      <c r="J9" s="404" t="s">
        <v>241</v>
      </c>
      <c r="K9" s="430" t="s">
        <v>241</v>
      </c>
    </row>
    <row r="10" spans="1:11" ht="14.25" customHeight="1" x14ac:dyDescent="0.15">
      <c r="A10" s="430"/>
      <c r="B10" s="430"/>
      <c r="C10" s="430"/>
      <c r="D10" s="430"/>
      <c r="E10" s="430"/>
      <c r="F10" s="430"/>
      <c r="G10" s="430"/>
      <c r="H10" s="430"/>
      <c r="I10" s="430"/>
      <c r="J10" s="430" t="s">
        <v>412</v>
      </c>
      <c r="K10" s="430" t="s">
        <v>412</v>
      </c>
    </row>
    <row r="11" spans="1:11" ht="27" customHeight="1" x14ac:dyDescent="0.15">
      <c r="A11" s="431"/>
      <c r="B11" s="431"/>
      <c r="C11" s="431"/>
      <c r="D11" s="431"/>
      <c r="E11" s="431"/>
      <c r="F11" s="431"/>
      <c r="G11" s="431"/>
      <c r="H11" s="431"/>
      <c r="I11" s="431"/>
      <c r="J11" s="431"/>
      <c r="K11" s="431"/>
    </row>
    <row r="12" spans="1:11" x14ac:dyDescent="0.15">
      <c r="A12" s="183"/>
      <c r="B12" s="183"/>
      <c r="C12" s="183"/>
      <c r="D12" s="183"/>
      <c r="E12" s="183"/>
      <c r="F12" s="183"/>
      <c r="H12" s="19"/>
      <c r="I12" s="19"/>
      <c r="J12" s="19"/>
      <c r="K12" s="19"/>
    </row>
    <row r="13" spans="1:11" ht="14" thickBot="1" x14ac:dyDescent="0.2">
      <c r="A13" s="183"/>
      <c r="B13" s="183"/>
      <c r="C13" s="183"/>
      <c r="D13" s="183"/>
      <c r="E13" s="183"/>
      <c r="F13" s="183"/>
      <c r="H13" s="19"/>
      <c r="I13" s="19"/>
      <c r="J13" s="19"/>
      <c r="K13" s="19"/>
    </row>
    <row r="14" spans="1:11" x14ac:dyDescent="0.15">
      <c r="A14" s="185" t="s">
        <v>198</v>
      </c>
      <c r="B14" s="187">
        <v>1176718</v>
      </c>
      <c r="C14" s="186">
        <v>14663</v>
      </c>
      <c r="D14" s="186">
        <v>10710</v>
      </c>
      <c r="E14" s="186">
        <v>31961</v>
      </c>
      <c r="F14" s="186">
        <v>248049</v>
      </c>
      <c r="G14" s="186">
        <v>685850</v>
      </c>
      <c r="H14" s="186">
        <v>182500</v>
      </c>
      <c r="I14" s="186">
        <v>0</v>
      </c>
      <c r="J14" s="186">
        <v>182500</v>
      </c>
      <c r="K14" s="186">
        <v>2985</v>
      </c>
    </row>
    <row r="15" spans="1:11" x14ac:dyDescent="0.15">
      <c r="A15" s="188" t="s">
        <v>199</v>
      </c>
      <c r="B15" s="190">
        <v>2455708</v>
      </c>
      <c r="C15" s="189">
        <v>74508</v>
      </c>
      <c r="D15" s="189">
        <v>19889</v>
      </c>
      <c r="E15" s="189">
        <v>53103</v>
      </c>
      <c r="F15" s="189">
        <v>728677</v>
      </c>
      <c r="G15" s="189">
        <v>1389634</v>
      </c>
      <c r="H15" s="189">
        <v>189897</v>
      </c>
      <c r="I15" s="189">
        <v>0</v>
      </c>
      <c r="J15" s="189">
        <v>189897</v>
      </c>
      <c r="K15" s="189">
        <v>0</v>
      </c>
    </row>
    <row r="16" spans="1:11" x14ac:dyDescent="0.15">
      <c r="A16" s="188" t="s">
        <v>216</v>
      </c>
      <c r="B16" s="190">
        <v>0</v>
      </c>
      <c r="C16" s="189">
        <v>0</v>
      </c>
      <c r="D16" s="189">
        <v>0</v>
      </c>
      <c r="E16" s="189">
        <v>0</v>
      </c>
      <c r="F16" s="189">
        <v>0</v>
      </c>
      <c r="G16" s="189">
        <v>0</v>
      </c>
      <c r="H16" s="189">
        <v>0</v>
      </c>
      <c r="I16" s="189">
        <v>0</v>
      </c>
      <c r="J16" s="189">
        <v>0</v>
      </c>
      <c r="K16" s="189">
        <v>0</v>
      </c>
    </row>
    <row r="17" spans="1:11" x14ac:dyDescent="0.15">
      <c r="A17" s="188" t="s">
        <v>200</v>
      </c>
      <c r="B17" s="190">
        <v>68784</v>
      </c>
      <c r="C17" s="189">
        <v>0</v>
      </c>
      <c r="D17" s="189">
        <v>7244</v>
      </c>
      <c r="E17" s="189">
        <v>0</v>
      </c>
      <c r="F17" s="189">
        <v>48282</v>
      </c>
      <c r="G17" s="189">
        <v>13258</v>
      </c>
      <c r="H17" s="189">
        <v>0</v>
      </c>
      <c r="I17" s="189">
        <v>0</v>
      </c>
      <c r="J17" s="189">
        <v>0</v>
      </c>
      <c r="K17" s="189">
        <v>0</v>
      </c>
    </row>
    <row r="18" spans="1:11" x14ac:dyDescent="0.15">
      <c r="A18" s="188" t="s">
        <v>201</v>
      </c>
      <c r="B18" s="190">
        <v>10293321</v>
      </c>
      <c r="C18" s="189">
        <v>320078</v>
      </c>
      <c r="D18" s="189">
        <v>45132</v>
      </c>
      <c r="E18" s="189">
        <v>169231</v>
      </c>
      <c r="F18" s="189">
        <v>2206014</v>
      </c>
      <c r="G18" s="189">
        <v>7384274</v>
      </c>
      <c r="H18" s="189">
        <v>168592</v>
      </c>
      <c r="I18" s="189">
        <v>0</v>
      </c>
      <c r="J18" s="189">
        <v>168592</v>
      </c>
      <c r="K18" s="189">
        <v>0</v>
      </c>
    </row>
    <row r="19" spans="1:11" x14ac:dyDescent="0.15">
      <c r="A19" s="188" t="s">
        <v>202</v>
      </c>
      <c r="B19" s="190">
        <v>6162332</v>
      </c>
      <c r="C19" s="189">
        <v>92435</v>
      </c>
      <c r="D19" s="189">
        <v>2909</v>
      </c>
      <c r="E19" s="189">
        <v>169247</v>
      </c>
      <c r="F19" s="189">
        <v>1274845</v>
      </c>
      <c r="G19" s="189">
        <v>4411553</v>
      </c>
      <c r="H19" s="189">
        <v>211343</v>
      </c>
      <c r="I19" s="189">
        <v>42344</v>
      </c>
      <c r="J19" s="189">
        <v>168999</v>
      </c>
      <c r="K19" s="189">
        <v>0</v>
      </c>
    </row>
    <row r="20" spans="1:11" x14ac:dyDescent="0.15">
      <c r="A20" s="191" t="s">
        <v>203</v>
      </c>
      <c r="B20" s="193">
        <v>371</v>
      </c>
      <c r="C20" s="192">
        <v>28</v>
      </c>
      <c r="D20" s="192">
        <v>79</v>
      </c>
      <c r="E20" s="192">
        <v>84</v>
      </c>
      <c r="F20" s="192">
        <v>180</v>
      </c>
      <c r="G20" s="192">
        <v>0</v>
      </c>
      <c r="H20" s="192">
        <v>0</v>
      </c>
      <c r="I20" s="192">
        <v>0</v>
      </c>
      <c r="J20" s="192">
        <v>0</v>
      </c>
      <c r="K20" s="192">
        <v>0</v>
      </c>
    </row>
    <row r="21" spans="1:11" x14ac:dyDescent="0.15">
      <c r="A21" s="191" t="s">
        <v>204</v>
      </c>
      <c r="B21" s="193">
        <v>3995825</v>
      </c>
      <c r="C21" s="192">
        <v>392648</v>
      </c>
      <c r="D21" s="192">
        <v>205361</v>
      </c>
      <c r="E21" s="192">
        <v>65120</v>
      </c>
      <c r="F21" s="192">
        <v>1315749</v>
      </c>
      <c r="G21" s="192">
        <v>1184357</v>
      </c>
      <c r="H21" s="192">
        <v>832590</v>
      </c>
      <c r="I21" s="192">
        <v>504644</v>
      </c>
      <c r="J21" s="192">
        <v>327946</v>
      </c>
      <c r="K21" s="192">
        <v>0</v>
      </c>
    </row>
    <row r="22" spans="1:11" x14ac:dyDescent="0.15">
      <c r="A22" s="191" t="s">
        <v>205</v>
      </c>
      <c r="B22" s="193">
        <v>3581</v>
      </c>
      <c r="C22" s="192">
        <v>1180</v>
      </c>
      <c r="D22" s="192">
        <v>0</v>
      </c>
      <c r="E22" s="192">
        <v>0</v>
      </c>
      <c r="F22" s="192">
        <v>2401</v>
      </c>
      <c r="G22" s="192">
        <v>0</v>
      </c>
      <c r="H22" s="192">
        <v>0</v>
      </c>
      <c r="I22" s="192">
        <v>0</v>
      </c>
      <c r="J22" s="192">
        <v>0</v>
      </c>
      <c r="K22" s="192">
        <v>0</v>
      </c>
    </row>
    <row r="23" spans="1:11" x14ac:dyDescent="0.15">
      <c r="A23" s="191" t="s">
        <v>206</v>
      </c>
      <c r="B23" s="193">
        <v>192782</v>
      </c>
      <c r="C23" s="192">
        <v>0</v>
      </c>
      <c r="D23" s="192">
        <v>0</v>
      </c>
      <c r="E23" s="192">
        <v>0</v>
      </c>
      <c r="F23" s="192">
        <v>0</v>
      </c>
      <c r="G23" s="192">
        <v>191536</v>
      </c>
      <c r="H23" s="192">
        <v>1246</v>
      </c>
      <c r="I23" s="192">
        <v>1246</v>
      </c>
      <c r="J23" s="192">
        <v>0</v>
      </c>
      <c r="K23" s="192">
        <v>0</v>
      </c>
    </row>
    <row r="24" spans="1:11" x14ac:dyDescent="0.15">
      <c r="A24" s="194" t="s">
        <v>207</v>
      </c>
      <c r="B24" s="193">
        <v>82878</v>
      </c>
      <c r="C24" s="192">
        <v>842</v>
      </c>
      <c r="D24" s="192">
        <v>0</v>
      </c>
      <c r="E24" s="192">
        <v>2924</v>
      </c>
      <c r="F24" s="192">
        <v>45099</v>
      </c>
      <c r="G24" s="192">
        <v>34013</v>
      </c>
      <c r="H24" s="192">
        <v>0</v>
      </c>
      <c r="I24" s="192">
        <v>0</v>
      </c>
      <c r="J24" s="192">
        <v>0</v>
      </c>
      <c r="K24" s="192">
        <v>0</v>
      </c>
    </row>
    <row r="25" spans="1:11" x14ac:dyDescent="0.15">
      <c r="A25" s="188" t="s">
        <v>208</v>
      </c>
      <c r="B25" s="190">
        <v>0</v>
      </c>
      <c r="C25" s="189">
        <v>0</v>
      </c>
      <c r="D25" s="189">
        <v>0</v>
      </c>
      <c r="E25" s="189">
        <v>0</v>
      </c>
      <c r="F25" s="189">
        <v>0</v>
      </c>
      <c r="G25" s="189">
        <v>0</v>
      </c>
      <c r="H25" s="189">
        <v>0</v>
      </c>
      <c r="I25" s="189">
        <v>0</v>
      </c>
      <c r="J25" s="189">
        <v>0</v>
      </c>
      <c r="K25" s="189">
        <v>0</v>
      </c>
    </row>
    <row r="26" spans="1:11" x14ac:dyDescent="0.15">
      <c r="A26" s="188" t="s">
        <v>209</v>
      </c>
      <c r="B26" s="190">
        <v>0</v>
      </c>
      <c r="C26" s="189">
        <v>0</v>
      </c>
      <c r="D26" s="189">
        <v>0</v>
      </c>
      <c r="E26" s="189">
        <v>0</v>
      </c>
      <c r="F26" s="189">
        <v>0</v>
      </c>
      <c r="G26" s="189">
        <v>0</v>
      </c>
      <c r="H26" s="189">
        <v>0</v>
      </c>
      <c r="I26" s="189">
        <v>0</v>
      </c>
      <c r="J26" s="189">
        <v>0</v>
      </c>
      <c r="K26" s="189">
        <v>0</v>
      </c>
    </row>
    <row r="27" spans="1:11" x14ac:dyDescent="0.15">
      <c r="A27" s="188" t="s">
        <v>210</v>
      </c>
      <c r="B27" s="190">
        <v>1061472</v>
      </c>
      <c r="C27" s="189">
        <v>0</v>
      </c>
      <c r="D27" s="189">
        <v>0</v>
      </c>
      <c r="E27" s="189">
        <v>0</v>
      </c>
      <c r="F27" s="189">
        <v>0</v>
      </c>
      <c r="G27" s="189">
        <v>1061472</v>
      </c>
      <c r="H27" s="189">
        <v>0</v>
      </c>
      <c r="I27" s="189">
        <v>0</v>
      </c>
      <c r="J27" s="189">
        <v>0</v>
      </c>
      <c r="K27" s="189">
        <v>0</v>
      </c>
    </row>
    <row r="28" spans="1:11" x14ac:dyDescent="0.15">
      <c r="A28" s="188" t="s">
        <v>211</v>
      </c>
      <c r="B28" s="190">
        <v>9552537</v>
      </c>
      <c r="C28" s="189">
        <v>154293</v>
      </c>
      <c r="D28" s="189">
        <v>59928</v>
      </c>
      <c r="E28" s="189">
        <v>217858</v>
      </c>
      <c r="F28" s="189">
        <v>1778811</v>
      </c>
      <c r="G28" s="189">
        <v>7073234</v>
      </c>
      <c r="H28" s="189">
        <v>268413</v>
      </c>
      <c r="I28" s="189">
        <v>31329</v>
      </c>
      <c r="J28" s="189">
        <v>237084</v>
      </c>
      <c r="K28" s="189">
        <v>0</v>
      </c>
    </row>
    <row r="29" spans="1:11" x14ac:dyDescent="0.15">
      <c r="A29" s="191" t="s">
        <v>212</v>
      </c>
      <c r="B29" s="193">
        <v>1061107</v>
      </c>
      <c r="C29" s="192">
        <v>4233</v>
      </c>
      <c r="D29" s="192">
        <v>0</v>
      </c>
      <c r="E29" s="192">
        <v>17945</v>
      </c>
      <c r="F29" s="192">
        <v>213969</v>
      </c>
      <c r="G29" s="192">
        <v>824960</v>
      </c>
      <c r="H29" s="192">
        <v>0</v>
      </c>
      <c r="I29" s="192">
        <v>0</v>
      </c>
      <c r="J29" s="192">
        <v>0</v>
      </c>
      <c r="K29" s="192">
        <v>0</v>
      </c>
    </row>
    <row r="30" spans="1:11" x14ac:dyDescent="0.15">
      <c r="A30" s="191" t="s">
        <v>213</v>
      </c>
      <c r="B30" s="193">
        <v>1557</v>
      </c>
      <c r="C30" s="192">
        <v>0</v>
      </c>
      <c r="D30" s="192">
        <v>0</v>
      </c>
      <c r="E30" s="192">
        <v>0</v>
      </c>
      <c r="F30" s="192">
        <v>0</v>
      </c>
      <c r="G30" s="192">
        <v>1557</v>
      </c>
      <c r="H30" s="192">
        <v>0</v>
      </c>
      <c r="I30" s="192">
        <v>0</v>
      </c>
      <c r="J30" s="192">
        <v>0</v>
      </c>
      <c r="K30" s="192">
        <v>0</v>
      </c>
    </row>
    <row r="31" spans="1:11" x14ac:dyDescent="0.15">
      <c r="A31" s="191" t="s">
        <v>214</v>
      </c>
      <c r="B31" s="193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  <c r="J31" s="192">
        <v>0</v>
      </c>
      <c r="K31" s="192">
        <v>0</v>
      </c>
    </row>
    <row r="32" spans="1:11" x14ac:dyDescent="0.15">
      <c r="A32" s="191" t="s">
        <v>242</v>
      </c>
      <c r="B32" s="193">
        <v>0</v>
      </c>
      <c r="C32" s="192">
        <v>0</v>
      </c>
      <c r="D32" s="192">
        <v>0</v>
      </c>
      <c r="E32" s="192">
        <v>0</v>
      </c>
      <c r="F32" s="192">
        <v>0</v>
      </c>
      <c r="G32" s="192">
        <v>0</v>
      </c>
      <c r="H32" s="192">
        <v>0</v>
      </c>
      <c r="I32" s="192">
        <v>0</v>
      </c>
      <c r="J32" s="192">
        <v>0</v>
      </c>
      <c r="K32" s="192">
        <v>0</v>
      </c>
    </row>
    <row r="33" spans="1:11" x14ac:dyDescent="0.15">
      <c r="A33" s="191" t="s">
        <v>217</v>
      </c>
      <c r="B33" s="193">
        <v>42447</v>
      </c>
      <c r="C33" s="192">
        <v>10934</v>
      </c>
      <c r="D33" s="192">
        <v>638</v>
      </c>
      <c r="E33" s="192">
        <v>0</v>
      </c>
      <c r="F33" s="192">
        <v>8708</v>
      </c>
      <c r="G33" s="192">
        <v>22167</v>
      </c>
      <c r="H33" s="192">
        <v>0</v>
      </c>
      <c r="I33" s="192">
        <v>0</v>
      </c>
      <c r="J33" s="192">
        <v>0</v>
      </c>
      <c r="K33" s="192">
        <v>0</v>
      </c>
    </row>
    <row r="34" spans="1:11" x14ac:dyDescent="0.15">
      <c r="A34" s="191" t="s">
        <v>260</v>
      </c>
      <c r="B34" s="190">
        <v>5266857</v>
      </c>
      <c r="C34" s="189">
        <v>223878</v>
      </c>
      <c r="D34" s="189">
        <v>848</v>
      </c>
      <c r="E34" s="189">
        <v>65124</v>
      </c>
      <c r="F34" s="189">
        <v>1115126</v>
      </c>
      <c r="G34" s="189">
        <v>2556993</v>
      </c>
      <c r="H34" s="189">
        <v>1304888</v>
      </c>
      <c r="I34" s="189">
        <v>769261</v>
      </c>
      <c r="J34" s="189">
        <v>535627</v>
      </c>
      <c r="K34" s="189">
        <v>0</v>
      </c>
    </row>
    <row r="35" spans="1:11" x14ac:dyDescent="0.15">
      <c r="A35" s="188" t="s">
        <v>218</v>
      </c>
      <c r="B35" s="190">
        <v>0</v>
      </c>
      <c r="C35" s="189">
        <v>0</v>
      </c>
      <c r="D35" s="189">
        <v>0</v>
      </c>
      <c r="E35" s="189">
        <v>0</v>
      </c>
      <c r="F35" s="189">
        <v>0</v>
      </c>
      <c r="G35" s="189">
        <v>0</v>
      </c>
      <c r="H35" s="189">
        <v>0</v>
      </c>
      <c r="I35" s="189">
        <v>0</v>
      </c>
      <c r="J35" s="189">
        <v>0</v>
      </c>
      <c r="K35" s="189">
        <v>0</v>
      </c>
    </row>
    <row r="36" spans="1:11" x14ac:dyDescent="0.15">
      <c r="A36" s="188" t="s">
        <v>219</v>
      </c>
      <c r="B36" s="190">
        <v>15621</v>
      </c>
      <c r="C36" s="189">
        <v>0</v>
      </c>
      <c r="D36" s="189">
        <v>0</v>
      </c>
      <c r="E36" s="189">
        <v>0</v>
      </c>
      <c r="F36" s="189">
        <v>0</v>
      </c>
      <c r="G36" s="189">
        <v>0</v>
      </c>
      <c r="H36" s="189">
        <v>0</v>
      </c>
      <c r="I36" s="189">
        <v>0</v>
      </c>
      <c r="J36" s="189">
        <v>0</v>
      </c>
      <c r="K36" s="189">
        <v>15621</v>
      </c>
    </row>
    <row r="37" spans="1:11" x14ac:dyDescent="0.15">
      <c r="A37" s="195" t="s">
        <v>220</v>
      </c>
      <c r="B37" s="190">
        <v>3763092</v>
      </c>
      <c r="C37" s="189">
        <v>148124</v>
      </c>
      <c r="D37" s="189">
        <v>3628</v>
      </c>
      <c r="E37" s="189">
        <v>32807</v>
      </c>
      <c r="F37" s="189">
        <v>277916</v>
      </c>
      <c r="G37" s="189">
        <v>2849564</v>
      </c>
      <c r="H37" s="189">
        <v>451053</v>
      </c>
      <c r="I37" s="189">
        <v>451053</v>
      </c>
      <c r="J37" s="189">
        <v>0</v>
      </c>
      <c r="K37" s="189">
        <v>0</v>
      </c>
    </row>
    <row r="38" spans="1:11" ht="14" thickBot="1" x14ac:dyDescent="0.2">
      <c r="A38" s="196" t="s">
        <v>221</v>
      </c>
      <c r="B38" s="198">
        <v>5829</v>
      </c>
      <c r="C38" s="197">
        <v>0</v>
      </c>
      <c r="D38" s="197">
        <v>0</v>
      </c>
      <c r="E38" s="197">
        <v>0</v>
      </c>
      <c r="F38" s="197">
        <v>5829</v>
      </c>
      <c r="G38" s="197">
        <v>0</v>
      </c>
      <c r="H38" s="197">
        <v>0</v>
      </c>
      <c r="I38" s="197">
        <v>0</v>
      </c>
      <c r="J38" s="197">
        <v>0</v>
      </c>
      <c r="K38" s="197">
        <v>0</v>
      </c>
    </row>
    <row r="39" spans="1:11" ht="14" thickBot="1" x14ac:dyDescent="0.2">
      <c r="A39" s="199"/>
      <c r="B39" s="147"/>
      <c r="G39" s="12"/>
    </row>
    <row r="40" spans="1:11" ht="14" thickBot="1" x14ac:dyDescent="0.2">
      <c r="A40" s="200" t="s">
        <v>0</v>
      </c>
      <c r="B40" s="201">
        <v>45202819</v>
      </c>
      <c r="C40" s="201">
        <v>1437844</v>
      </c>
      <c r="D40" s="201">
        <v>356366</v>
      </c>
      <c r="E40" s="201">
        <v>825404</v>
      </c>
      <c r="F40" s="201">
        <v>9269655</v>
      </c>
      <c r="G40" s="201">
        <v>29684422</v>
      </c>
      <c r="H40" s="201">
        <v>3610522</v>
      </c>
      <c r="I40" s="201">
        <v>1799877</v>
      </c>
      <c r="J40" s="201">
        <v>1810645</v>
      </c>
      <c r="K40" s="201">
        <v>18606</v>
      </c>
    </row>
    <row r="41" spans="1:11" x14ac:dyDescent="0.15">
      <c r="G41" s="12"/>
    </row>
    <row r="42" spans="1:11" x14ac:dyDescent="0.15">
      <c r="G42" s="12"/>
    </row>
    <row r="43" spans="1:11" x14ac:dyDescent="0.15">
      <c r="A43" s="209"/>
      <c r="G43" s="12"/>
    </row>
    <row r="44" spans="1:11" x14ac:dyDescent="0.15">
      <c r="A44" s="204"/>
      <c r="G44" s="12"/>
    </row>
    <row r="46" spans="1:11" x14ac:dyDescent="0.15">
      <c r="A46" s="12" t="s">
        <v>113</v>
      </c>
    </row>
  </sheetData>
  <sortState ref="A14:AA38">
    <sortCondition ref="A14"/>
  </sortState>
  <mergeCells count="15">
    <mergeCell ref="A4:K4"/>
    <mergeCell ref="A5:K5"/>
    <mergeCell ref="A7:A11"/>
    <mergeCell ref="B7:B11"/>
    <mergeCell ref="C7:K7"/>
    <mergeCell ref="H8:J8"/>
    <mergeCell ref="K8:K11"/>
    <mergeCell ref="H9:H11"/>
    <mergeCell ref="I9:I11"/>
    <mergeCell ref="J9:J11"/>
    <mergeCell ref="C8:C11"/>
    <mergeCell ref="D8:D11"/>
    <mergeCell ref="E8:E11"/>
    <mergeCell ref="F8:F11"/>
    <mergeCell ref="G8:G11"/>
  </mergeCells>
  <conditionalFormatting sqref="A14:A23 A35:A38 A25:A32">
    <cfRule type="cellIs" dxfId="7" priority="4" stopIfTrue="1" operator="equal">
      <formula>"División"</formula>
    </cfRule>
  </conditionalFormatting>
  <conditionalFormatting sqref="A33">
    <cfRule type="cellIs" dxfId="6" priority="3" stopIfTrue="1" operator="equal">
      <formula>"División"</formula>
    </cfRule>
  </conditionalFormatting>
  <conditionalFormatting sqref="A34">
    <cfRule type="cellIs" dxfId="5" priority="2" stopIfTrue="1" operator="equal">
      <formula>"División"</formula>
    </cfRule>
  </conditionalFormatting>
  <conditionalFormatting sqref="A24">
    <cfRule type="cellIs" dxfId="4" priority="1" stopIfTrue="1" operator="equal">
      <formula>"División"</formula>
    </cfRule>
  </conditionalFormatting>
  <hyperlinks>
    <hyperlink ref="K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9" orientation="landscape" r:id="rId1"/>
  <headerFooter alignWithMargins="0">
    <oddFooter>&amp;L- &amp;P -&amp;R&amp;D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 enableFormatConditionsCalculation="0">
    <tabColor indexed="44"/>
    <pageSetUpPr fitToPage="1"/>
  </sheetPr>
  <dimension ref="A1:I46"/>
  <sheetViews>
    <sheetView showGridLines="0" zoomScale="75" workbookViewId="0"/>
  </sheetViews>
  <sheetFormatPr baseColWidth="10" defaultRowHeight="13" x14ac:dyDescent="0.15"/>
  <cols>
    <col min="1" max="1" width="35.33203125" style="2" customWidth="1"/>
    <col min="2" max="2" width="15.6640625" style="2" customWidth="1"/>
    <col min="3" max="3" width="15.1640625" style="2" customWidth="1"/>
    <col min="4" max="4" width="15" style="2" customWidth="1"/>
    <col min="5" max="5" width="14" style="2" customWidth="1"/>
    <col min="6" max="6" width="14.5" style="2" customWidth="1"/>
    <col min="7" max="9" width="12.33203125" style="2" customWidth="1"/>
    <col min="10" max="16384" width="10.83203125" style="2"/>
  </cols>
  <sheetData>
    <row r="1" spans="1:9" x14ac:dyDescent="0.15">
      <c r="A1" s="11" t="s">
        <v>27</v>
      </c>
      <c r="I1" s="13" t="s">
        <v>28</v>
      </c>
    </row>
    <row r="2" spans="1:9" x14ac:dyDescent="0.15">
      <c r="A2" s="11" t="s">
        <v>29</v>
      </c>
    </row>
    <row r="3" spans="1:9" ht="14" thickBot="1" x14ac:dyDescent="0.2"/>
    <row r="4" spans="1:9" ht="18" x14ac:dyDescent="0.2">
      <c r="A4" s="500" t="s">
        <v>413</v>
      </c>
      <c r="B4" s="501"/>
      <c r="C4" s="501"/>
      <c r="D4" s="501"/>
      <c r="E4" s="501"/>
      <c r="F4" s="501"/>
      <c r="G4" s="501"/>
      <c r="H4" s="501"/>
      <c r="I4" s="502"/>
    </row>
    <row r="5" spans="1:9" ht="18" x14ac:dyDescent="0.2">
      <c r="A5" s="503" t="s">
        <v>825</v>
      </c>
      <c r="B5" s="504"/>
      <c r="C5" s="504"/>
      <c r="D5" s="504"/>
      <c r="E5" s="504"/>
      <c r="F5" s="504"/>
      <c r="G5" s="504"/>
      <c r="H5" s="504"/>
      <c r="I5" s="505"/>
    </row>
    <row r="6" spans="1:9" ht="14" thickBot="1" x14ac:dyDescent="0.2">
      <c r="A6" s="480" t="s">
        <v>386</v>
      </c>
      <c r="B6" s="481"/>
      <c r="C6" s="481"/>
      <c r="D6" s="481"/>
      <c r="E6" s="481"/>
      <c r="F6" s="481"/>
      <c r="G6" s="481"/>
      <c r="H6" s="481"/>
      <c r="I6" s="482"/>
    </row>
    <row r="7" spans="1:9" ht="14" x14ac:dyDescent="0.2">
      <c r="A7" s="234"/>
      <c r="B7" s="234"/>
      <c r="C7" s="234"/>
      <c r="D7" s="234"/>
      <c r="E7" s="234"/>
      <c r="F7" s="234"/>
      <c r="G7" s="234"/>
      <c r="H7" s="232"/>
      <c r="I7" s="232"/>
    </row>
    <row r="8" spans="1:9" ht="16" x14ac:dyDescent="0.2">
      <c r="A8" s="415" t="s">
        <v>187</v>
      </c>
      <c r="B8" s="451" t="s">
        <v>414</v>
      </c>
      <c r="C8" s="452"/>
      <c r="D8" s="452"/>
      <c r="E8" s="452"/>
      <c r="F8" s="452"/>
      <c r="G8" s="452"/>
      <c r="H8" s="452"/>
      <c r="I8" s="453"/>
    </row>
    <row r="9" spans="1:9" x14ac:dyDescent="0.15">
      <c r="A9" s="416"/>
      <c r="B9" s="486" t="s">
        <v>227</v>
      </c>
      <c r="C9" s="487" t="s">
        <v>388</v>
      </c>
      <c r="D9" s="488"/>
      <c r="E9" s="489"/>
      <c r="F9" s="486" t="s">
        <v>389</v>
      </c>
      <c r="G9" s="487" t="s">
        <v>390</v>
      </c>
      <c r="H9" s="488"/>
      <c r="I9" s="489"/>
    </row>
    <row r="10" spans="1:9" x14ac:dyDescent="0.15">
      <c r="A10" s="416"/>
      <c r="B10" s="418"/>
      <c r="C10" s="404" t="s">
        <v>227</v>
      </c>
      <c r="D10" s="404" t="s">
        <v>391</v>
      </c>
      <c r="E10" s="404" t="s">
        <v>392</v>
      </c>
      <c r="F10" s="418" t="s">
        <v>415</v>
      </c>
      <c r="G10" s="404" t="s">
        <v>227</v>
      </c>
      <c r="H10" s="404" t="s">
        <v>391</v>
      </c>
      <c r="I10" s="404" t="s">
        <v>392</v>
      </c>
    </row>
    <row r="11" spans="1:9" x14ac:dyDescent="0.15">
      <c r="A11" s="416"/>
      <c r="B11" s="418"/>
      <c r="C11" s="418"/>
      <c r="D11" s="418"/>
      <c r="E11" s="418"/>
      <c r="F11" s="418"/>
      <c r="G11" s="418"/>
      <c r="H11" s="418"/>
      <c r="I11" s="418"/>
    </row>
    <row r="12" spans="1:9" x14ac:dyDescent="0.15">
      <c r="A12" s="417"/>
      <c r="B12" s="419"/>
      <c r="C12" s="419"/>
      <c r="D12" s="419"/>
      <c r="E12" s="419"/>
      <c r="F12" s="419"/>
      <c r="G12" s="419"/>
      <c r="H12" s="419"/>
      <c r="I12" s="419"/>
    </row>
    <row r="13" spans="1:9" ht="14" thickBot="1" x14ac:dyDescent="0.2">
      <c r="A13" s="238"/>
      <c r="B13" s="238"/>
      <c r="C13" s="238"/>
      <c r="D13" s="238"/>
      <c r="E13" s="238"/>
      <c r="F13" s="238"/>
      <c r="G13" s="238"/>
      <c r="H13" s="183"/>
      <c r="I13" s="183"/>
    </row>
    <row r="14" spans="1:9" x14ac:dyDescent="0.15">
      <c r="A14" s="185" t="s">
        <v>198</v>
      </c>
      <c r="B14" s="187">
        <v>1176718</v>
      </c>
      <c r="C14" s="186">
        <v>1152341</v>
      </c>
      <c r="D14" s="186">
        <v>878028</v>
      </c>
      <c r="E14" s="186">
        <v>274313</v>
      </c>
      <c r="F14" s="186">
        <v>23925</v>
      </c>
      <c r="G14" s="186">
        <v>452</v>
      </c>
      <c r="H14" s="186">
        <v>270</v>
      </c>
      <c r="I14" s="186">
        <v>182</v>
      </c>
    </row>
    <row r="15" spans="1:9" x14ac:dyDescent="0.15">
      <c r="A15" s="188" t="s">
        <v>199</v>
      </c>
      <c r="B15" s="190">
        <v>2455708</v>
      </c>
      <c r="C15" s="189">
        <v>2449669</v>
      </c>
      <c r="D15" s="189">
        <v>1503019</v>
      </c>
      <c r="E15" s="189">
        <v>946650</v>
      </c>
      <c r="F15" s="189">
        <v>498</v>
      </c>
      <c r="G15" s="189">
        <v>5541</v>
      </c>
      <c r="H15" s="189">
        <v>765</v>
      </c>
      <c r="I15" s="189">
        <v>4776</v>
      </c>
    </row>
    <row r="16" spans="1:9" x14ac:dyDescent="0.15">
      <c r="A16" s="188" t="s">
        <v>216</v>
      </c>
      <c r="B16" s="190">
        <v>0</v>
      </c>
      <c r="C16" s="189">
        <v>0</v>
      </c>
      <c r="D16" s="189">
        <v>0</v>
      </c>
      <c r="E16" s="189">
        <v>0</v>
      </c>
      <c r="F16" s="189">
        <v>0</v>
      </c>
      <c r="G16" s="189">
        <v>0</v>
      </c>
      <c r="H16" s="189">
        <v>0</v>
      </c>
      <c r="I16" s="189">
        <v>0</v>
      </c>
    </row>
    <row r="17" spans="1:9" x14ac:dyDescent="0.15">
      <c r="A17" s="188" t="s">
        <v>200</v>
      </c>
      <c r="B17" s="190">
        <v>68784</v>
      </c>
      <c r="C17" s="189">
        <v>65433</v>
      </c>
      <c r="D17" s="189">
        <v>64186</v>
      </c>
      <c r="E17" s="189">
        <v>1247</v>
      </c>
      <c r="F17" s="189">
        <v>3128</v>
      </c>
      <c r="G17" s="189">
        <v>223</v>
      </c>
      <c r="H17" s="189">
        <v>223</v>
      </c>
      <c r="I17" s="189">
        <v>0</v>
      </c>
    </row>
    <row r="18" spans="1:9" x14ac:dyDescent="0.15">
      <c r="A18" s="188" t="s">
        <v>201</v>
      </c>
      <c r="B18" s="190">
        <v>10293321</v>
      </c>
      <c r="C18" s="189">
        <v>10265785</v>
      </c>
      <c r="D18" s="189">
        <v>4300338</v>
      </c>
      <c r="E18" s="189">
        <v>5965447</v>
      </c>
      <c r="F18" s="189">
        <v>8609</v>
      </c>
      <c r="G18" s="189">
        <v>18927</v>
      </c>
      <c r="H18" s="189">
        <v>3102</v>
      </c>
      <c r="I18" s="189">
        <v>15825</v>
      </c>
    </row>
    <row r="19" spans="1:9" x14ac:dyDescent="0.15">
      <c r="A19" s="188" t="s">
        <v>202</v>
      </c>
      <c r="B19" s="190">
        <v>6162332</v>
      </c>
      <c r="C19" s="189">
        <v>6110126</v>
      </c>
      <c r="D19" s="189">
        <v>2849828</v>
      </c>
      <c r="E19" s="189">
        <v>3260298</v>
      </c>
      <c r="F19" s="189">
        <v>31993</v>
      </c>
      <c r="G19" s="189">
        <v>20213</v>
      </c>
      <c r="H19" s="189">
        <v>6472</v>
      </c>
      <c r="I19" s="189">
        <v>13741</v>
      </c>
    </row>
    <row r="20" spans="1:9" x14ac:dyDescent="0.15">
      <c r="A20" s="191" t="s">
        <v>203</v>
      </c>
      <c r="B20" s="193">
        <v>371</v>
      </c>
      <c r="C20" s="192">
        <v>343</v>
      </c>
      <c r="D20" s="192">
        <v>343</v>
      </c>
      <c r="E20" s="192">
        <v>0</v>
      </c>
      <c r="F20" s="192">
        <v>0</v>
      </c>
      <c r="G20" s="192">
        <v>28</v>
      </c>
      <c r="H20" s="192">
        <v>28</v>
      </c>
      <c r="I20" s="192">
        <v>0</v>
      </c>
    </row>
    <row r="21" spans="1:9" x14ac:dyDescent="0.15">
      <c r="A21" s="191" t="s">
        <v>204</v>
      </c>
      <c r="B21" s="193">
        <v>3995825</v>
      </c>
      <c r="C21" s="192">
        <v>3952864</v>
      </c>
      <c r="D21" s="192">
        <v>2615363</v>
      </c>
      <c r="E21" s="192">
        <v>1337501</v>
      </c>
      <c r="F21" s="192">
        <v>35642</v>
      </c>
      <c r="G21" s="192">
        <v>7319</v>
      </c>
      <c r="H21" s="192">
        <v>254</v>
      </c>
      <c r="I21" s="192">
        <v>7065</v>
      </c>
    </row>
    <row r="22" spans="1:9" x14ac:dyDescent="0.15">
      <c r="A22" s="191" t="s">
        <v>205</v>
      </c>
      <c r="B22" s="193">
        <v>3581</v>
      </c>
      <c r="C22" s="192">
        <v>3581</v>
      </c>
      <c r="D22" s="192">
        <v>3581</v>
      </c>
      <c r="E22" s="192">
        <v>0</v>
      </c>
      <c r="F22" s="192">
        <v>0</v>
      </c>
      <c r="G22" s="192">
        <v>0</v>
      </c>
      <c r="H22" s="192">
        <v>0</v>
      </c>
      <c r="I22" s="192">
        <v>0</v>
      </c>
    </row>
    <row r="23" spans="1:9" x14ac:dyDescent="0.15">
      <c r="A23" s="191" t="s">
        <v>206</v>
      </c>
      <c r="B23" s="193">
        <v>192782</v>
      </c>
      <c r="C23" s="192">
        <v>192169</v>
      </c>
      <c r="D23" s="192">
        <v>1700</v>
      </c>
      <c r="E23" s="192">
        <v>190469</v>
      </c>
      <c r="F23" s="192">
        <v>0</v>
      </c>
      <c r="G23" s="192">
        <v>613</v>
      </c>
      <c r="H23" s="192">
        <v>0</v>
      </c>
      <c r="I23" s="192">
        <v>613</v>
      </c>
    </row>
    <row r="24" spans="1:9" x14ac:dyDescent="0.15">
      <c r="A24" s="194" t="s">
        <v>207</v>
      </c>
      <c r="B24" s="193">
        <v>82878</v>
      </c>
      <c r="C24" s="192">
        <v>72023</v>
      </c>
      <c r="D24" s="192">
        <v>64761</v>
      </c>
      <c r="E24" s="192">
        <v>7262</v>
      </c>
      <c r="F24" s="192">
        <v>10494</v>
      </c>
      <c r="G24" s="192">
        <v>361</v>
      </c>
      <c r="H24" s="192">
        <v>327</v>
      </c>
      <c r="I24" s="192">
        <v>34</v>
      </c>
    </row>
    <row r="25" spans="1:9" x14ac:dyDescent="0.15">
      <c r="A25" s="188" t="s">
        <v>208</v>
      </c>
      <c r="B25" s="190">
        <v>0</v>
      </c>
      <c r="C25" s="189">
        <v>0</v>
      </c>
      <c r="D25" s="189">
        <v>0</v>
      </c>
      <c r="E25" s="189">
        <v>0</v>
      </c>
      <c r="F25" s="189">
        <v>0</v>
      </c>
      <c r="G25" s="189">
        <v>0</v>
      </c>
      <c r="H25" s="189">
        <v>0</v>
      </c>
      <c r="I25" s="189">
        <v>0</v>
      </c>
    </row>
    <row r="26" spans="1:9" x14ac:dyDescent="0.15">
      <c r="A26" s="188" t="s">
        <v>209</v>
      </c>
      <c r="B26" s="190">
        <v>0</v>
      </c>
      <c r="C26" s="189">
        <v>0</v>
      </c>
      <c r="D26" s="189">
        <v>0</v>
      </c>
      <c r="E26" s="189">
        <v>0</v>
      </c>
      <c r="F26" s="189">
        <v>0</v>
      </c>
      <c r="G26" s="189">
        <v>0</v>
      </c>
      <c r="H26" s="189">
        <v>0</v>
      </c>
      <c r="I26" s="189">
        <v>0</v>
      </c>
    </row>
    <row r="27" spans="1:9" x14ac:dyDescent="0.15">
      <c r="A27" s="188" t="s">
        <v>210</v>
      </c>
      <c r="B27" s="190">
        <v>1061472</v>
      </c>
      <c r="C27" s="189">
        <v>1061472</v>
      </c>
      <c r="D27" s="189">
        <v>0</v>
      </c>
      <c r="E27" s="189">
        <v>1061472</v>
      </c>
      <c r="F27" s="189">
        <v>0</v>
      </c>
      <c r="G27" s="189">
        <v>0</v>
      </c>
      <c r="H27" s="189">
        <v>0</v>
      </c>
      <c r="I27" s="189">
        <v>0</v>
      </c>
    </row>
    <row r="28" spans="1:9" x14ac:dyDescent="0.15">
      <c r="A28" s="188" t="s">
        <v>211</v>
      </c>
      <c r="B28" s="190">
        <v>9552537</v>
      </c>
      <c r="C28" s="189">
        <v>9481736</v>
      </c>
      <c r="D28" s="189">
        <v>3843288</v>
      </c>
      <c r="E28" s="189">
        <v>5638448</v>
      </c>
      <c r="F28" s="189">
        <v>51690</v>
      </c>
      <c r="G28" s="189">
        <v>19111</v>
      </c>
      <c r="H28" s="189">
        <v>8663</v>
      </c>
      <c r="I28" s="189">
        <v>10448</v>
      </c>
    </row>
    <row r="29" spans="1:9" x14ac:dyDescent="0.15">
      <c r="A29" s="191" t="s">
        <v>212</v>
      </c>
      <c r="B29" s="193">
        <v>1061107</v>
      </c>
      <c r="C29" s="192">
        <v>1032878</v>
      </c>
      <c r="D29" s="192">
        <v>378229</v>
      </c>
      <c r="E29" s="192">
        <v>654649</v>
      </c>
      <c r="F29" s="192">
        <v>26494</v>
      </c>
      <c r="G29" s="192">
        <v>1735</v>
      </c>
      <c r="H29" s="192">
        <v>1313</v>
      </c>
      <c r="I29" s="192">
        <v>422</v>
      </c>
    </row>
    <row r="30" spans="1:9" x14ac:dyDescent="0.15">
      <c r="A30" s="191" t="s">
        <v>213</v>
      </c>
      <c r="B30" s="193">
        <v>1557</v>
      </c>
      <c r="C30" s="192">
        <v>1557</v>
      </c>
      <c r="D30" s="192">
        <v>1557</v>
      </c>
      <c r="E30" s="192">
        <v>0</v>
      </c>
      <c r="F30" s="192">
        <v>0</v>
      </c>
      <c r="G30" s="192">
        <v>0</v>
      </c>
      <c r="H30" s="192">
        <v>0</v>
      </c>
      <c r="I30" s="192">
        <v>0</v>
      </c>
    </row>
    <row r="31" spans="1:9" x14ac:dyDescent="0.15">
      <c r="A31" s="191" t="s">
        <v>214</v>
      </c>
      <c r="B31" s="193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</row>
    <row r="32" spans="1:9" x14ac:dyDescent="0.15">
      <c r="A32" s="191" t="s">
        <v>242</v>
      </c>
      <c r="B32" s="193">
        <v>0</v>
      </c>
      <c r="C32" s="192">
        <v>0</v>
      </c>
      <c r="D32" s="192">
        <v>0</v>
      </c>
      <c r="E32" s="192">
        <v>0</v>
      </c>
      <c r="F32" s="192">
        <v>0</v>
      </c>
      <c r="G32" s="192">
        <v>0</v>
      </c>
      <c r="H32" s="192">
        <v>0</v>
      </c>
      <c r="I32" s="192">
        <v>0</v>
      </c>
    </row>
    <row r="33" spans="1:9" x14ac:dyDescent="0.15">
      <c r="A33" s="191" t="s">
        <v>217</v>
      </c>
      <c r="B33" s="193">
        <v>42447</v>
      </c>
      <c r="C33" s="192">
        <v>28283</v>
      </c>
      <c r="D33" s="192">
        <v>28283</v>
      </c>
      <c r="E33" s="192">
        <v>0</v>
      </c>
      <c r="F33" s="192">
        <v>12304</v>
      </c>
      <c r="G33" s="192">
        <v>1860</v>
      </c>
      <c r="H33" s="192">
        <v>1860</v>
      </c>
      <c r="I33" s="192">
        <v>0</v>
      </c>
    </row>
    <row r="34" spans="1:9" x14ac:dyDescent="0.15">
      <c r="A34" s="191" t="s">
        <v>260</v>
      </c>
      <c r="B34" s="190">
        <v>5266857</v>
      </c>
      <c r="C34" s="189">
        <v>5217597</v>
      </c>
      <c r="D34" s="189">
        <v>2434942</v>
      </c>
      <c r="E34" s="189">
        <v>2782655</v>
      </c>
      <c r="F34" s="189">
        <v>33649</v>
      </c>
      <c r="G34" s="189">
        <v>15611</v>
      </c>
      <c r="H34" s="189">
        <v>12136</v>
      </c>
      <c r="I34" s="189">
        <v>3475</v>
      </c>
    </row>
    <row r="35" spans="1:9" x14ac:dyDescent="0.15">
      <c r="A35" s="188" t="s">
        <v>218</v>
      </c>
      <c r="B35" s="190">
        <v>0</v>
      </c>
      <c r="C35" s="189">
        <v>0</v>
      </c>
      <c r="D35" s="189">
        <v>0</v>
      </c>
      <c r="E35" s="189">
        <v>0</v>
      </c>
      <c r="F35" s="189">
        <v>0</v>
      </c>
      <c r="G35" s="189">
        <v>0</v>
      </c>
      <c r="H35" s="189">
        <v>0</v>
      </c>
      <c r="I35" s="189">
        <v>0</v>
      </c>
    </row>
    <row r="36" spans="1:9" x14ac:dyDescent="0.15">
      <c r="A36" s="188" t="s">
        <v>219</v>
      </c>
      <c r="B36" s="190">
        <v>15621</v>
      </c>
      <c r="C36" s="189">
        <v>15621</v>
      </c>
      <c r="D36" s="189">
        <v>15621</v>
      </c>
      <c r="E36" s="189">
        <v>0</v>
      </c>
      <c r="F36" s="189">
        <v>0</v>
      </c>
      <c r="G36" s="189">
        <v>0</v>
      </c>
      <c r="H36" s="189">
        <v>0</v>
      </c>
      <c r="I36" s="189">
        <v>0</v>
      </c>
    </row>
    <row r="37" spans="1:9" x14ac:dyDescent="0.15">
      <c r="A37" s="195" t="s">
        <v>220</v>
      </c>
      <c r="B37" s="190">
        <v>3763092</v>
      </c>
      <c r="C37" s="189">
        <v>3747950</v>
      </c>
      <c r="D37" s="189">
        <v>543211</v>
      </c>
      <c r="E37" s="189">
        <v>3204739</v>
      </c>
      <c r="F37" s="189">
        <v>5294</v>
      </c>
      <c r="G37" s="189">
        <v>9848</v>
      </c>
      <c r="H37" s="189">
        <v>241</v>
      </c>
      <c r="I37" s="189">
        <v>9607</v>
      </c>
    </row>
    <row r="38" spans="1:9" ht="14" thickBot="1" x14ac:dyDescent="0.2">
      <c r="A38" s="196" t="s">
        <v>221</v>
      </c>
      <c r="B38" s="198">
        <v>5829</v>
      </c>
      <c r="C38" s="197">
        <v>5829</v>
      </c>
      <c r="D38" s="197">
        <v>5829</v>
      </c>
      <c r="E38" s="197">
        <v>0</v>
      </c>
      <c r="F38" s="197">
        <v>0</v>
      </c>
      <c r="G38" s="197">
        <v>0</v>
      </c>
      <c r="H38" s="197">
        <v>0</v>
      </c>
      <c r="I38" s="197">
        <v>0</v>
      </c>
    </row>
    <row r="39" spans="1:9" ht="14" thickBot="1" x14ac:dyDescent="0.2">
      <c r="A39" s="199"/>
      <c r="B39" s="147"/>
      <c r="C39" s="12"/>
      <c r="D39" s="12"/>
      <c r="E39" s="12"/>
      <c r="F39" s="12"/>
      <c r="G39" s="12"/>
      <c r="H39" s="12"/>
      <c r="I39" s="12"/>
    </row>
    <row r="40" spans="1:9" ht="14" thickBot="1" x14ac:dyDescent="0.2">
      <c r="A40" s="200" t="s">
        <v>0</v>
      </c>
      <c r="B40" s="201">
        <v>45202819</v>
      </c>
      <c r="C40" s="201">
        <v>44857257</v>
      </c>
      <c r="D40" s="201">
        <v>19532107</v>
      </c>
      <c r="E40" s="201">
        <v>25325150</v>
      </c>
      <c r="F40" s="201">
        <v>243720</v>
      </c>
      <c r="G40" s="201">
        <v>101842</v>
      </c>
      <c r="H40" s="201">
        <v>35654</v>
      </c>
      <c r="I40" s="201">
        <v>66188</v>
      </c>
    </row>
    <row r="43" spans="1:9" x14ac:dyDescent="0.15">
      <c r="A43" s="209"/>
    </row>
    <row r="44" spans="1:9" x14ac:dyDescent="0.15">
      <c r="A44" s="177"/>
    </row>
    <row r="46" spans="1:9" x14ac:dyDescent="0.15">
      <c r="A46" s="12" t="s">
        <v>113</v>
      </c>
    </row>
  </sheetData>
  <sortState ref="A14:AA38">
    <sortCondition ref="A14"/>
  </sortState>
  <mergeCells count="15">
    <mergeCell ref="A4:I4"/>
    <mergeCell ref="A5:I5"/>
    <mergeCell ref="A6:I6"/>
    <mergeCell ref="A8:A12"/>
    <mergeCell ref="B8:I8"/>
    <mergeCell ref="B9:B12"/>
    <mergeCell ref="C9:E9"/>
    <mergeCell ref="F9:F12"/>
    <mergeCell ref="G9:I9"/>
    <mergeCell ref="C10:C12"/>
    <mergeCell ref="D10:D12"/>
    <mergeCell ref="E10:E12"/>
    <mergeCell ref="G10:G12"/>
    <mergeCell ref="H10:H12"/>
    <mergeCell ref="I10:I12"/>
  </mergeCells>
  <conditionalFormatting sqref="A14:A23 A35:A38 A25:A32">
    <cfRule type="cellIs" dxfId="3" priority="4" stopIfTrue="1" operator="equal">
      <formula>"División"</formula>
    </cfRule>
  </conditionalFormatting>
  <conditionalFormatting sqref="A33">
    <cfRule type="cellIs" dxfId="2" priority="3" stopIfTrue="1" operator="equal">
      <formula>"División"</formula>
    </cfRule>
  </conditionalFormatting>
  <conditionalFormatting sqref="A34">
    <cfRule type="cellIs" dxfId="1" priority="2" stopIfTrue="1" operator="equal">
      <formula>"División"</formula>
    </cfRule>
  </conditionalFormatting>
  <conditionalFormatting sqref="A24">
    <cfRule type="cellIs" dxfId="0" priority="1" stopIfTrue="1" operator="equal">
      <formula>"División"</formula>
    </cfRule>
  </conditionalFormatting>
  <hyperlinks>
    <hyperlink ref="I1" location="'Índice '!A1" tooltip="Ir al Índice" display="Volver"/>
  </hyperlinks>
  <pageMargins left="0.75" right="0.75" top="1" bottom="1" header="0" footer="0"/>
  <pageSetup scale="42" orientation="landscape" r:id="rId1"/>
  <headerFooter alignWithMargins="0">
    <oddFooter>&amp;L- &amp;P -&amp;R&amp;D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 enableFormatConditionsCalculation="0">
    <tabColor indexed="22"/>
  </sheetPr>
  <dimension ref="A1:D574"/>
  <sheetViews>
    <sheetView showGridLines="0" workbookViewId="0">
      <selection activeCell="B7" sqref="B7:C7"/>
    </sheetView>
  </sheetViews>
  <sheetFormatPr baseColWidth="10" defaultColWidth="11.5" defaultRowHeight="13" x14ac:dyDescent="0.15"/>
  <cols>
    <col min="1" max="1" width="9.5" style="12" customWidth="1"/>
    <col min="2" max="2" width="63.83203125" style="12" customWidth="1"/>
    <col min="3" max="3" width="35.5" style="12" customWidth="1"/>
    <col min="4" max="4" width="37.5" style="12" customWidth="1"/>
    <col min="5" max="15" width="11.5" style="12" customWidth="1"/>
    <col min="16" max="16" width="2" style="12" customWidth="1"/>
    <col min="17" max="16384" width="11.5" style="12"/>
  </cols>
  <sheetData>
    <row r="1" spans="1:4" x14ac:dyDescent="0.15">
      <c r="A1" s="11" t="s">
        <v>27</v>
      </c>
      <c r="C1" s="247" t="s">
        <v>28</v>
      </c>
    </row>
    <row r="2" spans="1:4" x14ac:dyDescent="0.15">
      <c r="A2" s="11" t="s">
        <v>29</v>
      </c>
    </row>
    <row r="3" spans="1:4" x14ac:dyDescent="0.15">
      <c r="A3" s="11"/>
    </row>
    <row r="4" spans="1:4" x14ac:dyDescent="0.15">
      <c r="A4" s="11"/>
    </row>
    <row r="5" spans="1:4" x14ac:dyDescent="0.15">
      <c r="A5" s="11"/>
    </row>
    <row r="6" spans="1:4" x14ac:dyDescent="0.15">
      <c r="A6" s="11"/>
    </row>
    <row r="7" spans="1:4" ht="20" x14ac:dyDescent="0.2">
      <c r="B7" s="506" t="s">
        <v>416</v>
      </c>
      <c r="C7" s="507"/>
      <c r="D7" s="248"/>
    </row>
    <row r="8" spans="1:4" ht="10.25" customHeight="1" x14ac:dyDescent="0.2">
      <c r="B8" s="249"/>
      <c r="C8" s="249"/>
      <c r="D8" s="248"/>
    </row>
    <row r="9" spans="1:4" ht="16" x14ac:dyDescent="0.2">
      <c r="B9" s="451" t="s">
        <v>417</v>
      </c>
      <c r="C9" s="453"/>
      <c r="D9" s="248"/>
    </row>
    <row r="10" spans="1:4" s="19" customFormat="1" ht="16" x14ac:dyDescent="0.2">
      <c r="B10" s="250"/>
      <c r="C10" s="250"/>
      <c r="D10" s="251"/>
    </row>
    <row r="11" spans="1:4" x14ac:dyDescent="0.15">
      <c r="B11" s="252" t="s">
        <v>418</v>
      </c>
      <c r="C11" s="252" t="s">
        <v>419</v>
      </c>
      <c r="D11" s="248"/>
    </row>
    <row r="12" spans="1:4" x14ac:dyDescent="0.15">
      <c r="B12" s="253" t="s">
        <v>420</v>
      </c>
      <c r="C12" s="254" t="s">
        <v>421</v>
      </c>
      <c r="D12" s="248"/>
    </row>
    <row r="13" spans="1:4" x14ac:dyDescent="0.15">
      <c r="B13" s="255" t="s">
        <v>422</v>
      </c>
      <c r="C13" s="254" t="s">
        <v>423</v>
      </c>
      <c r="D13" s="248"/>
    </row>
    <row r="14" spans="1:4" x14ac:dyDescent="0.15">
      <c r="B14" s="256"/>
      <c r="C14" s="257" t="s">
        <v>424</v>
      </c>
      <c r="D14" s="248"/>
    </row>
    <row r="15" spans="1:4" x14ac:dyDescent="0.15">
      <c r="B15" s="50" t="s">
        <v>38</v>
      </c>
      <c r="C15" s="258" t="s">
        <v>425</v>
      </c>
      <c r="D15" s="248"/>
    </row>
    <row r="16" spans="1:4" x14ac:dyDescent="0.15">
      <c r="B16" s="259"/>
      <c r="C16" s="260" t="s">
        <v>426</v>
      </c>
    </row>
    <row r="17" spans="2:3" x14ac:dyDescent="0.15">
      <c r="B17" s="261" t="s">
        <v>39</v>
      </c>
      <c r="C17" s="262" t="s">
        <v>427</v>
      </c>
    </row>
    <row r="18" spans="2:3" x14ac:dyDescent="0.15">
      <c r="B18" s="51"/>
      <c r="C18" s="258" t="s">
        <v>428</v>
      </c>
    </row>
    <row r="19" spans="2:3" x14ac:dyDescent="0.15">
      <c r="B19" s="263"/>
      <c r="C19" s="260" t="s">
        <v>429</v>
      </c>
    </row>
    <row r="20" spans="2:3" x14ac:dyDescent="0.15">
      <c r="B20" s="255" t="s">
        <v>430</v>
      </c>
      <c r="C20" s="254" t="s">
        <v>431</v>
      </c>
    </row>
    <row r="21" spans="2:3" x14ac:dyDescent="0.15">
      <c r="B21" s="256"/>
      <c r="C21" s="257" t="s">
        <v>432</v>
      </c>
    </row>
    <row r="22" spans="2:3" x14ac:dyDescent="0.15">
      <c r="B22" s="261" t="s">
        <v>38</v>
      </c>
      <c r="C22" s="262" t="s">
        <v>433</v>
      </c>
    </row>
    <row r="23" spans="2:3" x14ac:dyDescent="0.15">
      <c r="B23" s="259"/>
      <c r="C23" s="258" t="s">
        <v>434</v>
      </c>
    </row>
    <row r="24" spans="2:3" x14ac:dyDescent="0.15">
      <c r="B24" s="264" t="s">
        <v>39</v>
      </c>
      <c r="C24" s="262" t="s">
        <v>435</v>
      </c>
    </row>
    <row r="25" spans="2:3" x14ac:dyDescent="0.15">
      <c r="B25" s="265"/>
      <c r="C25" s="258" t="s">
        <v>436</v>
      </c>
    </row>
    <row r="26" spans="2:3" s="19" customFormat="1" x14ac:dyDescent="0.15">
      <c r="B26" s="265"/>
      <c r="C26" s="258" t="s">
        <v>437</v>
      </c>
    </row>
    <row r="27" spans="2:3" x14ac:dyDescent="0.15">
      <c r="B27" s="255" t="s">
        <v>438</v>
      </c>
      <c r="C27" s="254" t="s">
        <v>439</v>
      </c>
    </row>
    <row r="28" spans="2:3" x14ac:dyDescent="0.15">
      <c r="B28" s="256"/>
      <c r="C28" s="257" t="s">
        <v>440</v>
      </c>
    </row>
    <row r="29" spans="2:3" x14ac:dyDescent="0.15">
      <c r="B29" s="266" t="s">
        <v>42</v>
      </c>
      <c r="C29" s="257" t="s">
        <v>441</v>
      </c>
    </row>
    <row r="30" spans="2:3" x14ac:dyDescent="0.15">
      <c r="B30" s="267"/>
      <c r="C30" s="268"/>
    </row>
    <row r="31" spans="2:3" x14ac:dyDescent="0.15">
      <c r="B31" s="269" t="s">
        <v>188</v>
      </c>
      <c r="C31" s="270" t="s">
        <v>442</v>
      </c>
    </row>
    <row r="32" spans="2:3" x14ac:dyDescent="0.15">
      <c r="B32" s="267"/>
      <c r="C32" s="268"/>
    </row>
    <row r="33" spans="2:3" x14ac:dyDescent="0.15">
      <c r="B33" s="269" t="s">
        <v>191</v>
      </c>
      <c r="C33" s="270" t="s">
        <v>443</v>
      </c>
    </row>
    <row r="34" spans="2:3" x14ac:dyDescent="0.15">
      <c r="B34" s="267"/>
      <c r="C34" s="268"/>
    </row>
    <row r="35" spans="2:3" x14ac:dyDescent="0.15">
      <c r="B35" s="271" t="s">
        <v>444</v>
      </c>
      <c r="C35" s="272" t="s">
        <v>445</v>
      </c>
    </row>
    <row r="36" spans="2:3" x14ac:dyDescent="0.15">
      <c r="B36" s="269" t="s">
        <v>446</v>
      </c>
      <c r="C36" s="270" t="s">
        <v>447</v>
      </c>
    </row>
    <row r="37" spans="2:3" x14ac:dyDescent="0.15">
      <c r="B37" s="273" t="s">
        <v>46</v>
      </c>
      <c r="C37" s="260" t="s">
        <v>448</v>
      </c>
    </row>
    <row r="38" spans="2:3" x14ac:dyDescent="0.15">
      <c r="B38" s="274" t="s">
        <v>47</v>
      </c>
      <c r="C38" s="275" t="s">
        <v>449</v>
      </c>
    </row>
    <row r="39" spans="2:3" x14ac:dyDescent="0.15">
      <c r="B39" s="274" t="s">
        <v>48</v>
      </c>
      <c r="C39" s="275" t="s">
        <v>450</v>
      </c>
    </row>
    <row r="40" spans="2:3" x14ac:dyDescent="0.15">
      <c r="B40" s="271" t="s">
        <v>451</v>
      </c>
      <c r="C40" s="271" t="s">
        <v>452</v>
      </c>
    </row>
    <row r="41" spans="2:3" x14ac:dyDescent="0.15">
      <c r="B41" s="276"/>
      <c r="C41" s="276" t="s">
        <v>453</v>
      </c>
    </row>
    <row r="42" spans="2:3" x14ac:dyDescent="0.15">
      <c r="B42" s="273" t="s">
        <v>454</v>
      </c>
      <c r="C42" s="277" t="s">
        <v>455</v>
      </c>
    </row>
    <row r="43" spans="2:3" x14ac:dyDescent="0.15">
      <c r="B43" s="274" t="s">
        <v>51</v>
      </c>
      <c r="C43" s="278" t="s">
        <v>456</v>
      </c>
    </row>
    <row r="44" spans="2:3" x14ac:dyDescent="0.15">
      <c r="B44" s="279" t="s">
        <v>52</v>
      </c>
      <c r="C44" s="280" t="s">
        <v>457</v>
      </c>
    </row>
    <row r="45" spans="2:3" x14ac:dyDescent="0.15">
      <c r="B45" s="281" t="s">
        <v>53</v>
      </c>
      <c r="C45" s="282" t="s">
        <v>458</v>
      </c>
    </row>
    <row r="46" spans="2:3" x14ac:dyDescent="0.15">
      <c r="B46" s="279"/>
      <c r="C46" s="283" t="s">
        <v>459</v>
      </c>
    </row>
    <row r="47" spans="2:3" x14ac:dyDescent="0.15">
      <c r="B47" s="273"/>
      <c r="C47" s="284" t="s">
        <v>460</v>
      </c>
    </row>
    <row r="48" spans="2:3" x14ac:dyDescent="0.15">
      <c r="B48" s="274" t="s">
        <v>461</v>
      </c>
      <c r="C48" s="275" t="s">
        <v>453</v>
      </c>
    </row>
    <row r="49" spans="2:3" x14ac:dyDescent="0.15">
      <c r="B49" s="285" t="s">
        <v>462</v>
      </c>
      <c r="C49" s="286" t="s">
        <v>463</v>
      </c>
    </row>
    <row r="50" spans="2:3" x14ac:dyDescent="0.15">
      <c r="B50" s="271" t="s">
        <v>464</v>
      </c>
      <c r="C50" s="286" t="s">
        <v>465</v>
      </c>
    </row>
    <row r="51" spans="2:3" x14ac:dyDescent="0.15">
      <c r="B51" s="276"/>
      <c r="C51" s="287" t="s">
        <v>463</v>
      </c>
    </row>
    <row r="52" spans="2:3" x14ac:dyDescent="0.15">
      <c r="B52" s="288"/>
      <c r="C52" s="289"/>
    </row>
    <row r="53" spans="2:3" x14ac:dyDescent="0.15">
      <c r="B53" s="271" t="s">
        <v>57</v>
      </c>
      <c r="C53" s="272" t="s">
        <v>466</v>
      </c>
    </row>
    <row r="54" spans="2:3" x14ac:dyDescent="0.15">
      <c r="B54" s="290"/>
      <c r="C54" s="291" t="s">
        <v>467</v>
      </c>
    </row>
    <row r="55" spans="2:3" x14ac:dyDescent="0.15">
      <c r="B55" s="276"/>
      <c r="C55" s="292" t="s">
        <v>468</v>
      </c>
    </row>
    <row r="56" spans="2:3" x14ac:dyDescent="0.15">
      <c r="B56" s="285" t="s">
        <v>58</v>
      </c>
      <c r="C56" s="291" t="s">
        <v>469</v>
      </c>
    </row>
    <row r="57" spans="2:3" x14ac:dyDescent="0.15">
      <c r="B57" s="271" t="s">
        <v>59</v>
      </c>
      <c r="C57" s="272" t="s">
        <v>470</v>
      </c>
    </row>
    <row r="58" spans="2:3" x14ac:dyDescent="0.15">
      <c r="B58" s="276"/>
      <c r="C58" s="293" t="s">
        <v>471</v>
      </c>
    </row>
    <row r="59" spans="2:3" x14ac:dyDescent="0.15">
      <c r="B59" s="281" t="s">
        <v>60</v>
      </c>
      <c r="C59" s="282" t="s">
        <v>472</v>
      </c>
    </row>
    <row r="60" spans="2:3" x14ac:dyDescent="0.15">
      <c r="B60" s="273" t="s">
        <v>61</v>
      </c>
      <c r="C60" s="277" t="s">
        <v>471</v>
      </c>
    </row>
    <row r="61" spans="2:3" x14ac:dyDescent="0.15">
      <c r="B61" s="294"/>
      <c r="C61" s="295"/>
    </row>
    <row r="62" spans="2:3" x14ac:dyDescent="0.15">
      <c r="B62" s="285" t="s">
        <v>62</v>
      </c>
      <c r="C62" s="296" t="s">
        <v>473</v>
      </c>
    </row>
    <row r="63" spans="2:3" x14ac:dyDescent="0.15">
      <c r="B63" s="281" t="s">
        <v>474</v>
      </c>
      <c r="C63" s="282" t="s">
        <v>475</v>
      </c>
    </row>
    <row r="64" spans="2:3" x14ac:dyDescent="0.15">
      <c r="B64" s="273"/>
      <c r="C64" s="277" t="s">
        <v>476</v>
      </c>
    </row>
    <row r="65" spans="2:3" x14ac:dyDescent="0.15">
      <c r="B65" s="279" t="s">
        <v>477</v>
      </c>
      <c r="C65" s="280" t="s">
        <v>478</v>
      </c>
    </row>
    <row r="66" spans="2:3" x14ac:dyDescent="0.15">
      <c r="B66" s="273" t="s">
        <v>254</v>
      </c>
      <c r="C66" s="277" t="s">
        <v>479</v>
      </c>
    </row>
    <row r="67" spans="2:3" x14ac:dyDescent="0.15">
      <c r="B67" s="294"/>
      <c r="C67" s="295"/>
    </row>
    <row r="68" spans="2:3" x14ac:dyDescent="0.15">
      <c r="B68" s="285" t="s">
        <v>65</v>
      </c>
      <c r="C68" s="296" t="s">
        <v>480</v>
      </c>
    </row>
    <row r="69" spans="2:3" x14ac:dyDescent="0.15">
      <c r="B69" s="279" t="s">
        <v>66</v>
      </c>
      <c r="C69" s="280" t="s">
        <v>481</v>
      </c>
    </row>
    <row r="70" spans="2:3" x14ac:dyDescent="0.15">
      <c r="B70" s="273" t="s">
        <v>67</v>
      </c>
      <c r="C70" s="277" t="s">
        <v>482</v>
      </c>
    </row>
    <row r="71" spans="2:3" x14ac:dyDescent="0.15">
      <c r="B71" s="294"/>
      <c r="C71" s="297"/>
    </row>
    <row r="72" spans="2:3" x14ac:dyDescent="0.15">
      <c r="B72" s="285" t="s">
        <v>192</v>
      </c>
      <c r="C72" s="296" t="s">
        <v>483</v>
      </c>
    </row>
    <row r="73" spans="2:3" x14ac:dyDescent="0.15">
      <c r="B73" s="288"/>
      <c r="C73" s="289"/>
    </row>
    <row r="74" spans="2:3" x14ac:dyDescent="0.15">
      <c r="B74" s="285" t="s">
        <v>68</v>
      </c>
      <c r="C74" s="296" t="s">
        <v>484</v>
      </c>
    </row>
    <row r="75" spans="2:3" x14ac:dyDescent="0.15">
      <c r="B75" s="288"/>
      <c r="C75" s="297"/>
    </row>
    <row r="76" spans="2:3" x14ac:dyDescent="0.15">
      <c r="B76" s="271" t="s">
        <v>69</v>
      </c>
      <c r="C76" s="272" t="s">
        <v>485</v>
      </c>
    </row>
    <row r="77" spans="2:3" x14ac:dyDescent="0.15">
      <c r="B77" s="276"/>
      <c r="C77" s="298" t="s">
        <v>486</v>
      </c>
    </row>
    <row r="78" spans="2:3" x14ac:dyDescent="0.15">
      <c r="B78" s="299" t="s">
        <v>70</v>
      </c>
      <c r="C78" s="275" t="s">
        <v>487</v>
      </c>
    </row>
    <row r="79" spans="2:3" x14ac:dyDescent="0.15">
      <c r="B79" s="300" t="s">
        <v>71</v>
      </c>
      <c r="C79" s="258" t="s">
        <v>488</v>
      </c>
    </row>
    <row r="80" spans="2:3" x14ac:dyDescent="0.15">
      <c r="B80" s="301" t="s">
        <v>72</v>
      </c>
      <c r="C80" s="258" t="s">
        <v>489</v>
      </c>
    </row>
    <row r="81" spans="2:3" x14ac:dyDescent="0.15">
      <c r="B81" s="302" t="s">
        <v>73</v>
      </c>
      <c r="C81" s="260" t="s">
        <v>490</v>
      </c>
    </row>
    <row r="82" spans="2:3" x14ac:dyDescent="0.15">
      <c r="B82" s="303" t="s">
        <v>74</v>
      </c>
      <c r="C82" s="260" t="s">
        <v>486</v>
      </c>
    </row>
    <row r="83" spans="2:3" x14ac:dyDescent="0.15">
      <c r="B83" s="294"/>
      <c r="C83" s="295"/>
    </row>
    <row r="84" spans="2:3" x14ac:dyDescent="0.15">
      <c r="B84" s="285" t="s">
        <v>75</v>
      </c>
      <c r="C84" s="296" t="s">
        <v>491</v>
      </c>
    </row>
    <row r="85" spans="2:3" x14ac:dyDescent="0.15">
      <c r="B85" s="281" t="s">
        <v>474</v>
      </c>
      <c r="C85" s="282" t="s">
        <v>492</v>
      </c>
    </row>
    <row r="86" spans="2:3" x14ac:dyDescent="0.15">
      <c r="B86" s="279"/>
      <c r="C86" s="280" t="s">
        <v>493</v>
      </c>
    </row>
    <row r="87" spans="2:3" x14ac:dyDescent="0.15">
      <c r="B87" s="273"/>
      <c r="C87" s="277" t="s">
        <v>494</v>
      </c>
    </row>
    <row r="88" spans="2:3" x14ac:dyDescent="0.15">
      <c r="B88" s="279" t="s">
        <v>495</v>
      </c>
      <c r="C88" s="280" t="s">
        <v>496</v>
      </c>
    </row>
    <row r="89" spans="2:3" x14ac:dyDescent="0.15">
      <c r="B89" s="273" t="s">
        <v>254</v>
      </c>
      <c r="C89" s="277" t="s">
        <v>497</v>
      </c>
    </row>
    <row r="90" spans="2:3" x14ac:dyDescent="0.15">
      <c r="B90" s="294"/>
      <c r="C90" s="297"/>
    </row>
    <row r="91" spans="2:3" x14ac:dyDescent="0.15">
      <c r="B91" s="285" t="s">
        <v>498</v>
      </c>
      <c r="C91" s="286" t="s">
        <v>499</v>
      </c>
    </row>
    <row r="92" spans="2:3" x14ac:dyDescent="0.15">
      <c r="B92" s="304" t="s">
        <v>78</v>
      </c>
      <c r="C92" s="262" t="s">
        <v>500</v>
      </c>
    </row>
    <row r="93" spans="2:3" x14ac:dyDescent="0.15">
      <c r="B93" s="300" t="s">
        <v>79</v>
      </c>
      <c r="C93" s="258" t="s">
        <v>501</v>
      </c>
    </row>
    <row r="94" spans="2:3" x14ac:dyDescent="0.15">
      <c r="B94" s="305" t="s">
        <v>80</v>
      </c>
      <c r="C94" s="258" t="s">
        <v>502</v>
      </c>
    </row>
    <row r="95" spans="2:3" x14ac:dyDescent="0.15">
      <c r="B95" s="303" t="s">
        <v>81</v>
      </c>
      <c r="C95" s="260" t="s">
        <v>503</v>
      </c>
    </row>
    <row r="96" spans="2:3" x14ac:dyDescent="0.15">
      <c r="B96" s="294"/>
      <c r="C96" s="295"/>
    </row>
    <row r="97" spans="2:3" x14ac:dyDescent="0.15">
      <c r="B97" s="285" t="s">
        <v>82</v>
      </c>
      <c r="C97" s="270" t="s">
        <v>504</v>
      </c>
    </row>
    <row r="98" spans="2:3" x14ac:dyDescent="0.15">
      <c r="B98" s="288"/>
      <c r="C98" s="268"/>
    </row>
    <row r="99" spans="2:3" x14ac:dyDescent="0.15">
      <c r="B99" s="285" t="s">
        <v>83</v>
      </c>
      <c r="C99" s="270" t="s">
        <v>505</v>
      </c>
    </row>
    <row r="100" spans="2:3" x14ac:dyDescent="0.15">
      <c r="B100" s="281" t="s">
        <v>84</v>
      </c>
      <c r="C100" s="262" t="s">
        <v>506</v>
      </c>
    </row>
    <row r="101" spans="2:3" x14ac:dyDescent="0.15">
      <c r="B101" s="279" t="s">
        <v>85</v>
      </c>
      <c r="C101" s="258" t="s">
        <v>507</v>
      </c>
    </row>
    <row r="102" spans="2:3" x14ac:dyDescent="0.15">
      <c r="B102" s="279" t="s">
        <v>86</v>
      </c>
      <c r="C102" s="258" t="s">
        <v>508</v>
      </c>
    </row>
    <row r="103" spans="2:3" x14ac:dyDescent="0.15">
      <c r="B103" s="273" t="s">
        <v>87</v>
      </c>
      <c r="C103" s="260" t="s">
        <v>509</v>
      </c>
    </row>
    <row r="104" spans="2:3" x14ac:dyDescent="0.15">
      <c r="B104" s="294"/>
      <c r="C104" s="297"/>
    </row>
    <row r="105" spans="2:3" x14ac:dyDescent="0.15">
      <c r="B105" s="285" t="s">
        <v>88</v>
      </c>
      <c r="C105" s="270" t="s">
        <v>510</v>
      </c>
    </row>
    <row r="106" spans="2:3" x14ac:dyDescent="0.15">
      <c r="B106" s="281" t="s">
        <v>66</v>
      </c>
      <c r="C106" s="282" t="s">
        <v>511</v>
      </c>
    </row>
    <row r="107" spans="2:3" x14ac:dyDescent="0.15">
      <c r="B107" s="273" t="s">
        <v>67</v>
      </c>
      <c r="C107" s="277" t="s">
        <v>512</v>
      </c>
    </row>
    <row r="108" spans="2:3" x14ac:dyDescent="0.15">
      <c r="B108" s="294"/>
      <c r="C108" s="295"/>
    </row>
    <row r="109" spans="2:3" x14ac:dyDescent="0.15">
      <c r="B109" s="306" t="s">
        <v>89</v>
      </c>
      <c r="C109" s="286" t="s">
        <v>513</v>
      </c>
    </row>
    <row r="110" spans="2:3" x14ac:dyDescent="0.15">
      <c r="B110" s="307"/>
      <c r="C110" s="308" t="s">
        <v>514</v>
      </c>
    </row>
    <row r="111" spans="2:3" x14ac:dyDescent="0.15">
      <c r="B111" s="309"/>
      <c r="C111" s="287" t="s">
        <v>515</v>
      </c>
    </row>
    <row r="112" spans="2:3" x14ac:dyDescent="0.15">
      <c r="B112" s="290" t="s">
        <v>90</v>
      </c>
      <c r="C112" s="286" t="s">
        <v>516</v>
      </c>
    </row>
    <row r="113" spans="2:3" x14ac:dyDescent="0.15">
      <c r="B113" s="306" t="s">
        <v>138</v>
      </c>
      <c r="C113" s="272" t="s">
        <v>517</v>
      </c>
    </row>
    <row r="114" spans="2:3" x14ac:dyDescent="0.15">
      <c r="B114" s="307"/>
      <c r="C114" s="291" t="s">
        <v>518</v>
      </c>
    </row>
    <row r="115" spans="2:3" x14ac:dyDescent="0.15">
      <c r="B115" s="309"/>
      <c r="C115" s="293" t="s">
        <v>519</v>
      </c>
    </row>
    <row r="116" spans="2:3" x14ac:dyDescent="0.15">
      <c r="B116" s="288"/>
      <c r="C116" s="289"/>
    </row>
    <row r="117" spans="2:3" x14ac:dyDescent="0.15">
      <c r="B117" s="306" t="s">
        <v>93</v>
      </c>
      <c r="C117" s="272" t="s">
        <v>520</v>
      </c>
    </row>
    <row r="118" spans="2:3" x14ac:dyDescent="0.15">
      <c r="B118" s="307" t="s">
        <v>117</v>
      </c>
      <c r="C118" s="291" t="s">
        <v>521</v>
      </c>
    </row>
    <row r="119" spans="2:3" x14ac:dyDescent="0.15">
      <c r="B119" s="309" t="s">
        <v>118</v>
      </c>
      <c r="C119" s="293" t="s">
        <v>522</v>
      </c>
    </row>
    <row r="120" spans="2:3" x14ac:dyDescent="0.15">
      <c r="B120" s="288"/>
      <c r="C120" s="289"/>
    </row>
    <row r="121" spans="2:3" x14ac:dyDescent="0.15">
      <c r="B121" s="288" t="s">
        <v>94</v>
      </c>
      <c r="C121" s="268"/>
    </row>
    <row r="122" spans="2:3" x14ac:dyDescent="0.15">
      <c r="B122" s="310" t="s">
        <v>104</v>
      </c>
      <c r="C122" s="311" t="s">
        <v>423</v>
      </c>
    </row>
    <row r="123" spans="2:3" x14ac:dyDescent="0.15">
      <c r="B123" s="312"/>
      <c r="C123" s="313" t="s">
        <v>424</v>
      </c>
    </row>
    <row r="124" spans="2:3" x14ac:dyDescent="0.15">
      <c r="B124" s="312"/>
      <c r="C124" s="313" t="s">
        <v>431</v>
      </c>
    </row>
    <row r="125" spans="2:3" x14ac:dyDescent="0.15">
      <c r="B125" s="312"/>
      <c r="C125" s="313" t="s">
        <v>432</v>
      </c>
    </row>
    <row r="126" spans="2:3" x14ac:dyDescent="0.15">
      <c r="B126" s="312"/>
      <c r="C126" s="314" t="s">
        <v>523</v>
      </c>
    </row>
    <row r="127" spans="2:3" x14ac:dyDescent="0.15">
      <c r="B127" s="315"/>
      <c r="C127" s="316" t="s">
        <v>524</v>
      </c>
    </row>
    <row r="128" spans="2:3" x14ac:dyDescent="0.15">
      <c r="B128" s="90"/>
      <c r="C128" s="317"/>
    </row>
    <row r="129" spans="2:3" x14ac:dyDescent="0.15">
      <c r="B129" s="274" t="s">
        <v>96</v>
      </c>
      <c r="C129" s="318" t="s">
        <v>525</v>
      </c>
    </row>
    <row r="130" spans="2:3" x14ac:dyDescent="0.15">
      <c r="B130" s="304" t="s">
        <v>97</v>
      </c>
      <c r="C130" s="262" t="s">
        <v>427</v>
      </c>
    </row>
    <row r="131" spans="2:3" x14ac:dyDescent="0.15">
      <c r="B131" s="312"/>
      <c r="C131" s="258" t="s">
        <v>428</v>
      </c>
    </row>
    <row r="132" spans="2:3" x14ac:dyDescent="0.15">
      <c r="B132" s="312"/>
      <c r="C132" s="258" t="s">
        <v>429</v>
      </c>
    </row>
    <row r="133" spans="2:3" x14ac:dyDescent="0.15">
      <c r="B133" s="312"/>
      <c r="C133" s="258" t="s">
        <v>435</v>
      </c>
    </row>
    <row r="134" spans="2:3" x14ac:dyDescent="0.15">
      <c r="B134" s="312"/>
      <c r="C134" s="258" t="s">
        <v>436</v>
      </c>
    </row>
    <row r="135" spans="2:3" x14ac:dyDescent="0.15">
      <c r="B135" s="312"/>
      <c r="C135" s="258" t="s">
        <v>437</v>
      </c>
    </row>
    <row r="136" spans="2:3" x14ac:dyDescent="0.15">
      <c r="B136" s="315"/>
      <c r="C136" s="260" t="s">
        <v>449</v>
      </c>
    </row>
    <row r="137" spans="2:3" x14ac:dyDescent="0.15">
      <c r="B137" s="304" t="s">
        <v>98</v>
      </c>
      <c r="C137" s="311" t="s">
        <v>526</v>
      </c>
    </row>
    <row r="138" spans="2:3" x14ac:dyDescent="0.15">
      <c r="B138" s="312"/>
      <c r="C138" s="313" t="s">
        <v>527</v>
      </c>
    </row>
    <row r="139" spans="2:3" x14ac:dyDescent="0.15">
      <c r="B139" s="315"/>
      <c r="C139" s="316" t="s">
        <v>528</v>
      </c>
    </row>
    <row r="140" spans="2:3" x14ac:dyDescent="0.15">
      <c r="B140" s="90"/>
      <c r="C140" s="317"/>
    </row>
    <row r="141" spans="2:3" x14ac:dyDescent="0.15">
      <c r="B141" s="319" t="s">
        <v>529</v>
      </c>
      <c r="C141" s="320" t="s">
        <v>530</v>
      </c>
    </row>
    <row r="142" spans="2:3" x14ac:dyDescent="0.15">
      <c r="B142" s="319" t="s">
        <v>100</v>
      </c>
      <c r="C142" s="320" t="s">
        <v>531</v>
      </c>
    </row>
    <row r="143" spans="2:3" x14ac:dyDescent="0.15">
      <c r="B143" s="321" t="s">
        <v>532</v>
      </c>
      <c r="C143" s="262" t="s">
        <v>533</v>
      </c>
    </row>
    <row r="144" spans="2:3" x14ac:dyDescent="0.15">
      <c r="B144" s="322"/>
      <c r="C144" s="260" t="s">
        <v>534</v>
      </c>
    </row>
    <row r="145" spans="2:3" x14ac:dyDescent="0.15">
      <c r="B145" s="321" t="s">
        <v>535</v>
      </c>
      <c r="C145" s="262" t="s">
        <v>536</v>
      </c>
    </row>
    <row r="146" spans="2:3" x14ac:dyDescent="0.15">
      <c r="B146" s="321" t="s">
        <v>537</v>
      </c>
      <c r="C146" s="262" t="s">
        <v>538</v>
      </c>
    </row>
    <row r="147" spans="2:3" x14ac:dyDescent="0.15">
      <c r="B147" s="322"/>
      <c r="C147" s="260" t="s">
        <v>539</v>
      </c>
    </row>
    <row r="148" spans="2:3" x14ac:dyDescent="0.15">
      <c r="B148" s="70"/>
      <c r="C148" s="295"/>
    </row>
    <row r="149" spans="2:3" x14ac:dyDescent="0.15">
      <c r="B149" s="70"/>
      <c r="C149" s="295"/>
    </row>
    <row r="150" spans="2:3" x14ac:dyDescent="0.15">
      <c r="B150" s="304" t="s">
        <v>124</v>
      </c>
      <c r="C150" s="323" t="s">
        <v>540</v>
      </c>
    </row>
    <row r="151" spans="2:3" x14ac:dyDescent="0.15">
      <c r="B151" s="299" t="s">
        <v>125</v>
      </c>
      <c r="C151" s="324" t="s">
        <v>541</v>
      </c>
    </row>
    <row r="152" spans="2:3" x14ac:dyDescent="0.15">
      <c r="B152" s="271" t="s">
        <v>542</v>
      </c>
      <c r="C152" s="325" t="s">
        <v>543</v>
      </c>
    </row>
    <row r="153" spans="2:3" x14ac:dyDescent="0.15">
      <c r="B153" s="276"/>
      <c r="C153" s="292" t="s">
        <v>541</v>
      </c>
    </row>
    <row r="154" spans="2:3" x14ac:dyDescent="0.15">
      <c r="B154" s="271" t="s">
        <v>127</v>
      </c>
      <c r="C154" s="272" t="s">
        <v>544</v>
      </c>
    </row>
    <row r="155" spans="2:3" x14ac:dyDescent="0.15">
      <c r="B155" s="326"/>
      <c r="C155" s="327" t="s">
        <v>545</v>
      </c>
    </row>
    <row r="156" spans="2:3" x14ac:dyDescent="0.15">
      <c r="B156" s="285" t="s">
        <v>128</v>
      </c>
      <c r="C156" s="328" t="s">
        <v>546</v>
      </c>
    </row>
    <row r="157" spans="2:3" x14ac:dyDescent="0.15">
      <c r="B157" s="329" t="s">
        <v>547</v>
      </c>
      <c r="C157" s="328" t="s">
        <v>548</v>
      </c>
    </row>
    <row r="158" spans="2:3" x14ac:dyDescent="0.15">
      <c r="B158" s="285" t="s">
        <v>130</v>
      </c>
      <c r="C158" s="296" t="s">
        <v>549</v>
      </c>
    </row>
    <row r="159" spans="2:3" x14ac:dyDescent="0.15">
      <c r="B159" s="271" t="s">
        <v>131</v>
      </c>
      <c r="C159" s="325" t="s">
        <v>550</v>
      </c>
    </row>
    <row r="160" spans="2:3" x14ac:dyDescent="0.15">
      <c r="B160" s="290"/>
      <c r="C160" s="298" t="s">
        <v>551</v>
      </c>
    </row>
    <row r="161" spans="2:4" x14ac:dyDescent="0.15">
      <c r="B161" s="276"/>
      <c r="C161" s="292" t="s">
        <v>552</v>
      </c>
    </row>
    <row r="162" spans="2:4" x14ac:dyDescent="0.15">
      <c r="B162" s="330" t="s">
        <v>553</v>
      </c>
      <c r="C162" s="331" t="s">
        <v>554</v>
      </c>
    </row>
    <row r="163" spans="2:4" ht="26" x14ac:dyDescent="0.15">
      <c r="B163" s="330" t="s">
        <v>555</v>
      </c>
      <c r="C163" s="331" t="s">
        <v>556</v>
      </c>
    </row>
    <row r="164" spans="2:4" x14ac:dyDescent="0.15">
      <c r="B164" s="330" t="s">
        <v>557</v>
      </c>
      <c r="C164" s="331" t="s">
        <v>558</v>
      </c>
    </row>
    <row r="165" spans="2:4" x14ac:dyDescent="0.15">
      <c r="B165" s="330" t="s">
        <v>559</v>
      </c>
      <c r="C165" s="332" t="s">
        <v>560</v>
      </c>
    </row>
    <row r="166" spans="2:4" x14ac:dyDescent="0.15">
      <c r="B166" s="333"/>
      <c r="C166" s="334" t="s">
        <v>552</v>
      </c>
    </row>
    <row r="167" spans="2:4" x14ac:dyDescent="0.15">
      <c r="B167" s="294"/>
      <c r="C167" s="297"/>
    </row>
    <row r="168" spans="2:4" x14ac:dyDescent="0.15">
      <c r="B168" s="271" t="s">
        <v>132</v>
      </c>
      <c r="C168" s="325" t="s">
        <v>543</v>
      </c>
    </row>
    <row r="169" spans="2:4" x14ac:dyDescent="0.15">
      <c r="B169" s="290"/>
      <c r="C169" s="298" t="s">
        <v>561</v>
      </c>
      <c r="D169" s="19"/>
    </row>
    <row r="170" spans="2:4" x14ac:dyDescent="0.15">
      <c r="B170" s="290"/>
      <c r="C170" s="298" t="s">
        <v>544</v>
      </c>
      <c r="D170" s="268"/>
    </row>
    <row r="171" spans="2:4" x14ac:dyDescent="0.15">
      <c r="B171" s="290"/>
      <c r="C171" s="298" t="s">
        <v>562</v>
      </c>
      <c r="D171" s="268"/>
    </row>
    <row r="172" spans="2:4" x14ac:dyDescent="0.15">
      <c r="B172" s="290"/>
      <c r="C172" s="298" t="s">
        <v>563</v>
      </c>
      <c r="D172" s="268"/>
    </row>
    <row r="173" spans="2:4" x14ac:dyDescent="0.15">
      <c r="B173" s="290"/>
      <c r="C173" s="298" t="s">
        <v>564</v>
      </c>
      <c r="D173" s="289"/>
    </row>
    <row r="174" spans="2:4" x14ac:dyDescent="0.15">
      <c r="B174" s="290"/>
      <c r="C174" s="298" t="s">
        <v>565</v>
      </c>
      <c r="D174" s="335"/>
    </row>
    <row r="175" spans="2:4" x14ac:dyDescent="0.15">
      <c r="B175" s="290"/>
      <c r="C175" s="298" t="s">
        <v>550</v>
      </c>
      <c r="D175" s="289"/>
    </row>
    <row r="176" spans="2:4" x14ac:dyDescent="0.15">
      <c r="B176" s="290"/>
      <c r="C176" s="298" t="s">
        <v>551</v>
      </c>
      <c r="D176" s="268"/>
    </row>
    <row r="177" spans="2:4" x14ac:dyDescent="0.15">
      <c r="B177" s="276"/>
      <c r="C177" s="292" t="s">
        <v>552</v>
      </c>
      <c r="D177" s="268"/>
    </row>
    <row r="178" spans="2:4" x14ac:dyDescent="0.15">
      <c r="B178" s="288"/>
      <c r="C178" s="268"/>
      <c r="D178" s="268"/>
    </row>
    <row r="179" spans="2:4" x14ac:dyDescent="0.15">
      <c r="B179" s="306" t="s">
        <v>566</v>
      </c>
      <c r="C179" s="286" t="s">
        <v>567</v>
      </c>
      <c r="D179" s="268"/>
    </row>
    <row r="180" spans="2:4" x14ac:dyDescent="0.15">
      <c r="B180" s="307"/>
      <c r="C180" s="308" t="s">
        <v>568</v>
      </c>
      <c r="D180" s="289"/>
    </row>
    <row r="181" spans="2:4" x14ac:dyDescent="0.15">
      <c r="B181" s="307"/>
      <c r="C181" s="308" t="s">
        <v>569</v>
      </c>
      <c r="D181" s="268"/>
    </row>
    <row r="182" spans="2:4" x14ac:dyDescent="0.15">
      <c r="B182" s="309"/>
      <c r="C182" s="287" t="s">
        <v>570</v>
      </c>
      <c r="D182" s="268"/>
    </row>
    <row r="183" spans="2:4" x14ac:dyDescent="0.15">
      <c r="B183" s="269" t="s">
        <v>134</v>
      </c>
      <c r="C183" s="270" t="s">
        <v>571</v>
      </c>
      <c r="D183" s="19"/>
    </row>
    <row r="184" spans="2:4" x14ac:dyDescent="0.15">
      <c r="B184" s="269" t="s">
        <v>135</v>
      </c>
      <c r="C184" s="270" t="s">
        <v>572</v>
      </c>
    </row>
    <row r="185" spans="2:4" x14ac:dyDescent="0.15">
      <c r="B185" s="269" t="s">
        <v>136</v>
      </c>
      <c r="C185" s="270" t="s">
        <v>573</v>
      </c>
    </row>
    <row r="186" spans="2:4" x14ac:dyDescent="0.15">
      <c r="B186" s="269" t="s">
        <v>137</v>
      </c>
      <c r="C186" s="270" t="s">
        <v>574</v>
      </c>
    </row>
    <row r="187" spans="2:4" x14ac:dyDescent="0.15">
      <c r="B187" s="271" t="s">
        <v>139</v>
      </c>
      <c r="C187" s="291" t="s">
        <v>575</v>
      </c>
    </row>
    <row r="188" spans="2:4" x14ac:dyDescent="0.15">
      <c r="B188" s="290"/>
      <c r="C188" s="298" t="s">
        <v>576</v>
      </c>
    </row>
    <row r="189" spans="2:4" x14ac:dyDescent="0.15">
      <c r="B189" s="276"/>
      <c r="C189" s="298" t="s">
        <v>577</v>
      </c>
      <c r="D189" s="268"/>
    </row>
    <row r="190" spans="2:4" x14ac:dyDescent="0.15">
      <c r="B190" s="336" t="s">
        <v>355</v>
      </c>
      <c r="C190" s="337" t="s">
        <v>575</v>
      </c>
      <c r="D190" s="268"/>
    </row>
    <row r="191" spans="2:4" x14ac:dyDescent="0.15">
      <c r="B191" s="338"/>
      <c r="C191" s="339" t="s">
        <v>576</v>
      </c>
      <c r="D191" s="268"/>
    </row>
    <row r="192" spans="2:4" x14ac:dyDescent="0.15">
      <c r="B192" s="338"/>
      <c r="C192" s="339" t="s">
        <v>578</v>
      </c>
      <c r="D192" s="268"/>
    </row>
    <row r="193" spans="2:4" x14ac:dyDescent="0.15">
      <c r="B193" s="338"/>
      <c r="C193" s="339" t="s">
        <v>560</v>
      </c>
      <c r="D193" s="268"/>
    </row>
    <row r="194" spans="2:4" x14ac:dyDescent="0.15">
      <c r="B194" s="338"/>
      <c r="C194" s="339" t="s">
        <v>579</v>
      </c>
      <c r="D194" s="268"/>
    </row>
    <row r="195" spans="2:4" x14ac:dyDescent="0.15">
      <c r="B195" s="333"/>
      <c r="C195" s="340" t="s">
        <v>580</v>
      </c>
      <c r="D195" s="268"/>
    </row>
    <row r="196" spans="2:4" x14ac:dyDescent="0.15">
      <c r="B196" s="288"/>
      <c r="C196" s="268"/>
      <c r="D196" s="268"/>
    </row>
    <row r="197" spans="2:4" x14ac:dyDescent="0.15">
      <c r="B197" s="306" t="s">
        <v>140</v>
      </c>
      <c r="C197" s="254" t="s">
        <v>543</v>
      </c>
      <c r="D197" s="268"/>
    </row>
    <row r="198" spans="2:4" x14ac:dyDescent="0.15">
      <c r="B198" s="307"/>
      <c r="C198" s="341" t="s">
        <v>561</v>
      </c>
      <c r="D198" s="268"/>
    </row>
    <row r="199" spans="2:4" x14ac:dyDescent="0.15">
      <c r="B199" s="307"/>
      <c r="C199" s="341" t="s">
        <v>544</v>
      </c>
      <c r="D199" s="268"/>
    </row>
    <row r="200" spans="2:4" x14ac:dyDescent="0.15">
      <c r="B200" s="307"/>
      <c r="C200" s="341" t="s">
        <v>562</v>
      </c>
      <c r="D200" s="268"/>
    </row>
    <row r="201" spans="2:4" x14ac:dyDescent="0.15">
      <c r="B201" s="307"/>
      <c r="C201" s="341" t="s">
        <v>563</v>
      </c>
      <c r="D201" s="268"/>
    </row>
    <row r="202" spans="2:4" x14ac:dyDescent="0.15">
      <c r="B202" s="307"/>
      <c r="C202" s="341" t="s">
        <v>564</v>
      </c>
      <c r="D202" s="268"/>
    </row>
    <row r="203" spans="2:4" x14ac:dyDescent="0.15">
      <c r="B203" s="307"/>
      <c r="C203" s="341" t="s">
        <v>565</v>
      </c>
      <c r="D203" s="268"/>
    </row>
    <row r="204" spans="2:4" x14ac:dyDescent="0.15">
      <c r="B204" s="307"/>
      <c r="C204" s="341" t="s">
        <v>550</v>
      </c>
      <c r="D204" s="268"/>
    </row>
    <row r="205" spans="2:4" x14ac:dyDescent="0.15">
      <c r="B205" s="307"/>
      <c r="C205" s="341" t="s">
        <v>551</v>
      </c>
      <c r="D205" s="289"/>
    </row>
    <row r="206" spans="2:4" x14ac:dyDescent="0.15">
      <c r="B206" s="307"/>
      <c r="C206" s="341" t="s">
        <v>581</v>
      </c>
      <c r="D206" s="268"/>
    </row>
    <row r="207" spans="2:4" x14ac:dyDescent="0.15">
      <c r="B207" s="307"/>
      <c r="C207" s="308" t="s">
        <v>582</v>
      </c>
      <c r="D207" s="268"/>
    </row>
    <row r="208" spans="2:4" x14ac:dyDescent="0.15">
      <c r="B208" s="305"/>
      <c r="C208" s="308" t="s">
        <v>583</v>
      </c>
      <c r="D208" s="289"/>
    </row>
    <row r="209" spans="2:4" x14ac:dyDescent="0.15">
      <c r="B209" s="305"/>
      <c r="C209" s="308" t="s">
        <v>584</v>
      </c>
      <c r="D209" s="268"/>
    </row>
    <row r="210" spans="2:4" x14ac:dyDescent="0.15">
      <c r="B210" s="305"/>
      <c r="C210" s="308" t="s">
        <v>585</v>
      </c>
      <c r="D210" s="268"/>
    </row>
    <row r="211" spans="2:4" x14ac:dyDescent="0.15">
      <c r="B211" s="305"/>
      <c r="C211" s="308" t="s">
        <v>586</v>
      </c>
      <c r="D211" s="19"/>
    </row>
    <row r="212" spans="2:4" x14ac:dyDescent="0.15">
      <c r="B212" s="305"/>
      <c r="C212" s="341" t="s">
        <v>587</v>
      </c>
      <c r="D212" s="19"/>
    </row>
    <row r="213" spans="2:4" x14ac:dyDescent="0.15">
      <c r="B213" s="303"/>
      <c r="C213" s="257" t="s">
        <v>577</v>
      </c>
    </row>
    <row r="214" spans="2:4" x14ac:dyDescent="0.15">
      <c r="B214" s="294"/>
      <c r="C214" s="295"/>
    </row>
    <row r="215" spans="2:4" x14ac:dyDescent="0.15">
      <c r="B215" s="285" t="s">
        <v>588</v>
      </c>
      <c r="C215" s="296" t="s">
        <v>589</v>
      </c>
      <c r="D215" s="268"/>
    </row>
    <row r="216" spans="2:4" x14ac:dyDescent="0.15">
      <c r="B216" s="294"/>
      <c r="C216" s="295"/>
      <c r="D216" s="268"/>
    </row>
    <row r="217" spans="2:4" x14ac:dyDescent="0.15">
      <c r="B217" s="306" t="s">
        <v>590</v>
      </c>
      <c r="C217" s="254" t="s">
        <v>543</v>
      </c>
      <c r="D217" s="268"/>
    </row>
    <row r="218" spans="2:4" x14ac:dyDescent="0.15">
      <c r="B218" s="305"/>
      <c r="C218" s="341" t="s">
        <v>561</v>
      </c>
      <c r="D218" s="268"/>
    </row>
    <row r="219" spans="2:4" x14ac:dyDescent="0.15">
      <c r="B219" s="305"/>
      <c r="C219" s="341" t="s">
        <v>544</v>
      </c>
      <c r="D219" s="268"/>
    </row>
    <row r="220" spans="2:4" x14ac:dyDescent="0.15">
      <c r="B220" s="305"/>
      <c r="C220" s="341" t="s">
        <v>562</v>
      </c>
      <c r="D220" s="268"/>
    </row>
    <row r="221" spans="2:4" x14ac:dyDescent="0.15">
      <c r="B221" s="305"/>
      <c r="C221" s="341" t="s">
        <v>563</v>
      </c>
      <c r="D221" s="268"/>
    </row>
    <row r="222" spans="2:4" x14ac:dyDescent="0.15">
      <c r="B222" s="305"/>
      <c r="C222" s="341" t="s">
        <v>564</v>
      </c>
      <c r="D222" s="268"/>
    </row>
    <row r="223" spans="2:4" x14ac:dyDescent="0.15">
      <c r="B223" s="305"/>
      <c r="C223" s="341" t="s">
        <v>565</v>
      </c>
      <c r="D223" s="268"/>
    </row>
    <row r="224" spans="2:4" x14ac:dyDescent="0.15">
      <c r="B224" s="305"/>
      <c r="C224" s="341" t="s">
        <v>550</v>
      </c>
      <c r="D224" s="268"/>
    </row>
    <row r="225" spans="2:4" x14ac:dyDescent="0.15">
      <c r="B225" s="305"/>
      <c r="C225" s="341" t="s">
        <v>551</v>
      </c>
      <c r="D225" s="289"/>
    </row>
    <row r="226" spans="2:4" x14ac:dyDescent="0.15">
      <c r="B226" s="305"/>
      <c r="C226" s="341" t="s">
        <v>581</v>
      </c>
      <c r="D226" s="268"/>
    </row>
    <row r="227" spans="2:4" x14ac:dyDescent="0.15">
      <c r="B227" s="305"/>
      <c r="C227" s="308" t="s">
        <v>582</v>
      </c>
      <c r="D227" s="268"/>
    </row>
    <row r="228" spans="2:4" x14ac:dyDescent="0.15">
      <c r="B228" s="305"/>
      <c r="C228" s="308" t="s">
        <v>583</v>
      </c>
      <c r="D228" s="289"/>
    </row>
    <row r="229" spans="2:4" x14ac:dyDescent="0.15">
      <c r="B229" s="305"/>
      <c r="C229" s="308" t="s">
        <v>584</v>
      </c>
      <c r="D229" s="268"/>
    </row>
    <row r="230" spans="2:4" x14ac:dyDescent="0.15">
      <c r="B230" s="305"/>
      <c r="C230" s="308" t="s">
        <v>585</v>
      </c>
      <c r="D230" s="268"/>
    </row>
    <row r="231" spans="2:4" x14ac:dyDescent="0.15">
      <c r="B231" s="305"/>
      <c r="C231" s="308" t="s">
        <v>586</v>
      </c>
      <c r="D231" s="295"/>
    </row>
    <row r="232" spans="2:4" x14ac:dyDescent="0.15">
      <c r="B232" s="305"/>
      <c r="C232" s="341" t="s">
        <v>587</v>
      </c>
    </row>
    <row r="233" spans="2:4" x14ac:dyDescent="0.15">
      <c r="B233" s="305"/>
      <c r="C233" s="341" t="s">
        <v>591</v>
      </c>
    </row>
    <row r="234" spans="2:4" x14ac:dyDescent="0.15">
      <c r="B234" s="303"/>
      <c r="C234" s="287" t="s">
        <v>589</v>
      </c>
    </row>
    <row r="235" spans="2:4" x14ac:dyDescent="0.15">
      <c r="B235" s="294"/>
      <c r="C235" s="295"/>
    </row>
    <row r="236" spans="2:4" x14ac:dyDescent="0.15">
      <c r="B236" s="285" t="s">
        <v>143</v>
      </c>
      <c r="C236" s="296" t="s">
        <v>592</v>
      </c>
    </row>
    <row r="237" spans="2:4" x14ac:dyDescent="0.15">
      <c r="B237" s="294"/>
      <c r="C237" s="295"/>
    </row>
    <row r="238" spans="2:4" x14ac:dyDescent="0.15">
      <c r="B238" s="271" t="s">
        <v>593</v>
      </c>
      <c r="C238" s="254" t="s">
        <v>543</v>
      </c>
    </row>
    <row r="239" spans="2:4" x14ac:dyDescent="0.15">
      <c r="B239" s="290"/>
      <c r="C239" s="341" t="s">
        <v>561</v>
      </c>
    </row>
    <row r="240" spans="2:4" x14ac:dyDescent="0.15">
      <c r="B240" s="290"/>
      <c r="C240" s="341" t="s">
        <v>544</v>
      </c>
    </row>
    <row r="241" spans="2:3" x14ac:dyDescent="0.15">
      <c r="B241" s="290"/>
      <c r="C241" s="341" t="s">
        <v>562</v>
      </c>
    </row>
    <row r="242" spans="2:3" x14ac:dyDescent="0.15">
      <c r="B242" s="290"/>
      <c r="C242" s="341" t="s">
        <v>563</v>
      </c>
    </row>
    <row r="243" spans="2:3" x14ac:dyDescent="0.15">
      <c r="B243" s="290"/>
      <c r="C243" s="341" t="s">
        <v>564</v>
      </c>
    </row>
    <row r="244" spans="2:3" x14ac:dyDescent="0.15">
      <c r="B244" s="290"/>
      <c r="C244" s="341" t="s">
        <v>565</v>
      </c>
    </row>
    <row r="245" spans="2:3" x14ac:dyDescent="0.15">
      <c r="B245" s="290"/>
      <c r="C245" s="341" t="s">
        <v>550</v>
      </c>
    </row>
    <row r="246" spans="2:3" x14ac:dyDescent="0.15">
      <c r="B246" s="290"/>
      <c r="C246" s="341" t="s">
        <v>551</v>
      </c>
    </row>
    <row r="247" spans="2:3" x14ac:dyDescent="0.15">
      <c r="B247" s="290"/>
      <c r="C247" s="341" t="s">
        <v>581</v>
      </c>
    </row>
    <row r="248" spans="2:3" x14ac:dyDescent="0.15">
      <c r="B248" s="290"/>
      <c r="C248" s="308" t="s">
        <v>582</v>
      </c>
    </row>
    <row r="249" spans="2:3" x14ac:dyDescent="0.15">
      <c r="B249" s="290"/>
      <c r="C249" s="308" t="s">
        <v>583</v>
      </c>
    </row>
    <row r="250" spans="2:3" x14ac:dyDescent="0.15">
      <c r="B250" s="290"/>
      <c r="C250" s="308" t="s">
        <v>584</v>
      </c>
    </row>
    <row r="251" spans="2:3" x14ac:dyDescent="0.15">
      <c r="B251" s="290"/>
      <c r="C251" s="308" t="s">
        <v>585</v>
      </c>
    </row>
    <row r="252" spans="2:3" x14ac:dyDescent="0.15">
      <c r="B252" s="290"/>
      <c r="C252" s="308" t="s">
        <v>586</v>
      </c>
    </row>
    <row r="253" spans="2:3" x14ac:dyDescent="0.15">
      <c r="B253" s="290"/>
      <c r="C253" s="341" t="s">
        <v>587</v>
      </c>
    </row>
    <row r="254" spans="2:3" x14ac:dyDescent="0.15">
      <c r="B254" s="290"/>
      <c r="C254" s="341" t="s">
        <v>591</v>
      </c>
    </row>
    <row r="255" spans="2:3" x14ac:dyDescent="0.15">
      <c r="B255" s="290"/>
      <c r="C255" s="308" t="s">
        <v>594</v>
      </c>
    </row>
    <row r="256" spans="2:3" x14ac:dyDescent="0.15">
      <c r="B256" s="276"/>
      <c r="C256" s="287" t="s">
        <v>592</v>
      </c>
    </row>
    <row r="257" spans="2:3" x14ac:dyDescent="0.15">
      <c r="B257" s="288"/>
      <c r="C257" s="268"/>
    </row>
    <row r="258" spans="2:3" x14ac:dyDescent="0.15">
      <c r="B258" s="285" t="s">
        <v>145</v>
      </c>
      <c r="C258" s="275" t="s">
        <v>595</v>
      </c>
    </row>
    <row r="259" spans="2:3" x14ac:dyDescent="0.15">
      <c r="B259" s="285" t="s">
        <v>146</v>
      </c>
      <c r="C259" s="342" t="s">
        <v>596</v>
      </c>
    </row>
    <row r="260" spans="2:3" x14ac:dyDescent="0.15">
      <c r="B260" s="288"/>
      <c r="C260" s="295"/>
    </row>
    <row r="261" spans="2:3" x14ac:dyDescent="0.15">
      <c r="B261" s="343" t="s">
        <v>94</v>
      </c>
      <c r="C261" s="344"/>
    </row>
    <row r="262" spans="2:3" x14ac:dyDescent="0.15">
      <c r="B262" s="271" t="s">
        <v>147</v>
      </c>
      <c r="C262" s="345" t="s">
        <v>597</v>
      </c>
    </row>
    <row r="263" spans="2:3" x14ac:dyDescent="0.15">
      <c r="B263" s="306" t="s">
        <v>270</v>
      </c>
      <c r="C263" s="254" t="s">
        <v>563</v>
      </c>
    </row>
    <row r="264" spans="2:3" x14ac:dyDescent="0.15">
      <c r="B264" s="305"/>
      <c r="C264" s="341" t="s">
        <v>564</v>
      </c>
    </row>
    <row r="265" spans="2:3" x14ac:dyDescent="0.15">
      <c r="B265" s="306" t="s">
        <v>598</v>
      </c>
      <c r="C265" s="286" t="s">
        <v>567</v>
      </c>
    </row>
    <row r="266" spans="2:3" x14ac:dyDescent="0.15">
      <c r="B266" s="305"/>
      <c r="C266" s="308" t="s">
        <v>568</v>
      </c>
    </row>
    <row r="267" spans="2:3" x14ac:dyDescent="0.15">
      <c r="B267" s="305"/>
      <c r="C267" s="308" t="s">
        <v>569</v>
      </c>
    </row>
    <row r="268" spans="2:3" x14ac:dyDescent="0.15">
      <c r="B268" s="305"/>
      <c r="C268" s="308" t="s">
        <v>599</v>
      </c>
    </row>
    <row r="269" spans="2:3" x14ac:dyDescent="0.15">
      <c r="B269" s="303"/>
      <c r="C269" s="287" t="s">
        <v>549</v>
      </c>
    </row>
    <row r="270" spans="2:3" x14ac:dyDescent="0.15">
      <c r="B270" s="294"/>
      <c r="C270" s="346"/>
    </row>
    <row r="271" spans="2:3" x14ac:dyDescent="0.15">
      <c r="B271" s="271" t="s">
        <v>124</v>
      </c>
      <c r="C271" s="325" t="s">
        <v>600</v>
      </c>
    </row>
    <row r="272" spans="2:3" x14ac:dyDescent="0.15">
      <c r="B272" s="281" t="s">
        <v>601</v>
      </c>
      <c r="C272" s="347" t="s">
        <v>602</v>
      </c>
    </row>
    <row r="273" spans="2:3" x14ac:dyDescent="0.15">
      <c r="B273" s="281" t="s">
        <v>603</v>
      </c>
      <c r="C273" s="347" t="s">
        <v>604</v>
      </c>
    </row>
    <row r="274" spans="2:3" x14ac:dyDescent="0.15">
      <c r="B274" s="273"/>
      <c r="C274" s="284" t="s">
        <v>605</v>
      </c>
    </row>
    <row r="275" spans="2:3" x14ac:dyDescent="0.15">
      <c r="B275" s="279" t="s">
        <v>606</v>
      </c>
      <c r="C275" s="283" t="s">
        <v>607</v>
      </c>
    </row>
    <row r="276" spans="2:3" x14ac:dyDescent="0.15">
      <c r="B276" s="279"/>
      <c r="C276" s="283" t="s">
        <v>608</v>
      </c>
    </row>
    <row r="277" spans="2:3" x14ac:dyDescent="0.15">
      <c r="B277" s="281" t="s">
        <v>609</v>
      </c>
      <c r="C277" s="347" t="s">
        <v>610</v>
      </c>
    </row>
    <row r="278" spans="2:3" x14ac:dyDescent="0.15">
      <c r="B278" s="273"/>
      <c r="C278" s="284" t="s">
        <v>611</v>
      </c>
    </row>
    <row r="279" spans="2:3" x14ac:dyDescent="0.15">
      <c r="B279" s="281" t="s">
        <v>612</v>
      </c>
      <c r="C279" s="347" t="s">
        <v>613</v>
      </c>
    </row>
    <row r="280" spans="2:3" x14ac:dyDescent="0.15">
      <c r="B280" s="279"/>
      <c r="C280" s="283" t="s">
        <v>614</v>
      </c>
    </row>
    <row r="281" spans="2:3" x14ac:dyDescent="0.15">
      <c r="B281" s="273"/>
      <c r="C281" s="284" t="s">
        <v>615</v>
      </c>
    </row>
    <row r="282" spans="2:3" x14ac:dyDescent="0.15">
      <c r="B282" s="274" t="s">
        <v>616</v>
      </c>
      <c r="C282" s="318" t="s">
        <v>617</v>
      </c>
    </row>
    <row r="283" spans="2:3" x14ac:dyDescent="0.15">
      <c r="B283" s="281" t="s">
        <v>241</v>
      </c>
      <c r="C283" s="347" t="s">
        <v>618</v>
      </c>
    </row>
    <row r="284" spans="2:3" x14ac:dyDescent="0.15">
      <c r="B284" s="279"/>
      <c r="C284" s="283" t="s">
        <v>619</v>
      </c>
    </row>
    <row r="285" spans="2:3" x14ac:dyDescent="0.15">
      <c r="B285" s="273"/>
      <c r="C285" s="284" t="s">
        <v>620</v>
      </c>
    </row>
    <row r="286" spans="2:3" x14ac:dyDescent="0.15">
      <c r="B286" s="294"/>
      <c r="C286" s="297"/>
    </row>
    <row r="287" spans="2:3" x14ac:dyDescent="0.15">
      <c r="B287" s="348" t="s">
        <v>621</v>
      </c>
      <c r="C287" s="349" t="s">
        <v>622</v>
      </c>
    </row>
    <row r="288" spans="2:3" x14ac:dyDescent="0.15">
      <c r="B288" s="350"/>
      <c r="C288" s="351" t="s">
        <v>623</v>
      </c>
    </row>
    <row r="289" spans="2:3" x14ac:dyDescent="0.15">
      <c r="B289" s="350"/>
      <c r="C289" s="351" t="s">
        <v>624</v>
      </c>
    </row>
    <row r="290" spans="2:3" x14ac:dyDescent="0.15">
      <c r="B290" s="350"/>
      <c r="C290" s="351" t="s">
        <v>625</v>
      </c>
    </row>
    <row r="291" spans="2:3" x14ac:dyDescent="0.15">
      <c r="B291" s="350"/>
      <c r="C291" s="351" t="s">
        <v>626</v>
      </c>
    </row>
    <row r="292" spans="2:3" x14ac:dyDescent="0.15">
      <c r="B292" s="350"/>
      <c r="C292" s="351" t="s">
        <v>627</v>
      </c>
    </row>
    <row r="293" spans="2:3" x14ac:dyDescent="0.15">
      <c r="B293" s="350"/>
      <c r="C293" s="351" t="s">
        <v>628</v>
      </c>
    </row>
    <row r="294" spans="2:3" x14ac:dyDescent="0.15">
      <c r="B294" s="350"/>
      <c r="C294" s="351" t="s">
        <v>629</v>
      </c>
    </row>
    <row r="295" spans="2:3" x14ac:dyDescent="0.15">
      <c r="B295" s="350"/>
      <c r="C295" s="351" t="s">
        <v>630</v>
      </c>
    </row>
    <row r="296" spans="2:3" x14ac:dyDescent="0.15">
      <c r="B296" s="350"/>
      <c r="C296" s="351" t="s">
        <v>631</v>
      </c>
    </row>
    <row r="297" spans="2:3" x14ac:dyDescent="0.15">
      <c r="B297" s="350"/>
      <c r="C297" s="351" t="s">
        <v>632</v>
      </c>
    </row>
    <row r="298" spans="2:3" x14ac:dyDescent="0.15">
      <c r="B298" s="350"/>
      <c r="C298" s="351" t="s">
        <v>633</v>
      </c>
    </row>
    <row r="299" spans="2:3" x14ac:dyDescent="0.15">
      <c r="B299" s="350"/>
      <c r="C299" s="351" t="s">
        <v>634</v>
      </c>
    </row>
    <row r="300" spans="2:3" x14ac:dyDescent="0.15">
      <c r="B300" s="350"/>
      <c r="C300" s="351" t="s">
        <v>635</v>
      </c>
    </row>
    <row r="301" spans="2:3" x14ac:dyDescent="0.15">
      <c r="B301" s="350"/>
      <c r="C301" s="351" t="s">
        <v>636</v>
      </c>
    </row>
    <row r="302" spans="2:3" x14ac:dyDescent="0.15">
      <c r="B302" s="350"/>
      <c r="C302" s="351" t="s">
        <v>637</v>
      </c>
    </row>
    <row r="303" spans="2:3" x14ac:dyDescent="0.15">
      <c r="B303" s="350"/>
      <c r="C303" s="351" t="s">
        <v>638</v>
      </c>
    </row>
    <row r="304" spans="2:3" x14ac:dyDescent="0.15">
      <c r="B304" s="350"/>
      <c r="C304" s="351" t="s">
        <v>639</v>
      </c>
    </row>
    <row r="305" spans="2:3" x14ac:dyDescent="0.15">
      <c r="B305" s="350"/>
      <c r="C305" s="351" t="s">
        <v>640</v>
      </c>
    </row>
    <row r="306" spans="2:3" x14ac:dyDescent="0.15">
      <c r="B306" s="350"/>
      <c r="C306" s="351" t="s">
        <v>641</v>
      </c>
    </row>
    <row r="307" spans="2:3" x14ac:dyDescent="0.15">
      <c r="B307" s="350"/>
      <c r="C307" s="351" t="s">
        <v>642</v>
      </c>
    </row>
    <row r="308" spans="2:3" x14ac:dyDescent="0.15">
      <c r="B308" s="350"/>
      <c r="C308" s="351" t="s">
        <v>643</v>
      </c>
    </row>
    <row r="309" spans="2:3" x14ac:dyDescent="0.15">
      <c r="B309" s="350"/>
      <c r="C309" s="351" t="s">
        <v>644</v>
      </c>
    </row>
    <row r="310" spans="2:3" x14ac:dyDescent="0.15">
      <c r="B310" s="352"/>
      <c r="C310" s="353" t="s">
        <v>645</v>
      </c>
    </row>
    <row r="311" spans="2:3" x14ac:dyDescent="0.15">
      <c r="B311" s="354"/>
      <c r="C311" s="297"/>
    </row>
    <row r="312" spans="2:3" x14ac:dyDescent="0.15">
      <c r="B312" s="348" t="s">
        <v>646</v>
      </c>
      <c r="C312" s="349" t="s">
        <v>647</v>
      </c>
    </row>
    <row r="313" spans="2:3" x14ac:dyDescent="0.15">
      <c r="B313" s="350"/>
      <c r="C313" s="351" t="s">
        <v>648</v>
      </c>
    </row>
    <row r="314" spans="2:3" x14ac:dyDescent="0.15">
      <c r="B314" s="350"/>
      <c r="C314" s="351" t="s">
        <v>649</v>
      </c>
    </row>
    <row r="315" spans="2:3" x14ac:dyDescent="0.15">
      <c r="B315" s="350"/>
      <c r="C315" s="351" t="s">
        <v>650</v>
      </c>
    </row>
    <row r="316" spans="2:3" x14ac:dyDescent="0.15">
      <c r="B316" s="350"/>
      <c r="C316" s="351" t="s">
        <v>651</v>
      </c>
    </row>
    <row r="317" spans="2:3" x14ac:dyDescent="0.15">
      <c r="B317" s="350"/>
      <c r="C317" s="351" t="s">
        <v>652</v>
      </c>
    </row>
    <row r="318" spans="2:3" x14ac:dyDescent="0.15">
      <c r="B318" s="350"/>
      <c r="C318" s="351" t="s">
        <v>653</v>
      </c>
    </row>
    <row r="319" spans="2:3" x14ac:dyDescent="0.15">
      <c r="B319" s="350"/>
      <c r="C319" s="351" t="s">
        <v>654</v>
      </c>
    </row>
    <row r="320" spans="2:3" x14ac:dyDescent="0.15">
      <c r="B320" s="350"/>
      <c r="C320" s="351" t="s">
        <v>655</v>
      </c>
    </row>
    <row r="321" spans="2:3" x14ac:dyDescent="0.15">
      <c r="B321" s="350"/>
      <c r="C321" s="351" t="s">
        <v>656</v>
      </c>
    </row>
    <row r="322" spans="2:3" x14ac:dyDescent="0.15">
      <c r="B322" s="350"/>
      <c r="C322" s="351" t="s">
        <v>657</v>
      </c>
    </row>
    <row r="323" spans="2:3" x14ac:dyDescent="0.15">
      <c r="B323" s="350"/>
      <c r="C323" s="351" t="s">
        <v>658</v>
      </c>
    </row>
    <row r="324" spans="2:3" x14ac:dyDescent="0.15">
      <c r="B324" s="350"/>
      <c r="C324" s="351" t="s">
        <v>659</v>
      </c>
    </row>
    <row r="325" spans="2:3" x14ac:dyDescent="0.15">
      <c r="B325" s="350"/>
      <c r="C325" s="351" t="s">
        <v>660</v>
      </c>
    </row>
    <row r="326" spans="2:3" x14ac:dyDescent="0.15">
      <c r="B326" s="350"/>
      <c r="C326" s="351" t="s">
        <v>661</v>
      </c>
    </row>
    <row r="327" spans="2:3" x14ac:dyDescent="0.15">
      <c r="B327" s="350"/>
      <c r="C327" s="351" t="s">
        <v>662</v>
      </c>
    </row>
    <row r="328" spans="2:3" x14ac:dyDescent="0.15">
      <c r="B328" s="350"/>
      <c r="C328" s="351" t="s">
        <v>663</v>
      </c>
    </row>
    <row r="329" spans="2:3" x14ac:dyDescent="0.15">
      <c r="B329" s="352"/>
      <c r="C329" s="353" t="s">
        <v>664</v>
      </c>
    </row>
    <row r="330" spans="2:3" x14ac:dyDescent="0.15">
      <c r="B330" s="354"/>
      <c r="C330" s="297"/>
    </row>
    <row r="331" spans="2:3" x14ac:dyDescent="0.15">
      <c r="B331" s="348" t="s">
        <v>665</v>
      </c>
      <c r="C331" s="349" t="s">
        <v>666</v>
      </c>
    </row>
    <row r="332" spans="2:3" x14ac:dyDescent="0.15">
      <c r="B332" s="350"/>
      <c r="C332" s="351" t="s">
        <v>667</v>
      </c>
    </row>
    <row r="333" spans="2:3" x14ac:dyDescent="0.15">
      <c r="B333" s="350"/>
      <c r="C333" s="351" t="s">
        <v>668</v>
      </c>
    </row>
    <row r="334" spans="2:3" x14ac:dyDescent="0.15">
      <c r="B334" s="350"/>
      <c r="C334" s="351" t="s">
        <v>669</v>
      </c>
    </row>
    <row r="335" spans="2:3" x14ac:dyDescent="0.15">
      <c r="B335" s="350"/>
      <c r="C335" s="351" t="s">
        <v>670</v>
      </c>
    </row>
    <row r="336" spans="2:3" x14ac:dyDescent="0.15">
      <c r="B336" s="350"/>
      <c r="C336" s="351" t="s">
        <v>671</v>
      </c>
    </row>
    <row r="337" spans="2:3" x14ac:dyDescent="0.15">
      <c r="B337" s="350"/>
      <c r="C337" s="351" t="s">
        <v>672</v>
      </c>
    </row>
    <row r="338" spans="2:3" x14ac:dyDescent="0.15">
      <c r="B338" s="350"/>
      <c r="C338" s="351" t="s">
        <v>673</v>
      </c>
    </row>
    <row r="339" spans="2:3" x14ac:dyDescent="0.15">
      <c r="B339" s="350"/>
      <c r="C339" s="351" t="s">
        <v>674</v>
      </c>
    </row>
    <row r="340" spans="2:3" x14ac:dyDescent="0.15">
      <c r="B340" s="350"/>
      <c r="C340" s="351" t="s">
        <v>675</v>
      </c>
    </row>
    <row r="341" spans="2:3" x14ac:dyDescent="0.15">
      <c r="B341" s="350"/>
      <c r="C341" s="351" t="s">
        <v>676</v>
      </c>
    </row>
    <row r="342" spans="2:3" x14ac:dyDescent="0.15">
      <c r="B342" s="350"/>
      <c r="C342" s="351" t="s">
        <v>677</v>
      </c>
    </row>
    <row r="343" spans="2:3" x14ac:dyDescent="0.15">
      <c r="B343" s="352"/>
      <c r="C343" s="353" t="s">
        <v>678</v>
      </c>
    </row>
    <row r="344" spans="2:3" x14ac:dyDescent="0.15">
      <c r="B344" s="354"/>
      <c r="C344" s="297"/>
    </row>
    <row r="345" spans="2:3" x14ac:dyDescent="0.15">
      <c r="B345" s="348" t="s">
        <v>679</v>
      </c>
      <c r="C345" s="349" t="s">
        <v>680</v>
      </c>
    </row>
    <row r="346" spans="2:3" x14ac:dyDescent="0.15">
      <c r="B346" s="350"/>
      <c r="C346" s="351" t="s">
        <v>681</v>
      </c>
    </row>
    <row r="347" spans="2:3" x14ac:dyDescent="0.15">
      <c r="B347" s="350"/>
      <c r="C347" s="351" t="s">
        <v>682</v>
      </c>
    </row>
    <row r="348" spans="2:3" x14ac:dyDescent="0.15">
      <c r="B348" s="350"/>
      <c r="C348" s="351" t="s">
        <v>683</v>
      </c>
    </row>
    <row r="349" spans="2:3" x14ac:dyDescent="0.15">
      <c r="B349" s="350"/>
      <c r="C349" s="351" t="s">
        <v>684</v>
      </c>
    </row>
    <row r="350" spans="2:3" x14ac:dyDescent="0.15">
      <c r="B350" s="350"/>
      <c r="C350" s="351" t="s">
        <v>685</v>
      </c>
    </row>
    <row r="351" spans="2:3" x14ac:dyDescent="0.15">
      <c r="B351" s="350"/>
      <c r="C351" s="351" t="s">
        <v>686</v>
      </c>
    </row>
    <row r="352" spans="2:3" x14ac:dyDescent="0.15">
      <c r="B352" s="350"/>
      <c r="C352" s="351" t="s">
        <v>687</v>
      </c>
    </row>
    <row r="353" spans="2:3" x14ac:dyDescent="0.15">
      <c r="B353" s="350"/>
      <c r="C353" s="351" t="s">
        <v>688</v>
      </c>
    </row>
    <row r="354" spans="2:3" x14ac:dyDescent="0.15">
      <c r="B354" s="350"/>
      <c r="C354" s="351" t="s">
        <v>689</v>
      </c>
    </row>
    <row r="355" spans="2:3" x14ac:dyDescent="0.15">
      <c r="B355" s="355"/>
      <c r="C355" s="353" t="s">
        <v>690</v>
      </c>
    </row>
    <row r="356" spans="2:3" x14ac:dyDescent="0.15">
      <c r="B356" s="294"/>
      <c r="C356" s="297"/>
    </row>
    <row r="357" spans="2:3" x14ac:dyDescent="0.15">
      <c r="B357" s="285" t="s">
        <v>279</v>
      </c>
      <c r="C357" s="328" t="s">
        <v>691</v>
      </c>
    </row>
    <row r="358" spans="2:3" x14ac:dyDescent="0.15">
      <c r="B358" s="281" t="s">
        <v>69</v>
      </c>
      <c r="C358" s="347" t="s">
        <v>692</v>
      </c>
    </row>
    <row r="359" spans="2:3" x14ac:dyDescent="0.15">
      <c r="B359" s="273"/>
      <c r="C359" s="284" t="s">
        <v>693</v>
      </c>
    </row>
    <row r="360" spans="2:3" x14ac:dyDescent="0.15">
      <c r="B360" s="356" t="s">
        <v>83</v>
      </c>
      <c r="C360" s="357" t="s">
        <v>694</v>
      </c>
    </row>
    <row r="361" spans="2:3" x14ac:dyDescent="0.15">
      <c r="B361" s="330" t="s">
        <v>695</v>
      </c>
      <c r="C361" s="332" t="s">
        <v>696</v>
      </c>
    </row>
    <row r="362" spans="2:3" x14ac:dyDescent="0.15">
      <c r="B362" s="330" t="s">
        <v>241</v>
      </c>
      <c r="C362" s="358" t="s">
        <v>697</v>
      </c>
    </row>
    <row r="363" spans="2:3" x14ac:dyDescent="0.15">
      <c r="B363" s="359"/>
      <c r="C363" s="332" t="s">
        <v>698</v>
      </c>
    </row>
    <row r="364" spans="2:3" x14ac:dyDescent="0.15">
      <c r="B364" s="359"/>
      <c r="C364" s="332" t="s">
        <v>699</v>
      </c>
    </row>
    <row r="365" spans="2:3" x14ac:dyDescent="0.15">
      <c r="B365" s="273"/>
      <c r="C365" s="284" t="s">
        <v>700</v>
      </c>
    </row>
    <row r="366" spans="2:3" x14ac:dyDescent="0.15">
      <c r="B366" s="294"/>
      <c r="C366" s="297"/>
    </row>
    <row r="367" spans="2:3" x14ac:dyDescent="0.15">
      <c r="B367" s="285" t="s">
        <v>701</v>
      </c>
      <c r="C367" s="296" t="s">
        <v>702</v>
      </c>
    </row>
    <row r="368" spans="2:3" x14ac:dyDescent="0.15">
      <c r="B368" s="281" t="s">
        <v>703</v>
      </c>
      <c r="C368" s="282" t="s">
        <v>704</v>
      </c>
    </row>
    <row r="369" spans="2:3" x14ac:dyDescent="0.15">
      <c r="B369" s="279" t="s">
        <v>705</v>
      </c>
      <c r="C369" s="280" t="s">
        <v>706</v>
      </c>
    </row>
    <row r="370" spans="2:3" x14ac:dyDescent="0.15">
      <c r="B370" s="279" t="s">
        <v>707</v>
      </c>
      <c r="C370" s="280" t="s">
        <v>708</v>
      </c>
    </row>
    <row r="371" spans="2:3" x14ac:dyDescent="0.15">
      <c r="B371" s="279" t="s">
        <v>709</v>
      </c>
      <c r="C371" s="280" t="s">
        <v>710</v>
      </c>
    </row>
    <row r="372" spans="2:3" x14ac:dyDescent="0.15">
      <c r="B372" s="279" t="s">
        <v>711</v>
      </c>
      <c r="C372" s="280" t="s">
        <v>712</v>
      </c>
    </row>
    <row r="373" spans="2:3" x14ac:dyDescent="0.15">
      <c r="B373" s="279" t="s">
        <v>713</v>
      </c>
      <c r="C373" s="280" t="s">
        <v>714</v>
      </c>
    </row>
    <row r="374" spans="2:3" x14ac:dyDescent="0.15">
      <c r="B374" s="279" t="s">
        <v>715</v>
      </c>
      <c r="C374" s="280" t="s">
        <v>716</v>
      </c>
    </row>
    <row r="375" spans="2:3" x14ac:dyDescent="0.15">
      <c r="B375" s="279" t="s">
        <v>717</v>
      </c>
      <c r="C375" s="280" t="s">
        <v>718</v>
      </c>
    </row>
    <row r="376" spans="2:3" x14ac:dyDescent="0.15">
      <c r="B376" s="273" t="s">
        <v>719</v>
      </c>
      <c r="C376" s="277" t="s">
        <v>720</v>
      </c>
    </row>
    <row r="377" spans="2:3" x14ac:dyDescent="0.15">
      <c r="B377" s="294"/>
      <c r="C377" s="295"/>
    </row>
    <row r="378" spans="2:3" x14ac:dyDescent="0.15">
      <c r="B378" s="360" t="s">
        <v>707</v>
      </c>
      <c r="C378" s="361" t="s">
        <v>708</v>
      </c>
    </row>
    <row r="379" spans="2:3" x14ac:dyDescent="0.15">
      <c r="B379" s="330" t="s">
        <v>721</v>
      </c>
      <c r="C379" s="362" t="s">
        <v>722</v>
      </c>
    </row>
    <row r="380" spans="2:3" x14ac:dyDescent="0.15">
      <c r="B380" s="359" t="s">
        <v>723</v>
      </c>
      <c r="C380" s="363" t="s">
        <v>724</v>
      </c>
    </row>
    <row r="381" spans="2:3" ht="12.75" customHeight="1" x14ac:dyDescent="0.15">
      <c r="B381" s="359" t="s">
        <v>725</v>
      </c>
      <c r="C381" s="363" t="s">
        <v>726</v>
      </c>
    </row>
    <row r="382" spans="2:3" ht="12.75" customHeight="1" x14ac:dyDescent="0.15">
      <c r="B382" s="359" t="s">
        <v>727</v>
      </c>
      <c r="C382" s="363" t="s">
        <v>728</v>
      </c>
    </row>
    <row r="383" spans="2:3" ht="12.75" customHeight="1" x14ac:dyDescent="0.15">
      <c r="B383" s="359" t="s">
        <v>729</v>
      </c>
      <c r="C383" s="363" t="s">
        <v>730</v>
      </c>
    </row>
    <row r="384" spans="2:3" ht="12.75" customHeight="1" x14ac:dyDescent="0.15">
      <c r="B384" s="355" t="s">
        <v>731</v>
      </c>
      <c r="C384" s="364" t="s">
        <v>732</v>
      </c>
    </row>
    <row r="385" spans="2:3" x14ac:dyDescent="0.15">
      <c r="B385" s="354"/>
      <c r="C385" s="365"/>
    </row>
    <row r="386" spans="2:3" x14ac:dyDescent="0.15">
      <c r="B386" s="269" t="s">
        <v>733</v>
      </c>
      <c r="C386" s="270" t="s">
        <v>734</v>
      </c>
    </row>
    <row r="387" spans="2:3" x14ac:dyDescent="0.15">
      <c r="B387" s="299" t="s">
        <v>735</v>
      </c>
      <c r="C387" s="275" t="s">
        <v>736</v>
      </c>
    </row>
    <row r="388" spans="2:3" x14ac:dyDescent="0.15">
      <c r="B388" s="366" t="s">
        <v>737</v>
      </c>
      <c r="C388" s="362" t="s">
        <v>738</v>
      </c>
    </row>
    <row r="389" spans="2:3" x14ac:dyDescent="0.15">
      <c r="B389" s="350" t="s">
        <v>739</v>
      </c>
      <c r="C389" s="363" t="s">
        <v>740</v>
      </c>
    </row>
    <row r="390" spans="2:3" x14ac:dyDescent="0.15">
      <c r="B390" s="352" t="s">
        <v>323</v>
      </c>
      <c r="C390" s="364" t="s">
        <v>741</v>
      </c>
    </row>
    <row r="391" spans="2:3" x14ac:dyDescent="0.15">
      <c r="B391" s="279" t="s">
        <v>742</v>
      </c>
      <c r="C391" s="280" t="s">
        <v>743</v>
      </c>
    </row>
    <row r="392" spans="2:3" x14ac:dyDescent="0.15">
      <c r="B392" s="273" t="s">
        <v>744</v>
      </c>
      <c r="C392" s="277" t="s">
        <v>745</v>
      </c>
    </row>
    <row r="393" spans="2:3" x14ac:dyDescent="0.15">
      <c r="B393" s="294"/>
      <c r="C393" s="295"/>
    </row>
    <row r="394" spans="2:3" x14ac:dyDescent="0.15">
      <c r="B394" s="285" t="s">
        <v>128</v>
      </c>
      <c r="C394" s="325" t="s">
        <v>546</v>
      </c>
    </row>
    <row r="395" spans="2:3" x14ac:dyDescent="0.15">
      <c r="B395" s="304" t="s">
        <v>746</v>
      </c>
      <c r="C395" s="349" t="s">
        <v>747</v>
      </c>
    </row>
    <row r="396" spans="2:3" x14ac:dyDescent="0.15">
      <c r="B396" s="366" t="s">
        <v>276</v>
      </c>
      <c r="C396" s="367" t="s">
        <v>748</v>
      </c>
    </row>
    <row r="397" spans="2:3" x14ac:dyDescent="0.15">
      <c r="B397" s="350" t="s">
        <v>749</v>
      </c>
      <c r="C397" s="368" t="s">
        <v>750</v>
      </c>
    </row>
    <row r="398" spans="2:3" x14ac:dyDescent="0.15">
      <c r="B398" s="350" t="s">
        <v>343</v>
      </c>
      <c r="C398" s="368" t="s">
        <v>751</v>
      </c>
    </row>
    <row r="399" spans="2:3" x14ac:dyDescent="0.15">
      <c r="B399" s="350"/>
      <c r="C399" s="368" t="s">
        <v>752</v>
      </c>
    </row>
    <row r="400" spans="2:3" x14ac:dyDescent="0.15">
      <c r="B400" s="352" t="s">
        <v>753</v>
      </c>
      <c r="C400" s="369" t="s">
        <v>754</v>
      </c>
    </row>
    <row r="401" spans="2:3" x14ac:dyDescent="0.15">
      <c r="B401" s="359" t="s">
        <v>755</v>
      </c>
      <c r="C401" s="332" t="s">
        <v>756</v>
      </c>
    </row>
    <row r="402" spans="2:3" x14ac:dyDescent="0.15">
      <c r="B402" s="279" t="s">
        <v>757</v>
      </c>
      <c r="C402" s="283" t="s">
        <v>758</v>
      </c>
    </row>
    <row r="403" spans="2:3" x14ac:dyDescent="0.15">
      <c r="B403" s="279" t="s">
        <v>337</v>
      </c>
      <c r="C403" s="283" t="s">
        <v>759</v>
      </c>
    </row>
    <row r="404" spans="2:3" x14ac:dyDescent="0.15">
      <c r="B404" s="273" t="s">
        <v>760</v>
      </c>
      <c r="C404" s="284" t="s">
        <v>761</v>
      </c>
    </row>
    <row r="405" spans="2:3" x14ac:dyDescent="0.15">
      <c r="B405" s="294"/>
      <c r="C405" s="295"/>
    </row>
    <row r="406" spans="2:3" x14ac:dyDescent="0.15">
      <c r="B406" s="285" t="s">
        <v>762</v>
      </c>
      <c r="C406" s="328" t="s">
        <v>548</v>
      </c>
    </row>
    <row r="407" spans="2:3" x14ac:dyDescent="0.15">
      <c r="B407" s="281" t="s">
        <v>339</v>
      </c>
      <c r="C407" s="349" t="s">
        <v>763</v>
      </c>
    </row>
    <row r="408" spans="2:3" x14ac:dyDescent="0.15">
      <c r="B408" s="279" t="s">
        <v>764</v>
      </c>
      <c r="C408" s="351" t="s">
        <v>765</v>
      </c>
    </row>
    <row r="409" spans="2:3" x14ac:dyDescent="0.15">
      <c r="B409" s="273" t="s">
        <v>341</v>
      </c>
      <c r="C409" s="353" t="s">
        <v>766</v>
      </c>
    </row>
    <row r="410" spans="2:3" x14ac:dyDescent="0.15">
      <c r="B410" s="294"/>
      <c r="C410" s="295"/>
    </row>
    <row r="411" spans="2:3" x14ac:dyDescent="0.15">
      <c r="B411" s="285" t="s">
        <v>147</v>
      </c>
      <c r="C411" s="370" t="s">
        <v>597</v>
      </c>
    </row>
    <row r="412" spans="2:3" x14ac:dyDescent="0.15">
      <c r="B412" s="371" t="s">
        <v>420</v>
      </c>
      <c r="C412" s="371" t="s">
        <v>767</v>
      </c>
    </row>
    <row r="413" spans="2:3" x14ac:dyDescent="0.15">
      <c r="B413" s="372" t="s">
        <v>444</v>
      </c>
      <c r="C413" s="373" t="s">
        <v>768</v>
      </c>
    </row>
    <row r="414" spans="2:3" x14ac:dyDescent="0.15">
      <c r="B414" s="374"/>
      <c r="C414" s="375" t="s">
        <v>769</v>
      </c>
    </row>
    <row r="415" spans="2:3" x14ac:dyDescent="0.15">
      <c r="B415" s="371"/>
      <c r="C415" s="375" t="s">
        <v>770</v>
      </c>
    </row>
    <row r="416" spans="2:3" x14ac:dyDescent="0.15">
      <c r="B416" s="376" t="s">
        <v>771</v>
      </c>
      <c r="C416" s="377" t="s">
        <v>772</v>
      </c>
    </row>
    <row r="417" spans="2:3" x14ac:dyDescent="0.15">
      <c r="B417" s="372" t="s">
        <v>773</v>
      </c>
      <c r="C417" s="372" t="s">
        <v>769</v>
      </c>
    </row>
    <row r="418" spans="2:3" x14ac:dyDescent="0.15">
      <c r="B418" s="371"/>
      <c r="C418" s="371" t="s">
        <v>770</v>
      </c>
    </row>
    <row r="419" spans="2:3" x14ac:dyDescent="0.15">
      <c r="B419" s="377" t="s">
        <v>774</v>
      </c>
      <c r="C419" s="377" t="s">
        <v>775</v>
      </c>
    </row>
    <row r="420" spans="2:3" x14ac:dyDescent="0.15">
      <c r="B420" s="377" t="s">
        <v>51</v>
      </c>
      <c r="C420" s="377" t="s">
        <v>776</v>
      </c>
    </row>
    <row r="421" spans="2:3" x14ac:dyDescent="0.15">
      <c r="B421" s="377" t="s">
        <v>52</v>
      </c>
      <c r="C421" s="377" t="s">
        <v>777</v>
      </c>
    </row>
    <row r="422" spans="2:3" x14ac:dyDescent="0.15">
      <c r="B422" s="372" t="s">
        <v>53</v>
      </c>
      <c r="C422" s="372" t="s">
        <v>778</v>
      </c>
    </row>
    <row r="423" spans="2:3" x14ac:dyDescent="0.15">
      <c r="B423" s="374"/>
      <c r="C423" s="374" t="s">
        <v>779</v>
      </c>
    </row>
    <row r="424" spans="2:3" x14ac:dyDescent="0.15">
      <c r="B424" s="371"/>
      <c r="C424" s="371" t="s">
        <v>780</v>
      </c>
    </row>
    <row r="425" spans="2:3" x14ac:dyDescent="0.15">
      <c r="B425" s="377" t="s">
        <v>781</v>
      </c>
      <c r="C425" s="377" t="s">
        <v>770</v>
      </c>
    </row>
    <row r="426" spans="2:3" x14ac:dyDescent="0.15">
      <c r="B426" s="378"/>
      <c r="C426" s="378"/>
    </row>
    <row r="427" spans="2:3" x14ac:dyDescent="0.15">
      <c r="B427" s="131" t="s">
        <v>100</v>
      </c>
      <c r="C427" s="379" t="s">
        <v>531</v>
      </c>
    </row>
    <row r="428" spans="2:3" x14ac:dyDescent="0.15">
      <c r="B428" s="285" t="s">
        <v>420</v>
      </c>
      <c r="C428" s="380" t="s">
        <v>782</v>
      </c>
    </row>
    <row r="429" spans="2:3" x14ac:dyDescent="0.15">
      <c r="B429" s="271" t="s">
        <v>444</v>
      </c>
      <c r="C429" s="272" t="s">
        <v>783</v>
      </c>
    </row>
    <row r="430" spans="2:3" x14ac:dyDescent="0.15">
      <c r="B430" s="290"/>
      <c r="C430" s="291" t="s">
        <v>784</v>
      </c>
    </row>
    <row r="431" spans="2:3" x14ac:dyDescent="0.15">
      <c r="B431" s="276"/>
      <c r="C431" s="293" t="s">
        <v>785</v>
      </c>
    </row>
    <row r="432" spans="2:3" x14ac:dyDescent="0.15">
      <c r="B432" s="285" t="s">
        <v>771</v>
      </c>
      <c r="C432" s="296" t="s">
        <v>786</v>
      </c>
    </row>
    <row r="433" spans="2:3" x14ac:dyDescent="0.15">
      <c r="B433" s="306" t="s">
        <v>773</v>
      </c>
      <c r="C433" s="286" t="s">
        <v>784</v>
      </c>
    </row>
    <row r="434" spans="2:3" x14ac:dyDescent="0.15">
      <c r="B434" s="309"/>
      <c r="C434" s="287" t="s">
        <v>785</v>
      </c>
    </row>
    <row r="435" spans="2:3" x14ac:dyDescent="0.15">
      <c r="B435" s="273" t="s">
        <v>774</v>
      </c>
      <c r="C435" s="277" t="s">
        <v>787</v>
      </c>
    </row>
    <row r="436" spans="2:3" x14ac:dyDescent="0.15">
      <c r="B436" s="274" t="s">
        <v>51</v>
      </c>
      <c r="C436" s="277" t="s">
        <v>788</v>
      </c>
    </row>
    <row r="437" spans="2:3" x14ac:dyDescent="0.15">
      <c r="B437" s="279" t="s">
        <v>52</v>
      </c>
      <c r="C437" s="277" t="s">
        <v>789</v>
      </c>
    </row>
    <row r="438" spans="2:3" x14ac:dyDescent="0.15">
      <c r="B438" s="281" t="s">
        <v>53</v>
      </c>
      <c r="C438" s="282" t="s">
        <v>790</v>
      </c>
    </row>
    <row r="439" spans="2:3" x14ac:dyDescent="0.15">
      <c r="B439" s="279"/>
      <c r="C439" s="283" t="s">
        <v>791</v>
      </c>
    </row>
    <row r="440" spans="2:3" x14ac:dyDescent="0.15">
      <c r="B440" s="273"/>
      <c r="C440" s="284" t="s">
        <v>792</v>
      </c>
    </row>
    <row r="441" spans="2:3" x14ac:dyDescent="0.15">
      <c r="B441" s="274" t="s">
        <v>781</v>
      </c>
      <c r="C441" s="275" t="s">
        <v>785</v>
      </c>
    </row>
    <row r="442" spans="2:3" x14ac:dyDescent="0.15">
      <c r="B442" s="378"/>
      <c r="C442" s="378"/>
    </row>
    <row r="443" spans="2:3" x14ac:dyDescent="0.15">
      <c r="B443" s="381" t="s">
        <v>793</v>
      </c>
      <c r="C443" s="382" t="s">
        <v>794</v>
      </c>
    </row>
    <row r="444" spans="2:3" x14ac:dyDescent="0.15">
      <c r="B444" s="285" t="s">
        <v>420</v>
      </c>
      <c r="C444" s="380" t="s">
        <v>795</v>
      </c>
    </row>
    <row r="445" spans="2:3" x14ac:dyDescent="0.15">
      <c r="B445" s="271" t="s">
        <v>444</v>
      </c>
      <c r="C445" s="272" t="s">
        <v>796</v>
      </c>
    </row>
    <row r="446" spans="2:3" x14ac:dyDescent="0.15">
      <c r="B446" s="290"/>
      <c r="C446" s="291" t="s">
        <v>797</v>
      </c>
    </row>
    <row r="447" spans="2:3" x14ac:dyDescent="0.15">
      <c r="B447" s="276"/>
      <c r="C447" s="293" t="s">
        <v>798</v>
      </c>
    </row>
    <row r="448" spans="2:3" x14ac:dyDescent="0.15">
      <c r="B448" s="285" t="s">
        <v>771</v>
      </c>
      <c r="C448" s="296" t="s">
        <v>799</v>
      </c>
    </row>
    <row r="449" spans="2:3" x14ac:dyDescent="0.15">
      <c r="B449" s="306" t="s">
        <v>773</v>
      </c>
      <c r="C449" s="286" t="s">
        <v>797</v>
      </c>
    </row>
    <row r="450" spans="2:3" x14ac:dyDescent="0.15">
      <c r="B450" s="309"/>
      <c r="C450" s="287" t="s">
        <v>798</v>
      </c>
    </row>
    <row r="451" spans="2:3" x14ac:dyDescent="0.15">
      <c r="B451" s="273" t="s">
        <v>774</v>
      </c>
      <c r="C451" s="277" t="s">
        <v>800</v>
      </c>
    </row>
    <row r="452" spans="2:3" x14ac:dyDescent="0.15">
      <c r="B452" s="274" t="s">
        <v>51</v>
      </c>
      <c r="C452" s="277" t="s">
        <v>801</v>
      </c>
    </row>
    <row r="453" spans="2:3" x14ac:dyDescent="0.15">
      <c r="B453" s="279" t="s">
        <v>52</v>
      </c>
      <c r="C453" s="277" t="s">
        <v>802</v>
      </c>
    </row>
    <row r="454" spans="2:3" x14ac:dyDescent="0.15">
      <c r="B454" s="281" t="s">
        <v>53</v>
      </c>
      <c r="C454" s="282" t="s">
        <v>803</v>
      </c>
    </row>
    <row r="455" spans="2:3" x14ac:dyDescent="0.15">
      <c r="B455" s="279"/>
      <c r="C455" s="283" t="s">
        <v>804</v>
      </c>
    </row>
    <row r="456" spans="2:3" x14ac:dyDescent="0.15">
      <c r="B456" s="273"/>
      <c r="C456" s="284" t="s">
        <v>805</v>
      </c>
    </row>
    <row r="457" spans="2:3" x14ac:dyDescent="0.15">
      <c r="B457" s="274" t="s">
        <v>781</v>
      </c>
      <c r="C457" s="275" t="s">
        <v>798</v>
      </c>
    </row>
    <row r="458" spans="2:3" x14ac:dyDescent="0.15">
      <c r="B458" s="294"/>
      <c r="C458" s="295"/>
    </row>
    <row r="459" spans="2:3" x14ac:dyDescent="0.15">
      <c r="B459" s="381" t="s">
        <v>96</v>
      </c>
      <c r="C459" s="382"/>
    </row>
    <row r="460" spans="2:3" x14ac:dyDescent="0.15">
      <c r="B460" s="274" t="s">
        <v>806</v>
      </c>
      <c r="C460" s="275" t="s">
        <v>807</v>
      </c>
    </row>
    <row r="461" spans="2:3" x14ac:dyDescent="0.15">
      <c r="B461" s="274" t="s">
        <v>808</v>
      </c>
      <c r="C461" s="275" t="s">
        <v>809</v>
      </c>
    </row>
    <row r="462" spans="2:3" x14ac:dyDescent="0.15">
      <c r="B462" s="274" t="s">
        <v>810</v>
      </c>
      <c r="C462" s="275" t="s">
        <v>811</v>
      </c>
    </row>
    <row r="463" spans="2:3" x14ac:dyDescent="0.15">
      <c r="B463" s="274" t="s">
        <v>812</v>
      </c>
      <c r="C463" s="275" t="s">
        <v>813</v>
      </c>
    </row>
    <row r="464" spans="2:3" x14ac:dyDescent="0.15">
      <c r="B464" s="274" t="s">
        <v>814</v>
      </c>
      <c r="C464" s="275" t="s">
        <v>815</v>
      </c>
    </row>
    <row r="465" spans="2:3" x14ac:dyDescent="0.15">
      <c r="B465" s="294"/>
      <c r="C465" s="295"/>
    </row>
    <row r="466" spans="2:3" x14ac:dyDescent="0.15">
      <c r="B466" s="294"/>
      <c r="C466" s="295"/>
    </row>
    <row r="467" spans="2:3" x14ac:dyDescent="0.15">
      <c r="B467" s="383" t="s">
        <v>816</v>
      </c>
      <c r="C467" s="248"/>
    </row>
    <row r="468" spans="2:3" x14ac:dyDescent="0.15">
      <c r="B468" s="378" t="s">
        <v>817</v>
      </c>
      <c r="C468" s="248"/>
    </row>
    <row r="469" spans="2:3" x14ac:dyDescent="0.15">
      <c r="B469" s="378" t="s">
        <v>818</v>
      </c>
      <c r="C469" s="248"/>
    </row>
    <row r="470" spans="2:3" x14ac:dyDescent="0.15">
      <c r="B470" s="378" t="s">
        <v>819</v>
      </c>
      <c r="C470" s="248"/>
    </row>
    <row r="471" spans="2:3" x14ac:dyDescent="0.15">
      <c r="B471" s="378" t="s">
        <v>820</v>
      </c>
      <c r="C471" s="248"/>
    </row>
    <row r="472" spans="2:3" x14ac:dyDescent="0.15">
      <c r="B472" s="378" t="s">
        <v>821</v>
      </c>
      <c r="C472" s="248"/>
    </row>
    <row r="473" spans="2:3" x14ac:dyDescent="0.15">
      <c r="B473" s="378" t="s">
        <v>822</v>
      </c>
      <c r="C473" s="248"/>
    </row>
    <row r="474" spans="2:3" x14ac:dyDescent="0.15">
      <c r="B474" s="378"/>
      <c r="C474" s="378"/>
    </row>
    <row r="475" spans="2:3" x14ac:dyDescent="0.15">
      <c r="B475" s="378"/>
      <c r="C475" s="378"/>
    </row>
    <row r="476" spans="2:3" x14ac:dyDescent="0.15">
      <c r="B476" s="378"/>
      <c r="C476" s="378"/>
    </row>
    <row r="477" spans="2:3" x14ac:dyDescent="0.15">
      <c r="B477" s="378"/>
      <c r="C477" s="378"/>
    </row>
    <row r="478" spans="2:3" x14ac:dyDescent="0.15">
      <c r="B478" s="378"/>
      <c r="C478" s="378"/>
    </row>
    <row r="479" spans="2:3" x14ac:dyDescent="0.15">
      <c r="B479" s="378"/>
      <c r="C479" s="378"/>
    </row>
    <row r="480" spans="2:3" x14ac:dyDescent="0.15">
      <c r="B480" s="378"/>
      <c r="C480" s="378"/>
    </row>
    <row r="481" spans="2:3" x14ac:dyDescent="0.15">
      <c r="B481" s="378"/>
      <c r="C481" s="378"/>
    </row>
    <row r="482" spans="2:3" x14ac:dyDescent="0.15">
      <c r="B482" s="378"/>
      <c r="C482" s="378"/>
    </row>
    <row r="483" spans="2:3" x14ac:dyDescent="0.15">
      <c r="B483" s="378"/>
      <c r="C483" s="378"/>
    </row>
    <row r="484" spans="2:3" x14ac:dyDescent="0.15">
      <c r="B484" s="378"/>
      <c r="C484" s="378"/>
    </row>
    <row r="485" spans="2:3" x14ac:dyDescent="0.15">
      <c r="B485" s="378"/>
      <c r="C485" s="378"/>
    </row>
    <row r="486" spans="2:3" x14ac:dyDescent="0.15">
      <c r="B486" s="378"/>
      <c r="C486" s="378"/>
    </row>
    <row r="487" spans="2:3" x14ac:dyDescent="0.15">
      <c r="B487" s="378"/>
      <c r="C487" s="378"/>
    </row>
    <row r="488" spans="2:3" x14ac:dyDescent="0.15">
      <c r="B488" s="378"/>
      <c r="C488" s="378"/>
    </row>
    <row r="489" spans="2:3" x14ac:dyDescent="0.15">
      <c r="B489" s="378"/>
      <c r="C489" s="378"/>
    </row>
    <row r="490" spans="2:3" x14ac:dyDescent="0.15">
      <c r="B490" s="378"/>
      <c r="C490" s="378"/>
    </row>
    <row r="491" spans="2:3" x14ac:dyDescent="0.15">
      <c r="B491" s="378"/>
      <c r="C491" s="378"/>
    </row>
    <row r="492" spans="2:3" x14ac:dyDescent="0.15">
      <c r="B492" s="378"/>
      <c r="C492" s="378"/>
    </row>
    <row r="493" spans="2:3" x14ac:dyDescent="0.15">
      <c r="B493" s="378"/>
      <c r="C493" s="378"/>
    </row>
    <row r="494" spans="2:3" x14ac:dyDescent="0.15">
      <c r="B494" s="378"/>
      <c r="C494" s="378"/>
    </row>
    <row r="495" spans="2:3" x14ac:dyDescent="0.15">
      <c r="B495" s="378"/>
      <c r="C495" s="378"/>
    </row>
    <row r="496" spans="2:3" x14ac:dyDescent="0.15">
      <c r="B496" s="378"/>
      <c r="C496" s="378"/>
    </row>
    <row r="497" spans="2:3" x14ac:dyDescent="0.15">
      <c r="B497" s="378"/>
      <c r="C497" s="378"/>
    </row>
    <row r="498" spans="2:3" x14ac:dyDescent="0.15">
      <c r="B498" s="378"/>
      <c r="C498" s="378"/>
    </row>
    <row r="499" spans="2:3" x14ac:dyDescent="0.15">
      <c r="B499" s="378"/>
      <c r="C499" s="378"/>
    </row>
    <row r="500" spans="2:3" x14ac:dyDescent="0.15">
      <c r="B500" s="378"/>
      <c r="C500" s="378"/>
    </row>
    <row r="501" spans="2:3" x14ac:dyDescent="0.15">
      <c r="B501" s="378"/>
      <c r="C501" s="378"/>
    </row>
    <row r="502" spans="2:3" x14ac:dyDescent="0.15">
      <c r="B502" s="378"/>
      <c r="C502" s="378"/>
    </row>
    <row r="503" spans="2:3" x14ac:dyDescent="0.15">
      <c r="B503" s="378"/>
      <c r="C503" s="378"/>
    </row>
    <row r="504" spans="2:3" x14ac:dyDescent="0.15">
      <c r="B504" s="378"/>
      <c r="C504" s="378"/>
    </row>
    <row r="505" spans="2:3" x14ac:dyDescent="0.15">
      <c r="B505" s="378"/>
      <c r="C505" s="378"/>
    </row>
    <row r="506" spans="2:3" x14ac:dyDescent="0.15">
      <c r="B506" s="378"/>
      <c r="C506" s="378"/>
    </row>
    <row r="507" spans="2:3" x14ac:dyDescent="0.15">
      <c r="B507" s="378"/>
      <c r="C507" s="378"/>
    </row>
    <row r="508" spans="2:3" x14ac:dyDescent="0.15">
      <c r="B508" s="378"/>
      <c r="C508" s="378"/>
    </row>
    <row r="509" spans="2:3" x14ac:dyDescent="0.15">
      <c r="B509" s="378"/>
      <c r="C509" s="378"/>
    </row>
    <row r="510" spans="2:3" x14ac:dyDescent="0.15">
      <c r="B510" s="378"/>
      <c r="C510" s="378"/>
    </row>
    <row r="511" spans="2:3" x14ac:dyDescent="0.15">
      <c r="B511" s="378"/>
      <c r="C511" s="378"/>
    </row>
    <row r="512" spans="2:3" x14ac:dyDescent="0.15">
      <c r="B512" s="378"/>
      <c r="C512" s="378"/>
    </row>
    <row r="513" spans="2:3" x14ac:dyDescent="0.15">
      <c r="B513" s="378"/>
      <c r="C513" s="378"/>
    </row>
    <row r="514" spans="2:3" x14ac:dyDescent="0.15">
      <c r="B514" s="378"/>
      <c r="C514" s="378"/>
    </row>
    <row r="515" spans="2:3" x14ac:dyDescent="0.15">
      <c r="B515" s="378"/>
      <c r="C515" s="378"/>
    </row>
    <row r="516" spans="2:3" x14ac:dyDescent="0.15">
      <c r="B516" s="378"/>
      <c r="C516" s="378"/>
    </row>
    <row r="517" spans="2:3" x14ac:dyDescent="0.15">
      <c r="B517" s="378"/>
      <c r="C517" s="378"/>
    </row>
    <row r="518" spans="2:3" x14ac:dyDescent="0.15">
      <c r="B518" s="378"/>
      <c r="C518" s="378"/>
    </row>
    <row r="519" spans="2:3" x14ac:dyDescent="0.15">
      <c r="B519" s="378"/>
      <c r="C519" s="378"/>
    </row>
    <row r="520" spans="2:3" x14ac:dyDescent="0.15">
      <c r="B520" s="378"/>
      <c r="C520" s="378"/>
    </row>
    <row r="521" spans="2:3" x14ac:dyDescent="0.15">
      <c r="B521" s="378"/>
      <c r="C521" s="378"/>
    </row>
    <row r="522" spans="2:3" x14ac:dyDescent="0.15">
      <c r="B522" s="378"/>
      <c r="C522" s="378"/>
    </row>
    <row r="523" spans="2:3" x14ac:dyDescent="0.15">
      <c r="B523" s="378"/>
      <c r="C523" s="378"/>
    </row>
    <row r="524" spans="2:3" x14ac:dyDescent="0.15">
      <c r="B524" s="378"/>
      <c r="C524" s="378"/>
    </row>
    <row r="525" spans="2:3" x14ac:dyDescent="0.15">
      <c r="B525" s="378"/>
      <c r="C525" s="378"/>
    </row>
    <row r="526" spans="2:3" x14ac:dyDescent="0.15">
      <c r="B526" s="378"/>
      <c r="C526" s="378"/>
    </row>
    <row r="527" spans="2:3" x14ac:dyDescent="0.15">
      <c r="B527" s="378"/>
      <c r="C527" s="378"/>
    </row>
    <row r="528" spans="2:3" x14ac:dyDescent="0.15">
      <c r="B528" s="378"/>
      <c r="C528" s="378"/>
    </row>
    <row r="529" spans="2:3" x14ac:dyDescent="0.15">
      <c r="B529" s="378"/>
      <c r="C529" s="378"/>
    </row>
    <row r="530" spans="2:3" x14ac:dyDescent="0.15">
      <c r="B530" s="378"/>
      <c r="C530" s="378"/>
    </row>
    <row r="531" spans="2:3" x14ac:dyDescent="0.15">
      <c r="B531" s="378"/>
      <c r="C531" s="378"/>
    </row>
    <row r="532" spans="2:3" x14ac:dyDescent="0.15">
      <c r="B532" s="378"/>
      <c r="C532" s="378"/>
    </row>
    <row r="533" spans="2:3" x14ac:dyDescent="0.15">
      <c r="B533" s="378"/>
      <c r="C533" s="378"/>
    </row>
    <row r="534" spans="2:3" x14ac:dyDescent="0.15">
      <c r="B534" s="378"/>
      <c r="C534" s="378"/>
    </row>
    <row r="535" spans="2:3" x14ac:dyDescent="0.15">
      <c r="B535" s="378"/>
      <c r="C535" s="378"/>
    </row>
    <row r="536" spans="2:3" x14ac:dyDescent="0.15">
      <c r="B536" s="378"/>
      <c r="C536" s="378"/>
    </row>
    <row r="537" spans="2:3" x14ac:dyDescent="0.15">
      <c r="B537" s="378"/>
      <c r="C537" s="378"/>
    </row>
    <row r="538" spans="2:3" x14ac:dyDescent="0.15">
      <c r="B538" s="378"/>
      <c r="C538" s="378"/>
    </row>
    <row r="539" spans="2:3" x14ac:dyDescent="0.15">
      <c r="B539" s="378"/>
      <c r="C539" s="378"/>
    </row>
    <row r="540" spans="2:3" x14ac:dyDescent="0.15">
      <c r="B540" s="378"/>
      <c r="C540" s="378"/>
    </row>
    <row r="541" spans="2:3" x14ac:dyDescent="0.15">
      <c r="B541" s="378"/>
      <c r="C541" s="378"/>
    </row>
    <row r="542" spans="2:3" x14ac:dyDescent="0.15">
      <c r="B542" s="378"/>
      <c r="C542" s="378"/>
    </row>
    <row r="543" spans="2:3" x14ac:dyDescent="0.15">
      <c r="B543" s="378"/>
      <c r="C543" s="378"/>
    </row>
    <row r="544" spans="2:3" x14ac:dyDescent="0.15">
      <c r="B544" s="378"/>
      <c r="C544" s="378"/>
    </row>
    <row r="545" spans="2:3" x14ac:dyDescent="0.15">
      <c r="B545" s="378"/>
      <c r="C545" s="378"/>
    </row>
    <row r="546" spans="2:3" x14ac:dyDescent="0.15">
      <c r="B546" s="378"/>
      <c r="C546" s="378"/>
    </row>
    <row r="547" spans="2:3" x14ac:dyDescent="0.15">
      <c r="B547" s="378"/>
      <c r="C547" s="378"/>
    </row>
    <row r="548" spans="2:3" x14ac:dyDescent="0.15">
      <c r="B548" s="378"/>
      <c r="C548" s="378"/>
    </row>
    <row r="549" spans="2:3" x14ac:dyDescent="0.15">
      <c r="B549" s="378"/>
      <c r="C549" s="378"/>
    </row>
    <row r="550" spans="2:3" x14ac:dyDescent="0.15">
      <c r="B550" s="378"/>
      <c r="C550" s="378"/>
    </row>
    <row r="551" spans="2:3" x14ac:dyDescent="0.15">
      <c r="B551" s="378"/>
      <c r="C551" s="378"/>
    </row>
    <row r="552" spans="2:3" x14ac:dyDescent="0.15">
      <c r="B552" s="378"/>
      <c r="C552" s="378"/>
    </row>
    <row r="553" spans="2:3" x14ac:dyDescent="0.15">
      <c r="B553" s="378"/>
      <c r="C553" s="378"/>
    </row>
    <row r="554" spans="2:3" x14ac:dyDescent="0.15">
      <c r="B554" s="378"/>
      <c r="C554" s="378"/>
    </row>
    <row r="555" spans="2:3" x14ac:dyDescent="0.15">
      <c r="B555" s="378"/>
      <c r="C555" s="378"/>
    </row>
    <row r="556" spans="2:3" x14ac:dyDescent="0.15">
      <c r="B556" s="378"/>
      <c r="C556" s="378"/>
    </row>
    <row r="557" spans="2:3" x14ac:dyDescent="0.15">
      <c r="B557" s="378"/>
      <c r="C557" s="378"/>
    </row>
    <row r="558" spans="2:3" x14ac:dyDescent="0.15">
      <c r="B558" s="378"/>
      <c r="C558" s="378"/>
    </row>
    <row r="559" spans="2:3" x14ac:dyDescent="0.15">
      <c r="B559" s="378"/>
      <c r="C559" s="378"/>
    </row>
    <row r="560" spans="2:3" x14ac:dyDescent="0.15">
      <c r="B560" s="378"/>
      <c r="C560" s="378"/>
    </row>
    <row r="561" spans="2:3" x14ac:dyDescent="0.15">
      <c r="B561" s="378"/>
      <c r="C561" s="378"/>
    </row>
    <row r="562" spans="2:3" x14ac:dyDescent="0.15">
      <c r="B562" s="378"/>
      <c r="C562" s="378"/>
    </row>
    <row r="563" spans="2:3" x14ac:dyDescent="0.15">
      <c r="B563" s="378"/>
      <c r="C563" s="378"/>
    </row>
    <row r="564" spans="2:3" x14ac:dyDescent="0.15">
      <c r="B564" s="378"/>
      <c r="C564" s="378"/>
    </row>
    <row r="565" spans="2:3" x14ac:dyDescent="0.15">
      <c r="B565" s="378"/>
      <c r="C565" s="378"/>
    </row>
    <row r="566" spans="2:3" x14ac:dyDescent="0.15">
      <c r="B566" s="378"/>
      <c r="C566" s="378"/>
    </row>
    <row r="567" spans="2:3" x14ac:dyDescent="0.15">
      <c r="B567" s="378"/>
      <c r="C567" s="378"/>
    </row>
    <row r="568" spans="2:3" x14ac:dyDescent="0.15">
      <c r="B568" s="378"/>
      <c r="C568" s="378"/>
    </row>
    <row r="569" spans="2:3" x14ac:dyDescent="0.15">
      <c r="B569" s="378"/>
      <c r="C569" s="378"/>
    </row>
    <row r="570" spans="2:3" x14ac:dyDescent="0.15">
      <c r="B570" s="378"/>
      <c r="C570" s="378"/>
    </row>
    <row r="571" spans="2:3" x14ac:dyDescent="0.15">
      <c r="B571" s="378"/>
      <c r="C571" s="378"/>
    </row>
    <row r="572" spans="2:3" x14ac:dyDescent="0.15">
      <c r="B572" s="378"/>
      <c r="C572" s="378"/>
    </row>
    <row r="573" spans="2:3" x14ac:dyDescent="0.15">
      <c r="B573" s="378"/>
      <c r="C573" s="378"/>
    </row>
    <row r="574" spans="2:3" x14ac:dyDescent="0.15">
      <c r="B574" s="378"/>
      <c r="C574" s="378"/>
    </row>
  </sheetData>
  <mergeCells count="2">
    <mergeCell ref="B7:C7"/>
    <mergeCell ref="B9:C9"/>
  </mergeCells>
  <hyperlinks>
    <hyperlink ref="C1" location="'Índice '!A1" tooltip="Ir al Índice" display="Volver"/>
  </hyperlinks>
  <pageMargins left="0.39" right="0.33" top="0.45" bottom="1" header="0" footer="0"/>
  <pageSetup scale="64" fitToHeight="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3" enableFormatConditionsCalculation="0">
    <tabColor indexed="44"/>
    <pageSetUpPr fitToPage="1"/>
  </sheetPr>
  <dimension ref="A1:G56"/>
  <sheetViews>
    <sheetView showGridLines="0" zoomScale="90" zoomScaleNormal="90" zoomScalePageLayoutView="90" workbookViewId="0">
      <selection activeCell="B7" sqref="B7:G7"/>
    </sheetView>
  </sheetViews>
  <sheetFormatPr baseColWidth="10" defaultColWidth="10.33203125" defaultRowHeight="13" x14ac:dyDescent="0.15"/>
  <cols>
    <col min="1" max="1" width="10.33203125" style="12" customWidth="1"/>
    <col min="2" max="2" width="66.6640625" style="12" customWidth="1"/>
    <col min="3" max="3" width="1.1640625" style="12" customWidth="1"/>
    <col min="4" max="4" width="17.5" style="12" bestFit="1" customWidth="1"/>
    <col min="5" max="5" width="1.5" style="12" customWidth="1"/>
    <col min="6" max="6" width="17" style="12" bestFit="1" customWidth="1"/>
    <col min="7" max="7" width="15.5" style="12" customWidth="1"/>
    <col min="8" max="16384" width="10.33203125" style="12"/>
  </cols>
  <sheetData>
    <row r="1" spans="1:7" x14ac:dyDescent="0.15">
      <c r="A1" s="11" t="s">
        <v>27</v>
      </c>
      <c r="G1" s="13" t="s">
        <v>28</v>
      </c>
    </row>
    <row r="2" spans="1:7" ht="14" thickBot="1" x14ac:dyDescent="0.2">
      <c r="A2" s="14" t="s">
        <v>29</v>
      </c>
    </row>
    <row r="3" spans="1:7" ht="18" x14ac:dyDescent="0.2">
      <c r="A3" s="11"/>
      <c r="B3" s="384" t="s">
        <v>119</v>
      </c>
      <c r="C3" s="385"/>
      <c r="D3" s="385"/>
      <c r="E3" s="385"/>
      <c r="F3" s="385"/>
      <c r="G3" s="386"/>
    </row>
    <row r="4" spans="1:7" ht="18" x14ac:dyDescent="0.2">
      <c r="B4" s="387" t="s">
        <v>846</v>
      </c>
      <c r="C4" s="388"/>
      <c r="D4" s="388"/>
      <c r="E4" s="388"/>
      <c r="F4" s="388"/>
      <c r="G4" s="389"/>
    </row>
    <row r="5" spans="1:7" ht="19" thickBot="1" x14ac:dyDescent="0.25">
      <c r="B5" s="390" t="s">
        <v>847</v>
      </c>
      <c r="C5" s="391"/>
      <c r="D5" s="391"/>
      <c r="E5" s="391"/>
      <c r="F5" s="391"/>
      <c r="G5" s="392"/>
    </row>
    <row r="6" spans="1:7" x14ac:dyDescent="0.15">
      <c r="B6" s="19"/>
      <c r="C6" s="19"/>
      <c r="D6" s="19"/>
      <c r="E6" s="19"/>
      <c r="F6" s="19"/>
      <c r="G6" s="19"/>
    </row>
    <row r="7" spans="1:7" ht="17" customHeight="1" x14ac:dyDescent="0.15">
      <c r="B7" s="399" t="s">
        <v>120</v>
      </c>
      <c r="C7" s="400"/>
      <c r="D7" s="400"/>
      <c r="E7" s="400"/>
      <c r="F7" s="400"/>
      <c r="G7" s="401"/>
    </row>
    <row r="8" spans="1:7" x14ac:dyDescent="0.15">
      <c r="B8" s="112"/>
      <c r="C8" s="112"/>
      <c r="D8" s="113"/>
      <c r="E8" s="113"/>
      <c r="F8" s="114"/>
      <c r="G8" s="114"/>
    </row>
    <row r="9" spans="1:7" ht="14" x14ac:dyDescent="0.15">
      <c r="B9" s="115"/>
      <c r="C9" s="21"/>
      <c r="D9" s="116" t="s">
        <v>121</v>
      </c>
      <c r="E9" s="117"/>
      <c r="F9" s="402" t="s">
        <v>122</v>
      </c>
      <c r="G9" s="403"/>
    </row>
    <row r="10" spans="1:7" ht="14" x14ac:dyDescent="0.15">
      <c r="B10" s="118"/>
      <c r="C10" s="119"/>
      <c r="D10" s="120" t="s">
        <v>34</v>
      </c>
      <c r="E10" s="117"/>
      <c r="F10" s="26" t="s">
        <v>848</v>
      </c>
      <c r="G10" s="26" t="s">
        <v>123</v>
      </c>
    </row>
    <row r="11" spans="1:7" ht="14" x14ac:dyDescent="0.15">
      <c r="B11" s="119"/>
      <c r="C11" s="119"/>
      <c r="D11" s="117"/>
      <c r="E11" s="117"/>
      <c r="F11" s="121"/>
      <c r="G11" s="121"/>
    </row>
    <row r="12" spans="1:7" x14ac:dyDescent="0.15">
      <c r="B12" s="122" t="s">
        <v>124</v>
      </c>
      <c r="C12" s="19"/>
      <c r="D12" s="123">
        <v>6654078</v>
      </c>
      <c r="E12" s="44"/>
      <c r="F12" s="124">
        <v>6.2166266364754419</v>
      </c>
      <c r="G12" s="124">
        <v>2.7731053577041642</v>
      </c>
    </row>
    <row r="13" spans="1:7" x14ac:dyDescent="0.15">
      <c r="B13" s="125" t="s">
        <v>125</v>
      </c>
      <c r="C13" s="19"/>
      <c r="D13" s="126">
        <v>-3097270</v>
      </c>
      <c r="E13" s="44"/>
      <c r="F13" s="127">
        <v>4.4567236056882287</v>
      </c>
      <c r="G13" s="127">
        <v>8.6864631762752396</v>
      </c>
    </row>
    <row r="14" spans="1:7" x14ac:dyDescent="0.15">
      <c r="B14" s="128" t="s">
        <v>126</v>
      </c>
      <c r="C14" s="19"/>
      <c r="D14" s="129">
        <v>3556808</v>
      </c>
      <c r="E14" s="44"/>
      <c r="F14" s="130">
        <v>7.8334292052856913</v>
      </c>
      <c r="G14" s="130">
        <v>-1.8758283160856482</v>
      </c>
    </row>
    <row r="15" spans="1:7" x14ac:dyDescent="0.15">
      <c r="B15" s="132" t="s">
        <v>127</v>
      </c>
      <c r="C15" s="19"/>
      <c r="D15" s="47">
        <v>878998</v>
      </c>
      <c r="E15" s="133"/>
      <c r="F15" s="134">
        <v>-2.4044522005315372</v>
      </c>
      <c r="G15" s="134">
        <v>-0.50238494502213848</v>
      </c>
    </row>
    <row r="16" spans="1:7" x14ac:dyDescent="0.15">
      <c r="B16" s="132" t="s">
        <v>128</v>
      </c>
      <c r="C16" s="19"/>
      <c r="D16" s="47">
        <v>372022</v>
      </c>
      <c r="E16" s="133"/>
      <c r="F16" s="134" t="s">
        <v>376</v>
      </c>
      <c r="G16" s="134" t="s">
        <v>376</v>
      </c>
    </row>
    <row r="17" spans="2:7" x14ac:dyDescent="0.15">
      <c r="B17" s="132" t="s">
        <v>129</v>
      </c>
      <c r="C17" s="19"/>
      <c r="D17" s="47">
        <v>168964</v>
      </c>
      <c r="E17" s="133"/>
      <c r="F17" s="134">
        <v>212.48501589372955</v>
      </c>
      <c r="G17" s="134">
        <v>-76.348927437747349</v>
      </c>
    </row>
    <row r="18" spans="2:7" x14ac:dyDescent="0.15">
      <c r="B18" s="132" t="s">
        <v>130</v>
      </c>
      <c r="C18" s="19"/>
      <c r="D18" s="47">
        <v>227389</v>
      </c>
      <c r="E18" s="133"/>
      <c r="F18" s="134">
        <v>-0.502098786289773</v>
      </c>
      <c r="G18" s="134">
        <v>-3.1539243219801838</v>
      </c>
    </row>
    <row r="19" spans="2:7" x14ac:dyDescent="0.15">
      <c r="B19" s="132" t="s">
        <v>131</v>
      </c>
      <c r="C19" s="19"/>
      <c r="D19" s="47">
        <v>-95409</v>
      </c>
      <c r="E19" s="133"/>
      <c r="F19" s="134">
        <v>-17.184815242946417</v>
      </c>
      <c r="G19" s="134">
        <v>143.22154469757103</v>
      </c>
    </row>
    <row r="20" spans="2:7" ht="2.5" customHeight="1" x14ac:dyDescent="0.15">
      <c r="B20" s="132"/>
      <c r="C20" s="19"/>
      <c r="D20" s="47"/>
      <c r="E20" s="133"/>
      <c r="F20" s="134"/>
      <c r="G20" s="134"/>
    </row>
    <row r="21" spans="2:7" x14ac:dyDescent="0.15">
      <c r="B21" s="135" t="s">
        <v>132</v>
      </c>
      <c r="C21" s="32"/>
      <c r="D21" s="136">
        <v>5108772</v>
      </c>
      <c r="E21" s="137"/>
      <c r="F21" s="138">
        <v>4.2877906645129915</v>
      </c>
      <c r="G21" s="138">
        <v>-4.2242712202750665</v>
      </c>
    </row>
    <row r="22" spans="2:7" x14ac:dyDescent="0.15">
      <c r="B22" s="139" t="s">
        <v>133</v>
      </c>
      <c r="C22" s="19"/>
      <c r="D22" s="43">
        <v>-1071650</v>
      </c>
      <c r="E22" s="137"/>
      <c r="F22" s="140">
        <v>-17.020326778077798</v>
      </c>
      <c r="G22" s="140">
        <v>-5.5610609876044599</v>
      </c>
    </row>
    <row r="23" spans="2:7" x14ac:dyDescent="0.15">
      <c r="B23" s="141" t="s">
        <v>134</v>
      </c>
      <c r="C23" s="32"/>
      <c r="D23" s="43">
        <v>-1139739</v>
      </c>
      <c r="E23" s="137"/>
      <c r="F23" s="140">
        <v>17.5092953028831</v>
      </c>
      <c r="G23" s="140">
        <v>0.80315558521850683</v>
      </c>
    </row>
    <row r="24" spans="2:7" x14ac:dyDescent="0.15">
      <c r="B24" s="141" t="s">
        <v>135</v>
      </c>
      <c r="C24" s="32"/>
      <c r="D24" s="43">
        <v>36503</v>
      </c>
      <c r="E24" s="137"/>
      <c r="F24" s="140">
        <v>-92.413592410896086</v>
      </c>
      <c r="G24" s="140" t="s">
        <v>376</v>
      </c>
    </row>
    <row r="25" spans="2:7" x14ac:dyDescent="0.15">
      <c r="B25" s="141" t="s">
        <v>136</v>
      </c>
      <c r="C25" s="32"/>
      <c r="D25" s="43">
        <v>33528</v>
      </c>
      <c r="E25" s="137"/>
      <c r="F25" s="140" t="s">
        <v>376</v>
      </c>
      <c r="G25" s="140" t="s">
        <v>376</v>
      </c>
    </row>
    <row r="26" spans="2:7" x14ac:dyDescent="0.15">
      <c r="B26" s="141" t="s">
        <v>137</v>
      </c>
      <c r="C26" s="32"/>
      <c r="D26" s="43">
        <v>-1942</v>
      </c>
      <c r="E26" s="137"/>
      <c r="F26" s="140">
        <v>-142.47192507144598</v>
      </c>
      <c r="G26" s="140" t="s">
        <v>376</v>
      </c>
    </row>
    <row r="27" spans="2:7" x14ac:dyDescent="0.15">
      <c r="B27" s="139" t="s">
        <v>139</v>
      </c>
      <c r="C27" s="19"/>
      <c r="D27" s="43">
        <v>-2517522</v>
      </c>
      <c r="E27" s="133"/>
      <c r="F27" s="140">
        <v>-0.72915791225670601</v>
      </c>
      <c r="G27" s="140">
        <v>0.68554776870766165</v>
      </c>
    </row>
    <row r="28" spans="2:7" x14ac:dyDescent="0.15">
      <c r="B28" s="142" t="s">
        <v>140</v>
      </c>
      <c r="C28" s="32"/>
      <c r="D28" s="143">
        <v>1519600</v>
      </c>
      <c r="E28" s="137"/>
      <c r="F28" s="130">
        <v>36.160153969584144</v>
      </c>
      <c r="G28" s="130">
        <v>-10.55724257097096</v>
      </c>
    </row>
    <row r="29" spans="2:7" x14ac:dyDescent="0.15">
      <c r="B29" s="132" t="s">
        <v>141</v>
      </c>
      <c r="C29" s="19"/>
      <c r="D29" s="47">
        <v>15102</v>
      </c>
      <c r="E29" s="133"/>
      <c r="F29" s="134">
        <v>-21.023546136439496</v>
      </c>
      <c r="G29" s="134">
        <v>9.7832536961249374</v>
      </c>
    </row>
    <row r="30" spans="2:7" x14ac:dyDescent="0.15">
      <c r="B30" s="135" t="s">
        <v>142</v>
      </c>
      <c r="C30" s="32"/>
      <c r="D30" s="136">
        <v>1534702</v>
      </c>
      <c r="E30" s="137"/>
      <c r="F30" s="138">
        <v>35.662694109357496</v>
      </c>
      <c r="G30" s="138">
        <v>-10.393872098791402</v>
      </c>
    </row>
    <row r="31" spans="2:7" x14ac:dyDescent="0.15">
      <c r="B31" s="132" t="s">
        <v>143</v>
      </c>
      <c r="C31" s="19"/>
      <c r="D31" s="47">
        <v>-282859</v>
      </c>
      <c r="E31" s="133"/>
      <c r="F31" s="134">
        <v>54.062041316963416</v>
      </c>
      <c r="G31" s="134">
        <v>-21.598376055531553</v>
      </c>
    </row>
    <row r="32" spans="2:7" x14ac:dyDescent="0.15">
      <c r="B32" s="142" t="s">
        <v>144</v>
      </c>
      <c r="C32" s="32"/>
      <c r="D32" s="143">
        <v>1251843</v>
      </c>
      <c r="E32" s="137"/>
      <c r="F32" s="130">
        <v>32.572678781239482</v>
      </c>
      <c r="G32" s="130">
        <v>-7.4038055764111821</v>
      </c>
    </row>
    <row r="33" spans="2:7" ht="5.25" customHeight="1" x14ac:dyDescent="0.15">
      <c r="B33" s="144"/>
      <c r="D33" s="39"/>
      <c r="E33" s="44"/>
      <c r="F33" s="145"/>
      <c r="G33" s="145"/>
    </row>
    <row r="34" spans="2:7" ht="2.5" customHeight="1" x14ac:dyDescent="0.15">
      <c r="B34" s="146"/>
      <c r="C34" s="147"/>
      <c r="E34" s="19"/>
      <c r="F34" s="145"/>
      <c r="G34" s="145"/>
    </row>
    <row r="35" spans="2:7" x14ac:dyDescent="0.15">
      <c r="B35" s="148" t="s">
        <v>145</v>
      </c>
      <c r="C35" s="19"/>
      <c r="D35" s="149">
        <v>1238243</v>
      </c>
      <c r="E35" s="133"/>
      <c r="F35" s="150">
        <v>33.453231727441391</v>
      </c>
      <c r="G35" s="150">
        <v>-6.1939969952125136</v>
      </c>
    </row>
    <row r="36" spans="2:7" ht="5.25" customHeight="1" x14ac:dyDescent="0.15">
      <c r="B36" s="144"/>
      <c r="D36" s="39"/>
      <c r="E36" s="44"/>
      <c r="F36" s="145"/>
      <c r="G36" s="145"/>
    </row>
    <row r="37" spans="2:7" x14ac:dyDescent="0.15">
      <c r="B37" s="148" t="s">
        <v>146</v>
      </c>
      <c r="C37" s="19"/>
      <c r="D37" s="149">
        <v>13600</v>
      </c>
      <c r="E37" s="133"/>
      <c r="F37" s="150">
        <v>-46.573122710967766</v>
      </c>
      <c r="G37" s="150">
        <v>-57.411950926491265</v>
      </c>
    </row>
    <row r="38" spans="2:7" ht="6" customHeight="1" x14ac:dyDescent="0.15">
      <c r="B38" s="146"/>
      <c r="F38" s="145"/>
      <c r="G38" s="145"/>
    </row>
    <row r="39" spans="2:7" x14ac:dyDescent="0.15">
      <c r="B39" s="146" t="s">
        <v>94</v>
      </c>
      <c r="C39" s="147"/>
      <c r="E39" s="19"/>
      <c r="F39" s="145"/>
      <c r="G39" s="145"/>
    </row>
    <row r="40" spans="2:7" x14ac:dyDescent="0.15">
      <c r="B40" s="122" t="s">
        <v>147</v>
      </c>
      <c r="C40" s="19"/>
      <c r="D40" s="123">
        <v>921006</v>
      </c>
      <c r="E40" s="133"/>
      <c r="F40" s="152">
        <v>-5.632722105589183</v>
      </c>
      <c r="G40" s="152">
        <v>-5.0384758347313374</v>
      </c>
    </row>
    <row r="41" spans="2:7" x14ac:dyDescent="0.15">
      <c r="B41" s="139" t="s">
        <v>148</v>
      </c>
      <c r="C41" s="19"/>
      <c r="D41" s="43">
        <v>540986</v>
      </c>
      <c r="E41" s="133"/>
      <c r="F41" s="140">
        <v>-4.2040150490618045</v>
      </c>
      <c r="G41" s="140">
        <v>-14.169047443399997</v>
      </c>
    </row>
    <row r="42" spans="2:7" x14ac:dyDescent="0.15">
      <c r="B42" s="125" t="s">
        <v>149</v>
      </c>
      <c r="C42" s="19"/>
      <c r="D42" s="126">
        <v>-844262</v>
      </c>
      <c r="E42" s="133"/>
      <c r="F42" s="153">
        <v>-20.89012849150955</v>
      </c>
      <c r="G42" s="153">
        <v>-6.188957461819788</v>
      </c>
    </row>
    <row r="44" spans="2:7" x14ac:dyDescent="0.15">
      <c r="B44" s="12" t="s">
        <v>105</v>
      </c>
    </row>
    <row r="45" spans="2:7" x14ac:dyDescent="0.15">
      <c r="B45" s="12" t="s">
        <v>150</v>
      </c>
    </row>
    <row r="46" spans="2:7" ht="14" customHeight="1" x14ac:dyDescent="0.15">
      <c r="B46" s="12" t="s">
        <v>151</v>
      </c>
    </row>
    <row r="47" spans="2:7" ht="14" customHeight="1" x14ac:dyDescent="0.15">
      <c r="B47" s="12" t="s">
        <v>152</v>
      </c>
    </row>
    <row r="48" spans="2:7" ht="14" customHeight="1" x14ac:dyDescent="0.15">
      <c r="B48" s="12" t="s">
        <v>153</v>
      </c>
    </row>
    <row r="49" spans="2:2" ht="14" customHeight="1" x14ac:dyDescent="0.15">
      <c r="B49" s="12" t="s">
        <v>154</v>
      </c>
    </row>
    <row r="50" spans="2:2" ht="14" customHeight="1" x14ac:dyDescent="0.15"/>
    <row r="51" spans="2:2" ht="14" customHeight="1" x14ac:dyDescent="0.15"/>
    <row r="52" spans="2:2" ht="12" customHeight="1" x14ac:dyDescent="0.15"/>
    <row r="53" spans="2:2" x14ac:dyDescent="0.15">
      <c r="B53" s="12" t="s">
        <v>113</v>
      </c>
    </row>
    <row r="55" spans="2:2" x14ac:dyDescent="0.15">
      <c r="B55" s="10" t="s">
        <v>824</v>
      </c>
    </row>
    <row r="56" spans="2:2" x14ac:dyDescent="0.15">
      <c r="B56" s="110"/>
    </row>
  </sheetData>
  <mergeCells count="5">
    <mergeCell ref="B3:G3"/>
    <mergeCell ref="B4:G4"/>
    <mergeCell ref="B5:G5"/>
    <mergeCell ref="B7:G7"/>
    <mergeCell ref="F9:G9"/>
  </mergeCells>
  <conditionalFormatting sqref="F10">
    <cfRule type="cellIs" dxfId="83" priority="3" operator="notEqual">
      <formula>"mes anterior (1)"</formula>
    </cfRule>
  </conditionalFormatting>
  <hyperlinks>
    <hyperlink ref="G1" location="'Índice '!A1" tooltip="Ir al Índice" display="Volver"/>
  </hyperlinks>
  <printOptions horizontalCentered="1"/>
  <pageMargins left="0.15748031496062992" right="0.27559055118110237" top="0.2" bottom="0.19" header="0" footer="0"/>
  <pageSetup scale="86" orientation="portrait" r:id="rId1"/>
  <headerFooter alignWithMargins="0">
    <oddFooter>&amp;L- &amp;P -&amp;R&amp;8&amp;D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1" enableFormatConditionsCalculation="0">
    <tabColor indexed="44"/>
    <pageSetUpPr fitToPage="1"/>
  </sheetPr>
  <dimension ref="A1:F79"/>
  <sheetViews>
    <sheetView showGridLines="0" zoomScale="90" zoomScaleNormal="90" zoomScalePageLayoutView="90" workbookViewId="0">
      <selection activeCell="B7" sqref="B7:F7"/>
    </sheetView>
  </sheetViews>
  <sheetFormatPr baseColWidth="10" defaultColWidth="11.5" defaultRowHeight="13" x14ac:dyDescent="0.15"/>
  <cols>
    <col min="1" max="1" width="10.33203125" style="12" customWidth="1"/>
    <col min="2" max="2" width="66.6640625" style="12" customWidth="1"/>
    <col min="3" max="3" width="1.1640625" style="12" customWidth="1"/>
    <col min="4" max="4" width="15.6640625" style="12" customWidth="1"/>
    <col min="5" max="5" width="17" style="12" bestFit="1" customWidth="1"/>
    <col min="6" max="6" width="15.5" style="12" customWidth="1"/>
    <col min="7" max="16384" width="11.5" style="12"/>
  </cols>
  <sheetData>
    <row r="1" spans="1:6" x14ac:dyDescent="0.15">
      <c r="A1" s="11" t="s">
        <v>27</v>
      </c>
      <c r="F1" s="13" t="s">
        <v>28</v>
      </c>
    </row>
    <row r="2" spans="1:6" ht="14" thickBot="1" x14ac:dyDescent="0.2">
      <c r="A2" s="14" t="s">
        <v>29</v>
      </c>
    </row>
    <row r="3" spans="1:6" ht="18" x14ac:dyDescent="0.2">
      <c r="A3" s="11"/>
      <c r="B3" s="384" t="s">
        <v>158</v>
      </c>
      <c r="C3" s="385"/>
      <c r="D3" s="385"/>
      <c r="E3" s="385"/>
      <c r="F3" s="386"/>
    </row>
    <row r="4" spans="1:6" ht="18" x14ac:dyDescent="0.2">
      <c r="B4" s="387" t="s">
        <v>846</v>
      </c>
      <c r="C4" s="388"/>
      <c r="D4" s="388"/>
      <c r="E4" s="388"/>
      <c r="F4" s="389"/>
    </row>
    <row r="5" spans="1:6" ht="19" thickBot="1" x14ac:dyDescent="0.25">
      <c r="B5" s="390" t="s">
        <v>847</v>
      </c>
      <c r="C5" s="391"/>
      <c r="D5" s="391"/>
      <c r="E5" s="391"/>
      <c r="F5" s="392"/>
    </row>
    <row r="6" spans="1:6" x14ac:dyDescent="0.15">
      <c r="B6" s="19"/>
      <c r="C6" s="19"/>
      <c r="D6" s="19"/>
      <c r="E6" s="19"/>
      <c r="F6" s="19"/>
    </row>
    <row r="7" spans="1:6" ht="17" customHeight="1" x14ac:dyDescent="0.15">
      <c r="B7" s="399" t="s">
        <v>159</v>
      </c>
      <c r="C7" s="400"/>
      <c r="D7" s="400"/>
      <c r="E7" s="400"/>
      <c r="F7" s="401"/>
    </row>
    <row r="8" spans="1:6" ht="4.5" customHeight="1" x14ac:dyDescent="0.15">
      <c r="B8" s="112"/>
      <c r="C8" s="112"/>
      <c r="D8" s="112"/>
      <c r="E8" s="114"/>
      <c r="F8" s="114"/>
    </row>
    <row r="9" spans="1:6" ht="14" x14ac:dyDescent="0.15">
      <c r="B9" s="154"/>
      <c r="C9" s="119"/>
      <c r="D9" s="27">
        <v>42216</v>
      </c>
      <c r="E9" s="27">
        <v>42551</v>
      </c>
      <c r="F9" s="27">
        <v>42582</v>
      </c>
    </row>
    <row r="10" spans="1:6" ht="14" x14ac:dyDescent="0.15">
      <c r="B10" s="119"/>
      <c r="C10" s="119"/>
      <c r="D10" s="155"/>
      <c r="E10" s="155"/>
      <c r="F10" s="155"/>
    </row>
    <row r="11" spans="1:6" x14ac:dyDescent="0.15">
      <c r="B11" s="156" t="s">
        <v>160</v>
      </c>
      <c r="C11" s="32"/>
      <c r="D11" s="157"/>
      <c r="E11" s="157"/>
      <c r="F11" s="157"/>
    </row>
    <row r="12" spans="1:6" x14ac:dyDescent="0.15">
      <c r="B12" s="158" t="s">
        <v>104</v>
      </c>
      <c r="C12" s="32"/>
      <c r="D12" s="159">
        <v>1.0408196001386871</v>
      </c>
      <c r="E12" s="159">
        <v>-0.32267329601191053</v>
      </c>
      <c r="F12" s="159">
        <v>0.11931687657080747</v>
      </c>
    </row>
    <row r="13" spans="1:6" x14ac:dyDescent="0.15">
      <c r="B13" s="158" t="s">
        <v>161</v>
      </c>
      <c r="C13" s="32"/>
      <c r="D13" s="159">
        <v>0.95730896451460268</v>
      </c>
      <c r="E13" s="159">
        <v>-0.26224847684689356</v>
      </c>
      <c r="F13" s="159">
        <v>-9.8772011462422427E-2</v>
      </c>
    </row>
    <row r="14" spans="1:6" x14ac:dyDescent="0.15">
      <c r="B14" s="158" t="s">
        <v>162</v>
      </c>
      <c r="C14" s="19"/>
      <c r="D14" s="159">
        <v>1.260083964163039</v>
      </c>
      <c r="E14" s="159">
        <v>-0.6468965356358769</v>
      </c>
      <c r="F14" s="159">
        <v>-0.21830171955846689</v>
      </c>
    </row>
    <row r="15" spans="1:6" x14ac:dyDescent="0.15">
      <c r="B15" s="76" t="s">
        <v>114</v>
      </c>
      <c r="C15" s="32"/>
      <c r="D15" s="159">
        <v>0.50160985293994376</v>
      </c>
      <c r="E15" s="159">
        <v>0.31451779758298049</v>
      </c>
      <c r="F15" s="159">
        <v>7.874084777237389E-2</v>
      </c>
    </row>
    <row r="16" spans="1:6" x14ac:dyDescent="0.15">
      <c r="B16" s="76" t="s">
        <v>156</v>
      </c>
      <c r="C16" s="19"/>
      <c r="D16" s="159">
        <v>0.13846903245038344</v>
      </c>
      <c r="E16" s="159">
        <v>6.9198312138984974E-2</v>
      </c>
      <c r="F16" s="159">
        <v>-0.28251856914982554</v>
      </c>
    </row>
    <row r="17" spans="2:6" x14ac:dyDescent="0.15">
      <c r="B17" s="160" t="s">
        <v>157</v>
      </c>
      <c r="C17" s="32"/>
      <c r="D17" s="153">
        <v>0.69115727047885933</v>
      </c>
      <c r="E17" s="153">
        <v>0.43483664163375124</v>
      </c>
      <c r="F17" s="153">
        <v>0.25527828812341724</v>
      </c>
    </row>
    <row r="18" spans="2:6" x14ac:dyDescent="0.15">
      <c r="B18" s="161"/>
      <c r="C18" s="70"/>
      <c r="D18" s="162"/>
      <c r="E18" s="162"/>
      <c r="F18" s="162"/>
    </row>
    <row r="19" spans="2:6" x14ac:dyDescent="0.15">
      <c r="B19" s="163" t="s">
        <v>163</v>
      </c>
      <c r="C19" s="19"/>
      <c r="D19" s="164"/>
      <c r="E19" s="164"/>
      <c r="F19" s="164"/>
    </row>
    <row r="20" spans="2:6" x14ac:dyDescent="0.15">
      <c r="B20" s="165" t="s">
        <v>104</v>
      </c>
      <c r="C20" s="32"/>
      <c r="D20" s="166">
        <v>5.3540675134588378</v>
      </c>
      <c r="E20" s="166">
        <v>6.5594418031823309</v>
      </c>
      <c r="F20" s="166">
        <v>5.587608674431932</v>
      </c>
    </row>
    <row r="21" spans="2:6" x14ac:dyDescent="0.15">
      <c r="B21" s="167" t="s">
        <v>164</v>
      </c>
      <c r="D21" s="166">
        <v>5.3144770363138472</v>
      </c>
      <c r="E21" s="166">
        <v>6.6660781857558637</v>
      </c>
      <c r="F21" s="166">
        <v>5.5502796654758768</v>
      </c>
    </row>
    <row r="22" spans="2:6" x14ac:dyDescent="0.15">
      <c r="B22" s="167" t="s">
        <v>162</v>
      </c>
      <c r="C22" s="147"/>
      <c r="D22" s="166">
        <v>3.6358584885090695</v>
      </c>
      <c r="E22" s="166">
        <v>6.0962507325055038</v>
      </c>
      <c r="F22" s="166">
        <v>4.5472575652178326</v>
      </c>
    </row>
    <row r="23" spans="2:6" x14ac:dyDescent="0.15">
      <c r="B23" s="167" t="s">
        <v>114</v>
      </c>
      <c r="C23" s="19"/>
      <c r="D23" s="166">
        <v>7.9663569260324252</v>
      </c>
      <c r="E23" s="166">
        <v>7.5237112944951612</v>
      </c>
      <c r="F23" s="166">
        <v>7.0712962048905315</v>
      </c>
    </row>
    <row r="24" spans="2:6" x14ac:dyDescent="0.15">
      <c r="B24" s="78" t="s">
        <v>156</v>
      </c>
      <c r="D24" s="166">
        <v>3.6903577941750365</v>
      </c>
      <c r="E24" s="166">
        <v>2.9165364255375081</v>
      </c>
      <c r="F24" s="166">
        <v>2.4838696766505297</v>
      </c>
    </row>
    <row r="25" spans="2:6" x14ac:dyDescent="0.15">
      <c r="B25" s="168" t="s">
        <v>157</v>
      </c>
      <c r="C25" s="19"/>
      <c r="D25" s="169">
        <v>10.32812856554084</v>
      </c>
      <c r="E25" s="169">
        <v>9.92850318041938</v>
      </c>
      <c r="F25" s="169">
        <v>9.4526369236692886</v>
      </c>
    </row>
    <row r="26" spans="2:6" ht="14" x14ac:dyDescent="0.15">
      <c r="B26" s="119"/>
      <c r="C26" s="119"/>
      <c r="D26" s="119"/>
      <c r="E26" s="121"/>
      <c r="F26" s="121"/>
    </row>
    <row r="27" spans="2:6" x14ac:dyDescent="0.15">
      <c r="B27" s="156" t="s">
        <v>165</v>
      </c>
      <c r="C27" s="19"/>
      <c r="D27" s="157"/>
      <c r="E27" s="157"/>
      <c r="F27" s="157"/>
    </row>
    <row r="28" spans="2:6" x14ac:dyDescent="0.15">
      <c r="B28" s="170" t="s">
        <v>166</v>
      </c>
      <c r="C28" s="19"/>
      <c r="D28" s="159">
        <v>19.0098534205455</v>
      </c>
      <c r="E28" s="159">
        <v>14.930903699097239</v>
      </c>
      <c r="F28" s="159">
        <v>15.052507283677317</v>
      </c>
    </row>
    <row r="29" spans="2:6" x14ac:dyDescent="0.15">
      <c r="B29" s="170" t="s">
        <v>167</v>
      </c>
      <c r="C29" s="19"/>
      <c r="D29" s="159">
        <v>15.005454246104907</v>
      </c>
      <c r="E29" s="159">
        <v>12.11987752824241</v>
      </c>
      <c r="F29" s="159">
        <v>12.278198552892002</v>
      </c>
    </row>
    <row r="30" spans="2:6" x14ac:dyDescent="0.15">
      <c r="B30" s="170" t="s">
        <v>168</v>
      </c>
      <c r="C30" s="19"/>
      <c r="D30" s="159">
        <v>1.4601893717207393</v>
      </c>
      <c r="E30" s="159">
        <v>1.2415537289796612</v>
      </c>
      <c r="F30" s="159">
        <v>1.2764811478776905</v>
      </c>
    </row>
    <row r="31" spans="2:6" x14ac:dyDescent="0.15">
      <c r="B31" s="171" t="s">
        <v>169</v>
      </c>
      <c r="C31" s="19"/>
      <c r="D31" s="153">
        <v>1.1526025121436987</v>
      </c>
      <c r="E31" s="153">
        <v>1.0078076614261446</v>
      </c>
      <c r="F31" s="153">
        <v>1.0412145091377034</v>
      </c>
    </row>
    <row r="32" spans="2:6" s="70" customFormat="1" x14ac:dyDescent="0.15">
      <c r="B32" s="161"/>
      <c r="D32" s="162"/>
      <c r="E32" s="162"/>
      <c r="F32" s="162"/>
    </row>
    <row r="33" spans="2:6" s="70" customFormat="1" x14ac:dyDescent="0.15">
      <c r="B33" s="156" t="s">
        <v>170</v>
      </c>
      <c r="C33" s="19"/>
      <c r="D33" s="157"/>
      <c r="E33" s="157"/>
      <c r="F33" s="157"/>
    </row>
    <row r="34" spans="2:6" s="70" customFormat="1" x14ac:dyDescent="0.15">
      <c r="B34" s="170" t="s">
        <v>171</v>
      </c>
      <c r="C34" s="19"/>
      <c r="D34" s="159">
        <v>18.644859864112416</v>
      </c>
      <c r="E34" s="159">
        <v>16.528024718333523</v>
      </c>
      <c r="F34" s="159">
        <v>16.361573672015581</v>
      </c>
    </row>
    <row r="35" spans="2:6" s="70" customFormat="1" x14ac:dyDescent="0.15">
      <c r="B35" s="170" t="s">
        <v>172</v>
      </c>
      <c r="C35" s="19"/>
      <c r="D35" s="159">
        <v>16.293678461810419</v>
      </c>
      <c r="E35" s="159">
        <v>13.409647206217434</v>
      </c>
      <c r="F35" s="159">
        <v>13.489079326457004</v>
      </c>
    </row>
    <row r="36" spans="2:6" s="70" customFormat="1" x14ac:dyDescent="0.15">
      <c r="B36" s="170" t="s">
        <v>173</v>
      </c>
      <c r="C36" s="19"/>
      <c r="D36" s="159">
        <v>1.4866610955524158</v>
      </c>
      <c r="E36" s="159">
        <v>1.2885697175416335</v>
      </c>
      <c r="F36" s="159">
        <v>1.2821251825871891</v>
      </c>
    </row>
    <row r="37" spans="2:6" s="70" customFormat="1" x14ac:dyDescent="0.15">
      <c r="B37" s="171" t="s">
        <v>174</v>
      </c>
      <c r="C37" s="19"/>
      <c r="D37" s="153">
        <v>1.2991879825945269</v>
      </c>
      <c r="E37" s="153">
        <v>1.0454525333376183</v>
      </c>
      <c r="F37" s="153">
        <v>1.0570308602984295</v>
      </c>
    </row>
    <row r="38" spans="2:6" s="70" customFormat="1" x14ac:dyDescent="0.15">
      <c r="B38" s="161"/>
      <c r="D38" s="162"/>
      <c r="E38" s="162"/>
      <c r="F38" s="162"/>
    </row>
    <row r="39" spans="2:6" x14ac:dyDescent="0.15">
      <c r="B39" s="172" t="s">
        <v>175</v>
      </c>
      <c r="C39" s="19"/>
      <c r="D39" s="173"/>
      <c r="E39" s="173"/>
      <c r="F39" s="173"/>
    </row>
    <row r="40" spans="2:6" x14ac:dyDescent="0.15">
      <c r="B40" s="174" t="s">
        <v>176</v>
      </c>
      <c r="C40" s="19"/>
      <c r="D40" s="134">
        <v>50.108907536138858</v>
      </c>
      <c r="E40" s="134">
        <v>53.049935085927757</v>
      </c>
      <c r="F40" s="134">
        <v>52.892620227822484</v>
      </c>
    </row>
    <row r="41" spans="2:6" x14ac:dyDescent="0.15">
      <c r="B41" s="174" t="s">
        <v>177</v>
      </c>
      <c r="C41" s="19"/>
      <c r="D41" s="134">
        <v>2.2373632256735592</v>
      </c>
      <c r="E41" s="134">
        <v>2.1941949027224679</v>
      </c>
      <c r="F41" s="134">
        <v>2.2222670255680832</v>
      </c>
    </row>
    <row r="42" spans="2:6" x14ac:dyDescent="0.15">
      <c r="B42" s="174" t="s">
        <v>178</v>
      </c>
      <c r="C42" s="32"/>
      <c r="D42" s="134">
        <v>46.87541025112057</v>
      </c>
      <c r="E42" s="134">
        <v>49.330475377259894</v>
      </c>
      <c r="F42" s="134">
        <v>49.278417592329426</v>
      </c>
    </row>
    <row r="43" spans="2:6" x14ac:dyDescent="0.15">
      <c r="B43" s="175" t="s">
        <v>179</v>
      </c>
      <c r="C43" s="19"/>
      <c r="D43" s="169">
        <v>2.1317141698564885</v>
      </c>
      <c r="E43" s="169">
        <v>2.0611178829513523</v>
      </c>
      <c r="F43" s="169">
        <v>2.0939370459980755</v>
      </c>
    </row>
    <row r="44" spans="2:6" s="70" customFormat="1" x14ac:dyDescent="0.15">
      <c r="B44" s="161"/>
      <c r="D44" s="162"/>
      <c r="E44" s="162"/>
      <c r="F44" s="162"/>
    </row>
    <row r="45" spans="2:6" x14ac:dyDescent="0.15">
      <c r="B45" s="156" t="s">
        <v>180</v>
      </c>
      <c r="C45" s="32"/>
      <c r="D45" s="157"/>
      <c r="E45" s="157"/>
      <c r="F45" s="157"/>
    </row>
    <row r="46" spans="2:6" x14ac:dyDescent="0.15">
      <c r="B46" s="170" t="s">
        <v>181</v>
      </c>
      <c r="C46" s="32"/>
      <c r="D46" s="159"/>
      <c r="E46" s="159"/>
      <c r="F46" s="159"/>
    </row>
    <row r="47" spans="2:6" x14ac:dyDescent="0.15">
      <c r="B47" s="158" t="s">
        <v>104</v>
      </c>
      <c r="C47" s="32"/>
      <c r="D47" s="159">
        <v>2.3968195854663294</v>
      </c>
      <c r="E47" s="159">
        <v>2.5073742667662358</v>
      </c>
      <c r="F47" s="159">
        <v>2.5001562524385323</v>
      </c>
    </row>
    <row r="48" spans="2:6" x14ac:dyDescent="0.15">
      <c r="B48" s="158" t="s">
        <v>161</v>
      </c>
      <c r="C48" s="32"/>
      <c r="D48" s="159">
        <v>2.4253461444131106</v>
      </c>
      <c r="E48" s="159">
        <v>2.533613571343579</v>
      </c>
      <c r="F48" s="159">
        <v>2.5316719083067998</v>
      </c>
    </row>
    <row r="49" spans="2:6" x14ac:dyDescent="0.15">
      <c r="B49" s="158" t="s">
        <v>162</v>
      </c>
      <c r="C49" s="19"/>
      <c r="D49" s="159">
        <v>2.3329359119024455</v>
      </c>
      <c r="E49" s="159">
        <v>2.4464716962774968</v>
      </c>
      <c r="F49" s="159">
        <v>2.4448973101596612</v>
      </c>
    </row>
    <row r="50" spans="2:6" x14ac:dyDescent="0.15">
      <c r="B50" s="76" t="s">
        <v>114</v>
      </c>
      <c r="C50" s="32"/>
      <c r="D50" s="140">
        <v>2.5654801374963285</v>
      </c>
      <c r="E50" s="140">
        <v>2.6630274521976314</v>
      </c>
      <c r="F50" s="140">
        <v>2.660157855446212</v>
      </c>
    </row>
    <row r="51" spans="2:6" x14ac:dyDescent="0.15">
      <c r="B51" s="76" t="s">
        <v>156</v>
      </c>
      <c r="C51" s="19"/>
      <c r="D51" s="140">
        <v>6.0896973982251241</v>
      </c>
      <c r="E51" s="140">
        <v>6.1293366949028574</v>
      </c>
      <c r="F51" s="140">
        <v>6.1754209318712592</v>
      </c>
    </row>
    <row r="52" spans="2:6" x14ac:dyDescent="0.15">
      <c r="B52" s="160" t="s">
        <v>157</v>
      </c>
      <c r="C52" s="32"/>
      <c r="D52" s="153">
        <v>0.73605311275089114</v>
      </c>
      <c r="E52" s="153">
        <v>0.96913842811132267</v>
      </c>
      <c r="F52" s="153">
        <v>0.95156126520386586</v>
      </c>
    </row>
    <row r="53" spans="2:6" s="70" customFormat="1" x14ac:dyDescent="0.15">
      <c r="B53" s="161"/>
      <c r="D53" s="162"/>
      <c r="E53" s="162"/>
      <c r="F53" s="162"/>
    </row>
    <row r="54" spans="2:6" x14ac:dyDescent="0.15">
      <c r="B54" s="163" t="s">
        <v>182</v>
      </c>
      <c r="C54" s="19"/>
      <c r="D54" s="164"/>
      <c r="E54" s="164"/>
      <c r="F54" s="164"/>
    </row>
    <row r="55" spans="2:6" x14ac:dyDescent="0.15">
      <c r="B55" s="165" t="s">
        <v>104</v>
      </c>
      <c r="C55" s="32"/>
      <c r="D55" s="166">
        <v>1.9747494599865423</v>
      </c>
      <c r="E55" s="166">
        <v>1.8137237411259777</v>
      </c>
      <c r="F55" s="166">
        <v>1.8212308515033815</v>
      </c>
    </row>
    <row r="56" spans="2:6" x14ac:dyDescent="0.15">
      <c r="B56" s="167" t="s">
        <v>164</v>
      </c>
      <c r="D56" s="166">
        <v>2.0004257120050659</v>
      </c>
      <c r="E56" s="166">
        <v>1.8339524735600614</v>
      </c>
      <c r="F56" s="166">
        <v>1.8455634839998396</v>
      </c>
    </row>
    <row r="57" spans="2:6" x14ac:dyDescent="0.15">
      <c r="B57" s="167" t="s">
        <v>162</v>
      </c>
      <c r="C57" s="147"/>
      <c r="D57" s="166">
        <v>1.6215268167465893</v>
      </c>
      <c r="E57" s="166">
        <v>1.4355460499695416</v>
      </c>
      <c r="F57" s="166">
        <v>1.4474592365344583</v>
      </c>
    </row>
    <row r="58" spans="2:6" x14ac:dyDescent="0.15">
      <c r="B58" s="167" t="s">
        <v>114</v>
      </c>
      <c r="C58" s="19"/>
      <c r="D58" s="166">
        <v>2.575000775012966</v>
      </c>
      <c r="E58" s="166">
        <v>2.4256234858596466</v>
      </c>
      <c r="F58" s="166">
        <v>2.4350309363189941</v>
      </c>
    </row>
    <row r="59" spans="2:6" x14ac:dyDescent="0.15">
      <c r="B59" s="78" t="s">
        <v>156</v>
      </c>
      <c r="D59" s="176">
        <v>2.0198704210351313</v>
      </c>
      <c r="E59" s="176">
        <v>1.9563630030217958</v>
      </c>
      <c r="F59" s="176">
        <v>1.9688756797517231</v>
      </c>
    </row>
    <row r="60" spans="2:6" x14ac:dyDescent="0.15">
      <c r="B60" s="168" t="s">
        <v>157</v>
      </c>
      <c r="C60" s="19"/>
      <c r="D60" s="169">
        <v>2.8631698624129682</v>
      </c>
      <c r="E60" s="169">
        <v>2.6549380465813348</v>
      </c>
      <c r="F60" s="169">
        <v>2.6616060928800733</v>
      </c>
    </row>
    <row r="61" spans="2:6" s="70" customFormat="1" x14ac:dyDescent="0.15">
      <c r="B61" s="161"/>
      <c r="D61" s="162"/>
      <c r="F61" s="162"/>
    </row>
    <row r="62" spans="2:6" x14ac:dyDescent="0.15">
      <c r="B62" s="156" t="s">
        <v>100</v>
      </c>
      <c r="D62" s="157"/>
      <c r="E62" s="157"/>
      <c r="F62" s="157"/>
    </row>
    <row r="63" spans="2:6" x14ac:dyDescent="0.15">
      <c r="B63" s="170" t="s">
        <v>104</v>
      </c>
      <c r="D63" s="159">
        <v>5.1805114347865553</v>
      </c>
      <c r="E63" s="159">
        <v>5.0195094082352565</v>
      </c>
      <c r="F63" s="159">
        <v>5.0417415098849157</v>
      </c>
    </row>
    <row r="64" spans="2:6" x14ac:dyDescent="0.15">
      <c r="B64" s="158" t="s">
        <v>164</v>
      </c>
      <c r="D64" s="159">
        <v>5.2478699123451866</v>
      </c>
      <c r="E64" s="159">
        <v>5.0754927481823424</v>
      </c>
      <c r="F64" s="159">
        <v>5.1091019124395389</v>
      </c>
    </row>
    <row r="65" spans="2:6" x14ac:dyDescent="0.15">
      <c r="B65" s="158" t="s">
        <v>162</v>
      </c>
      <c r="D65" s="159">
        <v>4.3412197685195855</v>
      </c>
      <c r="E65" s="159">
        <v>4.517450832587242</v>
      </c>
      <c r="F65" s="159">
        <v>4.5682603715829275</v>
      </c>
    </row>
    <row r="66" spans="2:6" x14ac:dyDescent="0.15">
      <c r="B66" s="158" t="s">
        <v>114</v>
      </c>
      <c r="D66" s="159">
        <v>6.6227447669138284</v>
      </c>
      <c r="E66" s="159">
        <v>5.9042374810863167</v>
      </c>
      <c r="F66" s="159">
        <v>5.9099185006243617</v>
      </c>
    </row>
    <row r="67" spans="2:6" x14ac:dyDescent="0.15">
      <c r="B67" s="76" t="s">
        <v>156</v>
      </c>
      <c r="D67" s="140">
        <v>7.4695880569001183</v>
      </c>
      <c r="E67" s="140">
        <v>6.4921940025929397</v>
      </c>
      <c r="F67" s="140">
        <v>6.5815909621334878</v>
      </c>
    </row>
    <row r="68" spans="2:6" x14ac:dyDescent="0.15">
      <c r="B68" s="160" t="s">
        <v>157</v>
      </c>
      <c r="D68" s="153">
        <v>6.183147010643582</v>
      </c>
      <c r="E68" s="153">
        <v>5.616919463942879</v>
      </c>
      <c r="F68" s="153">
        <v>5.5834515328487146</v>
      </c>
    </row>
    <row r="70" spans="2:6" x14ac:dyDescent="0.15">
      <c r="B70" s="12" t="s">
        <v>105</v>
      </c>
    </row>
    <row r="71" spans="2:6" x14ac:dyDescent="0.15">
      <c r="B71" s="12" t="s">
        <v>183</v>
      </c>
    </row>
    <row r="72" spans="2:6" ht="14" customHeight="1" x14ac:dyDescent="0.15">
      <c r="B72" s="12" t="s">
        <v>184</v>
      </c>
    </row>
    <row r="73" spans="2:6" ht="14" customHeight="1" x14ac:dyDescent="0.15"/>
    <row r="74" spans="2:6" ht="14" customHeight="1" x14ac:dyDescent="0.15"/>
    <row r="75" spans="2:6" ht="12" customHeight="1" x14ac:dyDescent="0.15"/>
    <row r="76" spans="2:6" x14ac:dyDescent="0.15">
      <c r="B76" s="12" t="s">
        <v>113</v>
      </c>
    </row>
    <row r="78" spans="2:6" x14ac:dyDescent="0.15">
      <c r="B78" s="10" t="s">
        <v>824</v>
      </c>
    </row>
    <row r="79" spans="2:6" x14ac:dyDescent="0.15">
      <c r="B79" s="110"/>
    </row>
  </sheetData>
  <mergeCells count="4">
    <mergeCell ref="B3:F3"/>
    <mergeCell ref="B4:F4"/>
    <mergeCell ref="B5:F5"/>
    <mergeCell ref="B7:F7"/>
  </mergeCells>
  <hyperlinks>
    <hyperlink ref="F1" location="'Índice '!A1" tooltip="Ir al Índice" display="Volver"/>
  </hyperlinks>
  <printOptions horizontalCentered="1"/>
  <pageMargins left="0.41" right="0.27559055118110237" top="0.2" bottom="0.19" header="0" footer="0"/>
  <pageSetup scale="79" orientation="portrait" r:id="rId1"/>
  <headerFooter alignWithMargins="0">
    <oddFooter>&amp;L- &amp;P -&amp;R&amp;8&amp;D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 enableFormatConditionsCalculation="0">
    <tabColor indexed="23"/>
  </sheetPr>
  <dimension ref="B6:B54"/>
  <sheetViews>
    <sheetView showGridLines="0" zoomScale="90" workbookViewId="0"/>
  </sheetViews>
  <sheetFormatPr baseColWidth="10" defaultRowHeight="13" x14ac:dyDescent="0.15"/>
  <cols>
    <col min="1" max="1" width="10.83203125" style="2"/>
    <col min="2" max="2" width="96.5" style="2" bestFit="1" customWidth="1"/>
    <col min="3" max="15" width="10.83203125" style="2"/>
    <col min="16" max="16" width="2" style="2" customWidth="1"/>
    <col min="17" max="16384" width="10.83203125" style="2"/>
  </cols>
  <sheetData>
    <row r="6" spans="2:2" ht="16" x14ac:dyDescent="0.2">
      <c r="B6" s="1" t="s">
        <v>185</v>
      </c>
    </row>
    <row r="8" spans="2:2" x14ac:dyDescent="0.15">
      <c r="B8" s="6" t="s">
        <v>5</v>
      </c>
    </row>
    <row r="9" spans="2:2" x14ac:dyDescent="0.15">
      <c r="B9" s="6"/>
    </row>
    <row r="10" spans="2:2" x14ac:dyDescent="0.15">
      <c r="B10" s="6" t="s">
        <v>6</v>
      </c>
    </row>
    <row r="11" spans="2:2" x14ac:dyDescent="0.15">
      <c r="B11" s="3"/>
    </row>
    <row r="12" spans="2:2" x14ac:dyDescent="0.15">
      <c r="B12" s="6" t="s">
        <v>7</v>
      </c>
    </row>
    <row r="13" spans="2:2" x14ac:dyDescent="0.15">
      <c r="B13" s="3"/>
    </row>
    <row r="14" spans="2:2" x14ac:dyDescent="0.15">
      <c r="B14" s="6" t="s">
        <v>8</v>
      </c>
    </row>
    <row r="15" spans="2:2" x14ac:dyDescent="0.15">
      <c r="B15" s="3"/>
    </row>
    <row r="16" spans="2:2" x14ac:dyDescent="0.15">
      <c r="B16" s="6" t="s">
        <v>9</v>
      </c>
    </row>
    <row r="17" spans="2:2" x14ac:dyDescent="0.15">
      <c r="B17" s="5"/>
    </row>
    <row r="18" spans="2:2" x14ac:dyDescent="0.15">
      <c r="B18" s="6" t="s">
        <v>10</v>
      </c>
    </row>
    <row r="19" spans="2:2" x14ac:dyDescent="0.15">
      <c r="B19" s="6"/>
    </row>
    <row r="20" spans="2:2" x14ac:dyDescent="0.15">
      <c r="B20" s="6" t="s">
        <v>11</v>
      </c>
    </row>
    <row r="21" spans="2:2" x14ac:dyDescent="0.15">
      <c r="B21" s="6"/>
    </row>
    <row r="22" spans="2:2" x14ac:dyDescent="0.15">
      <c r="B22" s="6" t="s">
        <v>12</v>
      </c>
    </row>
    <row r="23" spans="2:2" x14ac:dyDescent="0.15">
      <c r="B23" s="6"/>
    </row>
    <row r="24" spans="2:2" x14ac:dyDescent="0.15">
      <c r="B24" s="6" t="s">
        <v>13</v>
      </c>
    </row>
    <row r="25" spans="2:2" x14ac:dyDescent="0.15">
      <c r="B25" s="3"/>
    </row>
    <row r="26" spans="2:2" x14ac:dyDescent="0.15">
      <c r="B26" s="6" t="s">
        <v>14</v>
      </c>
    </row>
    <row r="27" spans="2:2" x14ac:dyDescent="0.15">
      <c r="B27" s="7"/>
    </row>
    <row r="28" spans="2:2" x14ac:dyDescent="0.15">
      <c r="B28" s="6" t="s">
        <v>15</v>
      </c>
    </row>
    <row r="29" spans="2:2" x14ac:dyDescent="0.15">
      <c r="B29" s="7"/>
    </row>
    <row r="30" spans="2:2" x14ac:dyDescent="0.15">
      <c r="B30" s="6" t="s">
        <v>16</v>
      </c>
    </row>
    <row r="31" spans="2:2" x14ac:dyDescent="0.15">
      <c r="B31" s="7"/>
    </row>
    <row r="32" spans="2:2" x14ac:dyDescent="0.15">
      <c r="B32" s="6" t="s">
        <v>17</v>
      </c>
    </row>
    <row r="33" spans="2:2" x14ac:dyDescent="0.15">
      <c r="B33" s="3"/>
    </row>
    <row r="34" spans="2:2" x14ac:dyDescent="0.15">
      <c r="B34" s="6" t="s">
        <v>18</v>
      </c>
    </row>
    <row r="36" spans="2:2" x14ac:dyDescent="0.15">
      <c r="B36" s="6" t="s">
        <v>19</v>
      </c>
    </row>
    <row r="37" spans="2:2" x14ac:dyDescent="0.15">
      <c r="B37" s="3"/>
    </row>
    <row r="38" spans="2:2" x14ac:dyDescent="0.15">
      <c r="B38" s="6" t="s">
        <v>20</v>
      </c>
    </row>
    <row r="39" spans="2:2" x14ac:dyDescent="0.15">
      <c r="B39" s="3"/>
    </row>
    <row r="40" spans="2:2" x14ac:dyDescent="0.15">
      <c r="B40" s="6" t="s">
        <v>21</v>
      </c>
    </row>
    <row r="41" spans="2:2" x14ac:dyDescent="0.15">
      <c r="B41" s="3"/>
    </row>
    <row r="42" spans="2:2" x14ac:dyDescent="0.15">
      <c r="B42" s="6" t="s">
        <v>22</v>
      </c>
    </row>
    <row r="43" spans="2:2" x14ac:dyDescent="0.15">
      <c r="B43" s="3"/>
    </row>
    <row r="44" spans="2:2" x14ac:dyDescent="0.15">
      <c r="B44" s="6" t="s">
        <v>23</v>
      </c>
    </row>
    <row r="45" spans="2:2" x14ac:dyDescent="0.15">
      <c r="B45" s="3"/>
    </row>
    <row r="46" spans="2:2" x14ac:dyDescent="0.15">
      <c r="B46" s="6" t="s">
        <v>24</v>
      </c>
    </row>
    <row r="47" spans="2:2" x14ac:dyDescent="0.15">
      <c r="B47" s="6"/>
    </row>
    <row r="48" spans="2:2" x14ac:dyDescent="0.15">
      <c r="B48" s="6"/>
    </row>
    <row r="49" spans="2:2" x14ac:dyDescent="0.15">
      <c r="B49" s="178"/>
    </row>
    <row r="50" spans="2:2" x14ac:dyDescent="0.15">
      <c r="B50" s="8" t="s">
        <v>845</v>
      </c>
    </row>
    <row r="51" spans="2:2" x14ac:dyDescent="0.15">
      <c r="B51" s="9" t="s">
        <v>25</v>
      </c>
    </row>
    <row r="52" spans="2:2" x14ac:dyDescent="0.15">
      <c r="B52" s="9" t="s">
        <v>26</v>
      </c>
    </row>
    <row r="54" spans="2:2" x14ac:dyDescent="0.15">
      <c r="B54" s="10" t="s">
        <v>824</v>
      </c>
    </row>
  </sheetData>
  <hyperlinks>
    <hyperlink ref="B8" location="'Activos Bancos 1'!A1" tooltip="Principales Activos Consolidados por Instituciones I" display="Principales Activos Consolidados por Instituciones I"/>
    <hyperlink ref="B16" location="'Estado Resultados Bancos 1'!A1" tooltip="Estado de Resultado Consolidado por Instituciones I" display="Estado de Resultado Consolidado por Instituciones I"/>
    <hyperlink ref="B26" location="'Indic. Activ. var. mensual'!A1" tooltip="Indicadores de Actividad mensual por instituciones" display="Indicadores de Actividad mensual por instituciones"/>
    <hyperlink ref="B46" location="'Conceptos Definidos'!A1" tooltip="Definiciones usadas" display="Definiciones de Conceptos usadas para bancos consolidados"/>
    <hyperlink ref="B20" location="'Margen Interes'!A1" tooltip="Margen de intereses por instituciones" display="Margen de intereses por instituciones"/>
    <hyperlink ref="B22" location="Comisiones!A1" tooltip="Comisiones netas por instituciones" display="Comisiones netas por instituciones"/>
    <hyperlink ref="B12" location="Pasivos_Bancos!A1" tooltip="Principales Pasivos Consolidados por Instituciones" display="Principales Pasivos Consolidados por Instituciones"/>
    <hyperlink ref="B32" location="'Ind. R. crédito provisiones'!A1" tooltip="Indicadores de Riesgo de crédito de Provisiones por instituciones" display="Indicadores de Riesgo de crédito de Provisiones por instituciones"/>
    <hyperlink ref="B28" location="'Indic. Activ. var.12 meses'!A1" tooltip="Indicadores de Actividad (variación en 12 meses) por instituciones" display="Indicadores de Actividad (variación en 12 meses) por instituciones"/>
    <hyperlink ref="B44" location="'Calidad de créditos conting.'!A1" tooltip="Calidad de los Créditos Contingentes por instituciones" display="Calidad de los Créditos Contingentes por instituciones"/>
    <hyperlink ref="B42" location="Créditos_contingentes!A1" tooltip="Créditos Contingentes por instituciones" display="Créditos Contingentes por instituciones"/>
    <hyperlink ref="B10" location="'Activos Bancos 2'!A1" tooltip="Principales Activos Consolidados por Instituciones II" display="Principales Activos Consolidados por Instituciones II"/>
    <hyperlink ref="B14" location="'Otras Provisiones'!A1" tooltip="Otras Provisiones Consolidadas por Instituciones" display="Otras Provisiones Consolidadas por Instituciones"/>
    <hyperlink ref="B18" location="'Estado Resultados bancos 2'!A1" tooltip="Estado de Resultado Consolidado por Instituciones II" display="Estado de Resultado Consolidado por Instituciones II"/>
    <hyperlink ref="B34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/>
    <hyperlink ref="B30" location="'Ind. de rentab. y eficiencia'!A1" tooltip="Indicadores de Rentabilidad y Eficiencia por instituciones" display="Indicadores de Rentabilidad y Eficiencia por instituciones"/>
    <hyperlink ref="B24" location="'Oper. financ. - cambio '!A1" tooltip="Utilidad neta de operaciones financieras y cambios por instituciones" display="Utilidad neta de operaciones financieras y cambios por instituciones"/>
    <hyperlink ref="B36" location="'Calidad de colocaciones 1'!A1" tooltip="Calidad de colocaciones por instituciones I" display="Calidad de colocaciones por instituciones I"/>
    <hyperlink ref="B38" location="'Calidad de colocaciones 2'!A1" tooltip="Calidad de colocaciones por instituciones II" display="Calidad de colocaciones por instituciones II"/>
    <hyperlink ref="B40" location="'Calidad de colocaciones 3'!A1" tooltip="Calidad de colocaciones por instituciones III" display="Calidad de colocaciones por instituciones III"/>
  </hyperlinks>
  <pageMargins left="0.75" right="0.75" top="0.43" bottom="0.45" header="0" footer="0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8" enableFormatConditionsCalculation="0">
    <tabColor indexed="44"/>
    <pageSetUpPr fitToPage="1"/>
  </sheetPr>
  <dimension ref="A1:R48"/>
  <sheetViews>
    <sheetView showGridLines="0" zoomScale="75" workbookViewId="0"/>
  </sheetViews>
  <sheetFormatPr baseColWidth="10" defaultColWidth="11.5" defaultRowHeight="13" x14ac:dyDescent="0.15"/>
  <cols>
    <col min="1" max="1" width="36.6640625" style="12" customWidth="1"/>
    <col min="2" max="2" width="16.33203125" style="12" customWidth="1"/>
    <col min="3" max="3" width="14.33203125" style="12" customWidth="1"/>
    <col min="4" max="4" width="15.33203125" style="12" customWidth="1"/>
    <col min="5" max="5" width="16.1640625" style="12" customWidth="1"/>
    <col min="6" max="6" width="14.6640625" style="12" customWidth="1"/>
    <col min="7" max="7" width="16.33203125" style="12" customWidth="1"/>
    <col min="8" max="8" width="14.33203125" style="12" customWidth="1"/>
    <col min="9" max="9" width="15" style="12" customWidth="1"/>
    <col min="10" max="10" width="16.1640625" style="12" customWidth="1"/>
    <col min="11" max="11" width="0.6640625" style="12" customWidth="1"/>
    <col min="12" max="12" width="15" style="12" customWidth="1"/>
    <col min="13" max="13" width="15.5" style="12" customWidth="1"/>
    <col min="14" max="14" width="14.83203125" style="12" customWidth="1"/>
    <col min="15" max="15" width="14.5" style="12" customWidth="1"/>
    <col min="16" max="16" width="2" style="12" customWidth="1"/>
    <col min="17" max="17" width="16.33203125" style="12" customWidth="1"/>
    <col min="18" max="18" width="15.33203125" style="12" customWidth="1"/>
    <col min="19" max="16384" width="11.5" style="12"/>
  </cols>
  <sheetData>
    <row r="1" spans="1:18" x14ac:dyDescent="0.15">
      <c r="A1" s="11" t="s">
        <v>27</v>
      </c>
      <c r="B1" s="11"/>
      <c r="C1" s="11"/>
      <c r="R1" s="13" t="s">
        <v>28</v>
      </c>
    </row>
    <row r="2" spans="1:18" x14ac:dyDescent="0.15">
      <c r="A2" s="11" t="s">
        <v>29</v>
      </c>
      <c r="B2" s="11"/>
      <c r="C2" s="11"/>
    </row>
    <row r="3" spans="1:18" ht="6" customHeight="1" thickBot="1" x14ac:dyDescent="0.2">
      <c r="A3" s="11"/>
      <c r="B3" s="11"/>
      <c r="C3" s="11"/>
    </row>
    <row r="4" spans="1:18" ht="24" customHeight="1" x14ac:dyDescent="0.2">
      <c r="A4" s="384" t="s">
        <v>844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409"/>
      <c r="R4" s="410"/>
    </row>
    <row r="5" spans="1:18" ht="22.5" customHeight="1" thickBot="1" x14ac:dyDescent="0.2">
      <c r="A5" s="411" t="s">
        <v>186</v>
      </c>
      <c r="B5" s="412"/>
      <c r="C5" s="412"/>
      <c r="D5" s="412"/>
      <c r="E5" s="412"/>
      <c r="F5" s="412"/>
      <c r="G5" s="412"/>
      <c r="H5" s="412"/>
      <c r="I5" s="412"/>
      <c r="J5" s="412"/>
      <c r="K5" s="412"/>
      <c r="L5" s="412"/>
      <c r="M5" s="412"/>
      <c r="N5" s="412"/>
      <c r="O5" s="412"/>
      <c r="P5" s="412"/>
      <c r="Q5" s="413"/>
      <c r="R5" s="414"/>
    </row>
    <row r="6" spans="1:18" x14ac:dyDescent="0.15">
      <c r="A6" s="179"/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</row>
    <row r="7" spans="1:18" ht="12.75" customHeight="1" x14ac:dyDescent="0.15">
      <c r="A7" s="415" t="s">
        <v>187</v>
      </c>
      <c r="B7" s="404" t="s">
        <v>104</v>
      </c>
      <c r="C7" s="404" t="s">
        <v>188</v>
      </c>
      <c r="D7" s="404" t="s">
        <v>189</v>
      </c>
      <c r="E7" s="404" t="s">
        <v>190</v>
      </c>
      <c r="F7" s="404" t="s">
        <v>62</v>
      </c>
      <c r="G7" s="404" t="s">
        <v>191</v>
      </c>
      <c r="H7" s="404" t="s">
        <v>192</v>
      </c>
      <c r="I7" s="404" t="s">
        <v>193</v>
      </c>
      <c r="J7" s="404" t="s">
        <v>194</v>
      </c>
      <c r="K7" s="179"/>
      <c r="L7" s="404" t="s">
        <v>96</v>
      </c>
      <c r="M7" s="404" t="s">
        <v>97</v>
      </c>
      <c r="N7" s="404" t="s">
        <v>98</v>
      </c>
      <c r="O7" s="404" t="s">
        <v>195</v>
      </c>
      <c r="P7" s="180"/>
      <c r="Q7" s="404" t="s">
        <v>196</v>
      </c>
      <c r="R7" s="404" t="s">
        <v>100</v>
      </c>
    </row>
    <row r="8" spans="1:18" s="114" customFormat="1" ht="12.75" customHeight="1" x14ac:dyDescent="0.15">
      <c r="A8" s="416"/>
      <c r="B8" s="418"/>
      <c r="C8" s="418"/>
      <c r="D8" s="418"/>
      <c r="E8" s="418"/>
      <c r="F8" s="418"/>
      <c r="G8" s="418"/>
      <c r="H8" s="418"/>
      <c r="I8" s="418"/>
      <c r="J8" s="418"/>
      <c r="K8" s="179"/>
      <c r="L8" s="405"/>
      <c r="M8" s="407"/>
      <c r="N8" s="405"/>
      <c r="O8" s="407"/>
      <c r="P8" s="181"/>
      <c r="Q8" s="405"/>
      <c r="R8" s="405"/>
    </row>
    <row r="9" spans="1:18" s="114" customFormat="1" ht="12.75" customHeight="1" x14ac:dyDescent="0.15">
      <c r="A9" s="416"/>
      <c r="B9" s="418"/>
      <c r="C9" s="418"/>
      <c r="D9" s="418"/>
      <c r="E9" s="418"/>
      <c r="F9" s="418"/>
      <c r="G9" s="418"/>
      <c r="H9" s="418"/>
      <c r="I9" s="418"/>
      <c r="J9" s="418"/>
      <c r="K9" s="179"/>
      <c r="L9" s="405"/>
      <c r="M9" s="407"/>
      <c r="N9" s="405"/>
      <c r="O9" s="407"/>
      <c r="P9" s="181"/>
      <c r="Q9" s="405"/>
      <c r="R9" s="405"/>
    </row>
    <row r="10" spans="1:18" s="114" customFormat="1" ht="18" customHeight="1" x14ac:dyDescent="0.15">
      <c r="A10" s="416"/>
      <c r="B10" s="418"/>
      <c r="C10" s="418"/>
      <c r="D10" s="418"/>
      <c r="E10" s="418"/>
      <c r="F10" s="418"/>
      <c r="G10" s="418"/>
      <c r="H10" s="418"/>
      <c r="I10" s="418"/>
      <c r="J10" s="418"/>
      <c r="K10" s="179"/>
      <c r="L10" s="405"/>
      <c r="M10" s="407"/>
      <c r="N10" s="405"/>
      <c r="O10" s="407"/>
      <c r="P10" s="181"/>
      <c r="Q10" s="405"/>
      <c r="R10" s="405"/>
    </row>
    <row r="11" spans="1:18" s="114" customFormat="1" ht="19.5" customHeight="1" x14ac:dyDescent="0.15">
      <c r="A11" s="417"/>
      <c r="B11" s="419"/>
      <c r="C11" s="419"/>
      <c r="D11" s="419"/>
      <c r="E11" s="419"/>
      <c r="F11" s="419"/>
      <c r="G11" s="419"/>
      <c r="H11" s="419"/>
      <c r="I11" s="419"/>
      <c r="J11" s="419"/>
      <c r="K11" s="179"/>
      <c r="L11" s="406"/>
      <c r="M11" s="408"/>
      <c r="N11" s="406"/>
      <c r="O11" s="408"/>
      <c r="P11" s="181"/>
      <c r="Q11" s="406"/>
      <c r="R11" s="406"/>
    </row>
    <row r="12" spans="1:18" s="114" customFormat="1" ht="12.75" customHeight="1" x14ac:dyDescent="0.15">
      <c r="A12" s="183"/>
      <c r="B12" s="184"/>
      <c r="C12" s="184"/>
      <c r="D12" s="184"/>
      <c r="E12" s="184"/>
      <c r="F12" s="184"/>
      <c r="G12" s="184"/>
      <c r="H12" s="184"/>
      <c r="I12" s="184"/>
      <c r="J12" s="184"/>
      <c r="K12" s="179"/>
      <c r="L12" s="184"/>
      <c r="M12" s="183"/>
      <c r="N12" s="184"/>
      <c r="O12" s="183"/>
      <c r="P12" s="183"/>
      <c r="Q12" s="183"/>
      <c r="R12" s="12"/>
    </row>
    <row r="13" spans="1:18" ht="14" thickBot="1" x14ac:dyDescent="0.2">
      <c r="B13" s="39"/>
      <c r="C13" s="39"/>
      <c r="D13" s="39"/>
      <c r="E13" s="39"/>
      <c r="F13" s="39"/>
      <c r="G13" s="39"/>
      <c r="H13" s="39"/>
      <c r="I13" s="39"/>
      <c r="J13" s="39"/>
      <c r="K13" s="179"/>
      <c r="M13" s="39"/>
      <c r="N13" s="39"/>
      <c r="O13" s="39"/>
      <c r="P13" s="39"/>
      <c r="Q13" s="39"/>
      <c r="R13" s="39"/>
    </row>
    <row r="14" spans="1:18" x14ac:dyDescent="0.15">
      <c r="A14" s="185" t="s">
        <v>198</v>
      </c>
      <c r="B14" s="186">
        <v>4114889</v>
      </c>
      <c r="C14" s="186">
        <v>423909</v>
      </c>
      <c r="D14" s="186">
        <v>625791</v>
      </c>
      <c r="E14" s="186">
        <v>68277</v>
      </c>
      <c r="F14" s="186">
        <v>411</v>
      </c>
      <c r="G14" s="186">
        <v>949</v>
      </c>
      <c r="H14" s="186">
        <v>26636</v>
      </c>
      <c r="I14" s="186">
        <v>222945</v>
      </c>
      <c r="J14" s="187">
        <v>5432161</v>
      </c>
      <c r="K14" s="179"/>
      <c r="L14" s="186">
        <v>1176718</v>
      </c>
      <c r="M14" s="186">
        <v>244709</v>
      </c>
      <c r="N14" s="186">
        <v>389304</v>
      </c>
      <c r="O14" s="186">
        <v>18071</v>
      </c>
      <c r="P14" s="47"/>
      <c r="Q14" s="186">
        <v>8469</v>
      </c>
      <c r="R14" s="186">
        <v>77547</v>
      </c>
    </row>
    <row r="15" spans="1:18" x14ac:dyDescent="0.15">
      <c r="A15" s="188" t="s">
        <v>199</v>
      </c>
      <c r="B15" s="189">
        <v>9059159</v>
      </c>
      <c r="C15" s="189">
        <v>463863</v>
      </c>
      <c r="D15" s="189">
        <v>1412459</v>
      </c>
      <c r="E15" s="189">
        <v>1555146</v>
      </c>
      <c r="F15" s="189">
        <v>60920</v>
      </c>
      <c r="G15" s="189">
        <v>8589</v>
      </c>
      <c r="H15" s="189">
        <v>70467</v>
      </c>
      <c r="I15" s="189">
        <v>1078146</v>
      </c>
      <c r="J15" s="190">
        <v>13572136</v>
      </c>
      <c r="K15" s="179"/>
      <c r="L15" s="189">
        <v>2455708</v>
      </c>
      <c r="M15" s="189">
        <v>630283</v>
      </c>
      <c r="N15" s="189">
        <v>415298</v>
      </c>
      <c r="O15" s="189">
        <v>198076</v>
      </c>
      <c r="P15" s="47"/>
      <c r="Q15" s="189">
        <v>121293</v>
      </c>
      <c r="R15" s="189">
        <v>283926</v>
      </c>
    </row>
    <row r="16" spans="1:18" x14ac:dyDescent="0.15">
      <c r="A16" s="188" t="s">
        <v>216</v>
      </c>
      <c r="B16" s="189">
        <v>27618</v>
      </c>
      <c r="C16" s="189">
        <v>4626</v>
      </c>
      <c r="D16" s="189">
        <v>97360</v>
      </c>
      <c r="E16" s="189">
        <v>7915</v>
      </c>
      <c r="F16" s="189">
        <v>0</v>
      </c>
      <c r="G16" s="189">
        <v>31</v>
      </c>
      <c r="H16" s="189">
        <v>1920</v>
      </c>
      <c r="I16" s="189">
        <v>39851</v>
      </c>
      <c r="J16" s="190">
        <v>179241</v>
      </c>
      <c r="K16" s="179"/>
      <c r="L16" s="189">
        <v>0</v>
      </c>
      <c r="M16" s="189">
        <v>0</v>
      </c>
      <c r="N16" s="189">
        <v>0</v>
      </c>
      <c r="O16" s="189">
        <v>0</v>
      </c>
      <c r="P16" s="47"/>
      <c r="Q16" s="189">
        <v>0</v>
      </c>
      <c r="R16" s="189">
        <v>25</v>
      </c>
    </row>
    <row r="17" spans="1:18" x14ac:dyDescent="0.15">
      <c r="A17" s="188" t="s">
        <v>200</v>
      </c>
      <c r="B17" s="189">
        <v>1740004</v>
      </c>
      <c r="C17" s="189">
        <v>40706</v>
      </c>
      <c r="D17" s="189">
        <v>1084571</v>
      </c>
      <c r="E17" s="189">
        <v>23823</v>
      </c>
      <c r="F17" s="189">
        <v>449</v>
      </c>
      <c r="G17" s="189">
        <v>2519</v>
      </c>
      <c r="H17" s="189">
        <v>6833</v>
      </c>
      <c r="I17" s="189">
        <v>142756</v>
      </c>
      <c r="J17" s="190">
        <v>3013089</v>
      </c>
      <c r="K17" s="179"/>
      <c r="L17" s="189">
        <v>68784</v>
      </c>
      <c r="M17" s="189">
        <v>94595</v>
      </c>
      <c r="N17" s="189">
        <v>39483</v>
      </c>
      <c r="O17" s="189">
        <v>52750</v>
      </c>
      <c r="P17" s="47"/>
      <c r="Q17" s="189">
        <v>5481</v>
      </c>
      <c r="R17" s="189">
        <v>22289</v>
      </c>
    </row>
    <row r="18" spans="1:18" x14ac:dyDescent="0.15">
      <c r="A18" s="188" t="s">
        <v>201</v>
      </c>
      <c r="B18" s="189">
        <v>25459598</v>
      </c>
      <c r="C18" s="189">
        <v>1121840</v>
      </c>
      <c r="D18" s="189">
        <v>1950368</v>
      </c>
      <c r="E18" s="189">
        <v>1068333</v>
      </c>
      <c r="F18" s="189">
        <v>39580</v>
      </c>
      <c r="G18" s="189">
        <v>30795</v>
      </c>
      <c r="H18" s="189">
        <v>216601</v>
      </c>
      <c r="I18" s="189">
        <v>1269254</v>
      </c>
      <c r="J18" s="190">
        <v>31057249</v>
      </c>
      <c r="K18" s="179"/>
      <c r="L18" s="189">
        <v>10293321</v>
      </c>
      <c r="M18" s="189">
        <v>1480036</v>
      </c>
      <c r="N18" s="189">
        <v>1368108</v>
      </c>
      <c r="O18" s="189">
        <v>415196</v>
      </c>
      <c r="P18" s="47"/>
      <c r="Q18" s="189">
        <v>309684</v>
      </c>
      <c r="R18" s="189">
        <v>819314</v>
      </c>
    </row>
    <row r="19" spans="1:18" x14ac:dyDescent="0.15">
      <c r="A19" s="188" t="s">
        <v>202</v>
      </c>
      <c r="B19" s="189">
        <v>21172262</v>
      </c>
      <c r="C19" s="189">
        <v>1135736</v>
      </c>
      <c r="D19" s="189">
        <v>3604015</v>
      </c>
      <c r="E19" s="189">
        <v>1547066</v>
      </c>
      <c r="F19" s="189">
        <v>199672</v>
      </c>
      <c r="G19" s="189">
        <v>171377</v>
      </c>
      <c r="H19" s="189">
        <v>281665</v>
      </c>
      <c r="I19" s="189">
        <v>1826637</v>
      </c>
      <c r="J19" s="190">
        <v>29551296</v>
      </c>
      <c r="K19" s="179"/>
      <c r="L19" s="189">
        <v>6162332</v>
      </c>
      <c r="M19" s="189">
        <v>915214</v>
      </c>
      <c r="N19" s="189">
        <v>872712</v>
      </c>
      <c r="O19" s="189">
        <v>486290</v>
      </c>
      <c r="P19" s="47"/>
      <c r="Q19" s="189">
        <v>294286</v>
      </c>
      <c r="R19" s="189">
        <v>1010406</v>
      </c>
    </row>
    <row r="20" spans="1:18" x14ac:dyDescent="0.15">
      <c r="A20" s="188" t="s">
        <v>203</v>
      </c>
      <c r="B20" s="189">
        <v>14442</v>
      </c>
      <c r="C20" s="189">
        <v>2713</v>
      </c>
      <c r="D20" s="189">
        <v>6143</v>
      </c>
      <c r="E20" s="189">
        <v>0</v>
      </c>
      <c r="F20" s="189">
        <v>0</v>
      </c>
      <c r="G20" s="189">
        <v>0</v>
      </c>
      <c r="H20" s="189">
        <v>801</v>
      </c>
      <c r="I20" s="189">
        <v>346</v>
      </c>
      <c r="J20" s="190">
        <v>24211</v>
      </c>
      <c r="K20" s="179"/>
      <c r="L20" s="189">
        <v>371</v>
      </c>
      <c r="M20" s="189">
        <v>1812</v>
      </c>
      <c r="N20" s="189">
        <v>0</v>
      </c>
      <c r="O20" s="189">
        <v>0</v>
      </c>
      <c r="P20" s="47"/>
      <c r="Q20" s="189">
        <v>200</v>
      </c>
      <c r="R20" s="189">
        <v>230</v>
      </c>
    </row>
    <row r="21" spans="1:18" x14ac:dyDescent="0.15">
      <c r="A21" s="191" t="s">
        <v>204</v>
      </c>
      <c r="B21" s="192">
        <v>20752039</v>
      </c>
      <c r="C21" s="192">
        <v>4587335</v>
      </c>
      <c r="D21" s="192">
        <v>5557842</v>
      </c>
      <c r="E21" s="192">
        <v>471707</v>
      </c>
      <c r="F21" s="192">
        <v>105351</v>
      </c>
      <c r="G21" s="192">
        <v>13679</v>
      </c>
      <c r="H21" s="192">
        <v>312463</v>
      </c>
      <c r="I21" s="192">
        <v>1777526</v>
      </c>
      <c r="J21" s="193">
        <v>32949399</v>
      </c>
      <c r="K21" s="179"/>
      <c r="L21" s="192">
        <v>3995825</v>
      </c>
      <c r="M21" s="192">
        <v>1179812</v>
      </c>
      <c r="N21" s="192">
        <v>703750</v>
      </c>
      <c r="O21" s="192">
        <v>181557</v>
      </c>
      <c r="P21" s="47"/>
      <c r="Q21" s="192">
        <v>666790</v>
      </c>
      <c r="R21" s="192">
        <v>1643034</v>
      </c>
    </row>
    <row r="22" spans="1:18" x14ac:dyDescent="0.15">
      <c r="A22" s="191" t="s">
        <v>205</v>
      </c>
      <c r="B22" s="192">
        <v>36718</v>
      </c>
      <c r="C22" s="192">
        <v>4866</v>
      </c>
      <c r="D22" s="192">
        <v>0</v>
      </c>
      <c r="E22" s="192">
        <v>386</v>
      </c>
      <c r="F22" s="192">
        <v>0</v>
      </c>
      <c r="G22" s="192">
        <v>0</v>
      </c>
      <c r="H22" s="192">
        <v>408</v>
      </c>
      <c r="I22" s="192">
        <v>1856</v>
      </c>
      <c r="J22" s="193">
        <v>41472</v>
      </c>
      <c r="K22" s="179"/>
      <c r="L22" s="192">
        <v>3581</v>
      </c>
      <c r="M22" s="192">
        <v>12179</v>
      </c>
      <c r="N22" s="192">
        <v>0</v>
      </c>
      <c r="O22" s="192">
        <v>0</v>
      </c>
      <c r="P22" s="47"/>
      <c r="Q22" s="192">
        <v>0</v>
      </c>
      <c r="R22" s="192">
        <v>1849</v>
      </c>
    </row>
    <row r="23" spans="1:18" x14ac:dyDescent="0.15">
      <c r="A23" s="191" t="s">
        <v>206</v>
      </c>
      <c r="B23" s="192">
        <v>1483352</v>
      </c>
      <c r="C23" s="192">
        <v>145011</v>
      </c>
      <c r="D23" s="192">
        <v>492996</v>
      </c>
      <c r="E23" s="192">
        <v>14144</v>
      </c>
      <c r="F23" s="192">
        <v>0</v>
      </c>
      <c r="G23" s="192">
        <v>239</v>
      </c>
      <c r="H23" s="192">
        <v>14997</v>
      </c>
      <c r="I23" s="192">
        <v>98708</v>
      </c>
      <c r="J23" s="193">
        <v>2176364</v>
      </c>
      <c r="K23" s="179"/>
      <c r="L23" s="192">
        <v>192782</v>
      </c>
      <c r="M23" s="192">
        <v>0</v>
      </c>
      <c r="N23" s="192">
        <v>0</v>
      </c>
      <c r="O23" s="192">
        <v>0</v>
      </c>
      <c r="P23" s="47"/>
      <c r="Q23" s="192">
        <v>53761</v>
      </c>
      <c r="R23" s="192">
        <v>78493</v>
      </c>
    </row>
    <row r="24" spans="1:18" x14ac:dyDescent="0.15">
      <c r="A24" s="194" t="s">
        <v>207</v>
      </c>
      <c r="B24" s="192">
        <v>870318</v>
      </c>
      <c r="C24" s="192">
        <v>76462</v>
      </c>
      <c r="D24" s="192">
        <v>259717</v>
      </c>
      <c r="E24" s="192">
        <v>30310</v>
      </c>
      <c r="F24" s="192">
        <v>0</v>
      </c>
      <c r="G24" s="192">
        <v>330</v>
      </c>
      <c r="H24" s="192">
        <v>14025</v>
      </c>
      <c r="I24" s="192">
        <v>104829</v>
      </c>
      <c r="J24" s="193">
        <v>1328361</v>
      </c>
      <c r="K24" s="179"/>
      <c r="L24" s="192">
        <v>82878</v>
      </c>
      <c r="M24" s="192">
        <v>52502</v>
      </c>
      <c r="N24" s="192">
        <v>120132</v>
      </c>
      <c r="O24" s="192">
        <v>20510</v>
      </c>
      <c r="P24" s="47"/>
      <c r="Q24" s="192">
        <v>20211</v>
      </c>
      <c r="R24" s="192">
        <v>57388</v>
      </c>
    </row>
    <row r="25" spans="1:18" x14ac:dyDescent="0.15">
      <c r="A25" s="188" t="s">
        <v>208</v>
      </c>
      <c r="B25" s="189">
        <v>10087</v>
      </c>
      <c r="C25" s="189">
        <v>2237</v>
      </c>
      <c r="D25" s="189">
        <v>31873</v>
      </c>
      <c r="E25" s="189">
        <v>0</v>
      </c>
      <c r="F25" s="189">
        <v>0</v>
      </c>
      <c r="G25" s="189">
        <v>10</v>
      </c>
      <c r="H25" s="189">
        <v>578</v>
      </c>
      <c r="I25" s="189">
        <v>12230</v>
      </c>
      <c r="J25" s="190">
        <v>56840</v>
      </c>
      <c r="K25" s="179"/>
      <c r="L25" s="189">
        <v>0</v>
      </c>
      <c r="M25" s="189">
        <v>0</v>
      </c>
      <c r="N25" s="189">
        <v>0</v>
      </c>
      <c r="O25" s="189">
        <v>0</v>
      </c>
      <c r="P25" s="47"/>
      <c r="Q25" s="189">
        <v>948</v>
      </c>
      <c r="R25" s="189">
        <v>948</v>
      </c>
    </row>
    <row r="26" spans="1:18" x14ac:dyDescent="0.15">
      <c r="A26" s="188" t="s">
        <v>209</v>
      </c>
      <c r="B26" s="189">
        <v>27916</v>
      </c>
      <c r="C26" s="189">
        <v>6278</v>
      </c>
      <c r="D26" s="189">
        <v>156328</v>
      </c>
      <c r="E26" s="189">
        <v>1852</v>
      </c>
      <c r="F26" s="189">
        <v>0</v>
      </c>
      <c r="G26" s="189">
        <v>160</v>
      </c>
      <c r="H26" s="189">
        <v>0</v>
      </c>
      <c r="I26" s="189">
        <v>22817</v>
      </c>
      <c r="J26" s="190">
        <v>215241</v>
      </c>
      <c r="K26" s="179"/>
      <c r="L26" s="189">
        <v>0</v>
      </c>
      <c r="M26" s="189">
        <v>21311</v>
      </c>
      <c r="N26" s="189">
        <v>0</v>
      </c>
      <c r="O26" s="189">
        <v>0</v>
      </c>
      <c r="P26" s="47"/>
      <c r="Q26" s="189">
        <v>0</v>
      </c>
      <c r="R26" s="189">
        <v>0</v>
      </c>
    </row>
    <row r="27" spans="1:18" x14ac:dyDescent="0.15">
      <c r="A27" s="188" t="s">
        <v>210</v>
      </c>
      <c r="B27" s="189">
        <v>726365</v>
      </c>
      <c r="C27" s="189">
        <v>20474</v>
      </c>
      <c r="D27" s="189">
        <v>75840</v>
      </c>
      <c r="E27" s="189">
        <v>6966</v>
      </c>
      <c r="F27" s="189">
        <v>0</v>
      </c>
      <c r="G27" s="189">
        <v>15</v>
      </c>
      <c r="H27" s="189">
        <v>5385</v>
      </c>
      <c r="I27" s="189">
        <v>96758</v>
      </c>
      <c r="J27" s="190">
        <v>862021</v>
      </c>
      <c r="K27" s="179"/>
      <c r="L27" s="189">
        <v>1061472</v>
      </c>
      <c r="M27" s="189">
        <v>0</v>
      </c>
      <c r="N27" s="189">
        <v>0</v>
      </c>
      <c r="O27" s="189">
        <v>0</v>
      </c>
      <c r="P27" s="47"/>
      <c r="Q27" s="189">
        <v>32561</v>
      </c>
      <c r="R27" s="189">
        <v>90167</v>
      </c>
    </row>
    <row r="28" spans="1:18" x14ac:dyDescent="0.15">
      <c r="A28" s="188" t="s">
        <v>211</v>
      </c>
      <c r="B28" s="189">
        <v>26464750</v>
      </c>
      <c r="C28" s="189">
        <v>2498057</v>
      </c>
      <c r="D28" s="189">
        <v>2355248</v>
      </c>
      <c r="E28" s="189">
        <v>2900269</v>
      </c>
      <c r="F28" s="189">
        <v>9875</v>
      </c>
      <c r="G28" s="189">
        <v>22614</v>
      </c>
      <c r="H28" s="189">
        <v>232333</v>
      </c>
      <c r="I28" s="189">
        <v>2220938</v>
      </c>
      <c r="J28" s="190">
        <v>35901226</v>
      </c>
      <c r="K28" s="179"/>
      <c r="L28" s="189">
        <v>9552537</v>
      </c>
      <c r="M28" s="189">
        <v>2160441</v>
      </c>
      <c r="N28" s="189">
        <v>1514135</v>
      </c>
      <c r="O28" s="189">
        <v>192541</v>
      </c>
      <c r="P28" s="47"/>
      <c r="Q28" s="189">
        <v>565580</v>
      </c>
      <c r="R28" s="189">
        <v>1639489</v>
      </c>
    </row>
    <row r="29" spans="1:18" x14ac:dyDescent="0.15">
      <c r="A29" s="191" t="s">
        <v>212</v>
      </c>
      <c r="B29" s="192">
        <v>4228774</v>
      </c>
      <c r="C29" s="192">
        <v>429031</v>
      </c>
      <c r="D29" s="192">
        <v>595641</v>
      </c>
      <c r="E29" s="192">
        <v>126707</v>
      </c>
      <c r="F29" s="192">
        <v>900</v>
      </c>
      <c r="G29" s="192">
        <v>4145</v>
      </c>
      <c r="H29" s="192">
        <v>25245</v>
      </c>
      <c r="I29" s="192">
        <v>260562</v>
      </c>
      <c r="J29" s="193">
        <v>5593024</v>
      </c>
      <c r="K29" s="179"/>
      <c r="L29" s="192">
        <v>1061107</v>
      </c>
      <c r="M29" s="192">
        <v>187746</v>
      </c>
      <c r="N29" s="192">
        <v>300564</v>
      </c>
      <c r="O29" s="192">
        <v>0</v>
      </c>
      <c r="P29" s="47"/>
      <c r="Q29" s="192">
        <v>59861</v>
      </c>
      <c r="R29" s="192">
        <v>182229</v>
      </c>
    </row>
    <row r="30" spans="1:18" x14ac:dyDescent="0.15">
      <c r="A30" s="191" t="s">
        <v>213</v>
      </c>
      <c r="B30" s="192">
        <v>10940</v>
      </c>
      <c r="C30" s="192">
        <v>51566</v>
      </c>
      <c r="D30" s="192">
        <v>73178</v>
      </c>
      <c r="E30" s="192">
        <v>0</v>
      </c>
      <c r="F30" s="192">
        <v>0</v>
      </c>
      <c r="G30" s="192">
        <v>0</v>
      </c>
      <c r="H30" s="192">
        <v>117</v>
      </c>
      <c r="I30" s="192">
        <v>2816</v>
      </c>
      <c r="J30" s="193">
        <v>138426</v>
      </c>
      <c r="K30" s="179"/>
      <c r="L30" s="192">
        <v>1557</v>
      </c>
      <c r="M30" s="192">
        <v>0</v>
      </c>
      <c r="N30" s="192">
        <v>0</v>
      </c>
      <c r="O30" s="192">
        <v>0</v>
      </c>
      <c r="P30" s="47"/>
      <c r="Q30" s="192">
        <v>0</v>
      </c>
      <c r="R30" s="192">
        <v>0</v>
      </c>
    </row>
    <row r="31" spans="1:18" x14ac:dyDescent="0.15">
      <c r="A31" s="191" t="s">
        <v>214</v>
      </c>
      <c r="B31" s="192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  <c r="J31" s="193">
        <v>0</v>
      </c>
      <c r="K31" s="179"/>
      <c r="L31" s="192">
        <v>0</v>
      </c>
      <c r="M31" s="192">
        <v>0</v>
      </c>
      <c r="N31" s="192">
        <v>0</v>
      </c>
      <c r="O31" s="192">
        <v>0</v>
      </c>
      <c r="P31" s="47"/>
      <c r="Q31" s="192">
        <v>0</v>
      </c>
      <c r="R31" s="192">
        <v>0</v>
      </c>
    </row>
    <row r="32" spans="1:18" x14ac:dyDescent="0.15">
      <c r="A32" s="191" t="s">
        <v>215</v>
      </c>
      <c r="B32" s="192">
        <v>0</v>
      </c>
      <c r="C32" s="192">
        <v>67000</v>
      </c>
      <c r="D32" s="192">
        <v>0</v>
      </c>
      <c r="E32" s="192">
        <v>0</v>
      </c>
      <c r="F32" s="192">
        <v>0</v>
      </c>
      <c r="G32" s="192">
        <v>0</v>
      </c>
      <c r="H32" s="192">
        <v>0</v>
      </c>
      <c r="I32" s="192">
        <v>1020</v>
      </c>
      <c r="J32" s="193">
        <v>68020</v>
      </c>
      <c r="K32" s="179"/>
      <c r="L32" s="192">
        <v>0</v>
      </c>
      <c r="M32" s="192">
        <v>0</v>
      </c>
      <c r="N32" s="192">
        <v>0</v>
      </c>
      <c r="O32" s="192">
        <v>0</v>
      </c>
      <c r="P32" s="47"/>
      <c r="Q32" s="192">
        <v>0</v>
      </c>
      <c r="R32" s="192">
        <v>0</v>
      </c>
    </row>
    <row r="33" spans="1:18" x14ac:dyDescent="0.15">
      <c r="A33" s="191" t="s">
        <v>217</v>
      </c>
      <c r="B33" s="192">
        <v>235533</v>
      </c>
      <c r="C33" s="192">
        <v>286277</v>
      </c>
      <c r="D33" s="192">
        <v>460554</v>
      </c>
      <c r="E33" s="192">
        <v>117188</v>
      </c>
      <c r="F33" s="192">
        <v>0</v>
      </c>
      <c r="G33" s="192">
        <v>274</v>
      </c>
      <c r="H33" s="192">
        <v>1247</v>
      </c>
      <c r="I33" s="192">
        <v>313280</v>
      </c>
      <c r="J33" s="193">
        <v>1402506</v>
      </c>
      <c r="K33" s="179"/>
      <c r="L33" s="192">
        <v>42447</v>
      </c>
      <c r="M33" s="192">
        <v>49957</v>
      </c>
      <c r="N33" s="192">
        <v>0</v>
      </c>
      <c r="O33" s="192">
        <v>0</v>
      </c>
      <c r="P33" s="47"/>
      <c r="Q33" s="192">
        <v>0</v>
      </c>
      <c r="R33" s="192">
        <v>8892</v>
      </c>
    </row>
    <row r="34" spans="1:18" x14ac:dyDescent="0.15">
      <c r="A34" s="191" t="s">
        <v>260</v>
      </c>
      <c r="B34" s="192">
        <v>21707989</v>
      </c>
      <c r="C34" s="192">
        <v>1681596</v>
      </c>
      <c r="D34" s="192">
        <v>1897400</v>
      </c>
      <c r="E34" s="192">
        <v>1301141</v>
      </c>
      <c r="F34" s="192">
        <v>191495</v>
      </c>
      <c r="G34" s="192">
        <v>15907</v>
      </c>
      <c r="H34" s="192">
        <v>117882</v>
      </c>
      <c r="I34" s="192">
        <v>2873839</v>
      </c>
      <c r="J34" s="193">
        <v>29554857</v>
      </c>
      <c r="K34" s="179"/>
      <c r="L34" s="192">
        <v>5266857</v>
      </c>
      <c r="M34" s="192">
        <v>892480</v>
      </c>
      <c r="N34" s="192">
        <v>1379382</v>
      </c>
      <c r="O34" s="192">
        <v>77196</v>
      </c>
      <c r="P34" s="47"/>
      <c r="Q34" s="192">
        <v>319618</v>
      </c>
      <c r="R34" s="192">
        <v>901955</v>
      </c>
    </row>
    <row r="35" spans="1:18" x14ac:dyDescent="0.15">
      <c r="A35" s="188" t="s">
        <v>218</v>
      </c>
      <c r="B35" s="189">
        <v>0</v>
      </c>
      <c r="C35" s="189">
        <v>150676</v>
      </c>
      <c r="D35" s="189">
        <v>141552</v>
      </c>
      <c r="E35" s="189">
        <v>157517</v>
      </c>
      <c r="F35" s="189">
        <v>0</v>
      </c>
      <c r="G35" s="189">
        <v>1016</v>
      </c>
      <c r="H35" s="189">
        <v>2498</v>
      </c>
      <c r="I35" s="189">
        <v>159634</v>
      </c>
      <c r="J35" s="190">
        <v>612893</v>
      </c>
      <c r="K35" s="179"/>
      <c r="L35" s="189">
        <v>0</v>
      </c>
      <c r="M35" s="189">
        <v>0</v>
      </c>
      <c r="N35" s="189">
        <v>0</v>
      </c>
      <c r="O35" s="189">
        <v>0</v>
      </c>
      <c r="P35" s="47"/>
      <c r="Q35" s="189">
        <v>0</v>
      </c>
      <c r="R35" s="189">
        <v>0</v>
      </c>
    </row>
    <row r="36" spans="1:18" x14ac:dyDescent="0.15">
      <c r="A36" s="188" t="s">
        <v>219</v>
      </c>
      <c r="B36" s="189">
        <v>816969</v>
      </c>
      <c r="C36" s="189">
        <v>19692</v>
      </c>
      <c r="D36" s="189">
        <v>127543</v>
      </c>
      <c r="E36" s="189">
        <v>8982</v>
      </c>
      <c r="F36" s="189">
        <v>0</v>
      </c>
      <c r="G36" s="189">
        <v>14</v>
      </c>
      <c r="H36" s="189">
        <v>4468</v>
      </c>
      <c r="I36" s="189">
        <v>30435</v>
      </c>
      <c r="J36" s="190">
        <v>977138</v>
      </c>
      <c r="K36" s="179"/>
      <c r="L36" s="189">
        <v>15621</v>
      </c>
      <c r="M36" s="189">
        <v>86303</v>
      </c>
      <c r="N36" s="189">
        <v>468</v>
      </c>
      <c r="O36" s="189">
        <v>0</v>
      </c>
      <c r="P36" s="47"/>
      <c r="Q36" s="189">
        <v>16991</v>
      </c>
      <c r="R36" s="189">
        <v>124306</v>
      </c>
    </row>
    <row r="37" spans="1:18" x14ac:dyDescent="0.15">
      <c r="A37" s="195" t="s">
        <v>220</v>
      </c>
      <c r="B37" s="189">
        <v>8565538</v>
      </c>
      <c r="C37" s="189">
        <v>712240</v>
      </c>
      <c r="D37" s="189">
        <v>933141</v>
      </c>
      <c r="E37" s="189">
        <v>321930</v>
      </c>
      <c r="F37" s="189">
        <v>117606</v>
      </c>
      <c r="G37" s="189">
        <v>9656</v>
      </c>
      <c r="H37" s="189">
        <v>64982</v>
      </c>
      <c r="I37" s="189">
        <v>722146</v>
      </c>
      <c r="J37" s="190">
        <v>11236154</v>
      </c>
      <c r="K37" s="179"/>
      <c r="L37" s="189">
        <v>3763092</v>
      </c>
      <c r="M37" s="189">
        <v>787362</v>
      </c>
      <c r="N37" s="189">
        <v>238506</v>
      </c>
      <c r="O37" s="189">
        <v>58014</v>
      </c>
      <c r="P37" s="47"/>
      <c r="Q37" s="189">
        <v>211778</v>
      </c>
      <c r="R37" s="189">
        <v>497394</v>
      </c>
    </row>
    <row r="38" spans="1:18" ht="14" thickBot="1" x14ac:dyDescent="0.2">
      <c r="A38" s="196" t="s">
        <v>221</v>
      </c>
      <c r="B38" s="197">
        <v>40437</v>
      </c>
      <c r="C38" s="197">
        <v>106460</v>
      </c>
      <c r="D38" s="197">
        <v>10762</v>
      </c>
      <c r="E38" s="197">
        <v>107</v>
      </c>
      <c r="F38" s="197">
        <v>0</v>
      </c>
      <c r="G38" s="197">
        <v>0</v>
      </c>
      <c r="H38" s="197">
        <v>314</v>
      </c>
      <c r="I38" s="197">
        <v>6476</v>
      </c>
      <c r="J38" s="198">
        <v>163731</v>
      </c>
      <c r="K38" s="179"/>
      <c r="L38" s="197">
        <v>5829</v>
      </c>
      <c r="M38" s="197">
        <v>11325</v>
      </c>
      <c r="N38" s="197">
        <v>0</v>
      </c>
      <c r="O38" s="197">
        <v>0</v>
      </c>
      <c r="P38" s="47"/>
      <c r="Q38" s="197">
        <v>0</v>
      </c>
      <c r="R38" s="197">
        <v>0</v>
      </c>
    </row>
    <row r="39" spans="1:18" ht="14" thickBot="1" x14ac:dyDescent="0.2">
      <c r="A39" s="199"/>
      <c r="J39" s="147"/>
      <c r="K39" s="179"/>
      <c r="P39" s="19"/>
    </row>
    <row r="40" spans="1:18" s="114" customFormat="1" ht="14" thickBot="1" x14ac:dyDescent="0.2">
      <c r="A40" s="200" t="s">
        <v>0</v>
      </c>
      <c r="B40" s="201">
        <v>147565697</v>
      </c>
      <c r="C40" s="201">
        <v>14038651</v>
      </c>
      <c r="D40" s="201">
        <v>21950322</v>
      </c>
      <c r="E40" s="201">
        <v>9729766</v>
      </c>
      <c r="F40" s="201">
        <v>726259</v>
      </c>
      <c r="G40" s="201">
        <v>282319</v>
      </c>
      <c r="H40" s="201">
        <v>1401865</v>
      </c>
      <c r="I40" s="201">
        <v>13285805</v>
      </c>
      <c r="J40" s="201">
        <v>206107056</v>
      </c>
      <c r="K40" s="179"/>
      <c r="L40" s="201">
        <v>45202819</v>
      </c>
      <c r="M40" s="201">
        <v>8808067</v>
      </c>
      <c r="N40" s="201">
        <v>7341842</v>
      </c>
      <c r="O40" s="201">
        <v>1700201</v>
      </c>
      <c r="P40" s="202"/>
      <c r="Q40" s="201">
        <v>2687512</v>
      </c>
      <c r="R40" s="201">
        <v>7439881</v>
      </c>
    </row>
    <row r="41" spans="1:18" s="114" customFormat="1" x14ac:dyDescent="0.15">
      <c r="A41" s="85"/>
      <c r="B41" s="85"/>
      <c r="C41" s="85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203"/>
      <c r="Q41" s="203"/>
      <c r="R41" s="203"/>
    </row>
    <row r="42" spans="1:18" x14ac:dyDescent="0.15">
      <c r="A42" s="12" t="s">
        <v>105</v>
      </c>
      <c r="B42" s="204"/>
      <c r="C42" s="204"/>
      <c r="D42" s="203"/>
      <c r="E42" s="203"/>
      <c r="F42" s="203"/>
      <c r="G42" s="203"/>
      <c r="H42" s="203"/>
      <c r="I42" s="203"/>
      <c r="J42" s="203"/>
      <c r="K42" s="179"/>
      <c r="L42" s="203"/>
      <c r="M42" s="203"/>
      <c r="N42" s="203"/>
      <c r="O42" s="203"/>
      <c r="P42" s="203"/>
      <c r="Q42" s="203"/>
    </row>
    <row r="43" spans="1:18" s="114" customFormat="1" x14ac:dyDescent="0.15">
      <c r="A43" s="19" t="s">
        <v>222</v>
      </c>
      <c r="B43" s="204"/>
      <c r="C43" s="204"/>
      <c r="D43" s="203"/>
      <c r="E43" s="203"/>
      <c r="F43" s="203"/>
      <c r="G43" s="203"/>
      <c r="H43" s="203"/>
      <c r="I43" s="203"/>
      <c r="J43" s="203"/>
      <c r="K43" s="179"/>
      <c r="L43" s="203"/>
      <c r="M43" s="203"/>
      <c r="N43" s="203"/>
      <c r="O43" s="203"/>
      <c r="P43" s="203"/>
      <c r="Q43" s="203"/>
      <c r="R43" s="12"/>
    </row>
    <row r="44" spans="1:18" s="114" customFormat="1" x14ac:dyDescent="0.15">
      <c r="A44" s="12" t="s">
        <v>223</v>
      </c>
      <c r="B44" s="19"/>
      <c r="C44" s="19"/>
      <c r="D44" s="203"/>
      <c r="E44" s="203"/>
      <c r="F44" s="203"/>
      <c r="G44" s="203"/>
      <c r="H44" s="203"/>
      <c r="I44" s="203"/>
      <c r="J44" s="203"/>
      <c r="K44" s="179"/>
      <c r="L44" s="203"/>
      <c r="M44" s="203"/>
      <c r="N44" s="203"/>
      <c r="O44" s="203"/>
      <c r="P44" s="203"/>
      <c r="Q44" s="203"/>
      <c r="R44" s="12"/>
    </row>
    <row r="45" spans="1:18" s="114" customFormat="1" x14ac:dyDescent="0.15">
      <c r="A45" s="12"/>
      <c r="B45" s="12"/>
      <c r="C45" s="12"/>
      <c r="D45" s="203"/>
      <c r="E45" s="203"/>
      <c r="F45" s="203"/>
      <c r="G45" s="203"/>
      <c r="H45" s="203"/>
      <c r="I45" s="203"/>
      <c r="J45" s="203"/>
      <c r="K45" s="179"/>
      <c r="L45" s="203"/>
      <c r="M45" s="203"/>
      <c r="N45" s="203"/>
      <c r="O45" s="203"/>
      <c r="P45" s="203"/>
      <c r="Q45" s="203"/>
      <c r="R45" s="12"/>
    </row>
    <row r="46" spans="1:18" x14ac:dyDescent="0.15">
      <c r="K46" s="179"/>
    </row>
    <row r="47" spans="1:18" x14ac:dyDescent="0.15">
      <c r="K47" s="179"/>
    </row>
    <row r="48" spans="1:18" x14ac:dyDescent="0.15">
      <c r="A48" s="12" t="s">
        <v>113</v>
      </c>
      <c r="K48" s="179"/>
    </row>
  </sheetData>
  <sortState ref="A14:AA38">
    <sortCondition ref="A14"/>
  </sortState>
  <mergeCells count="18">
    <mergeCell ref="I7:I11"/>
    <mergeCell ref="J7:J11"/>
    <mergeCell ref="L7:L11"/>
    <mergeCell ref="M7:M11"/>
    <mergeCell ref="N7:N11"/>
    <mergeCell ref="O7:O11"/>
    <mergeCell ref="A4:R4"/>
    <mergeCell ref="A5:R5"/>
    <mergeCell ref="A7:A11"/>
    <mergeCell ref="B7:B11"/>
    <mergeCell ref="C7:C11"/>
    <mergeCell ref="D7:D11"/>
    <mergeCell ref="E7:E11"/>
    <mergeCell ref="F7:F11"/>
    <mergeCell ref="G7:G11"/>
    <mergeCell ref="H7:H11"/>
    <mergeCell ref="Q7:Q11"/>
    <mergeCell ref="R7:R11"/>
  </mergeCells>
  <conditionalFormatting sqref="A35:A38 A14:A28 A30:A32">
    <cfRule type="cellIs" dxfId="82" priority="11" stopIfTrue="1" operator="equal">
      <formula>"División"</formula>
    </cfRule>
  </conditionalFormatting>
  <conditionalFormatting sqref="A33">
    <cfRule type="cellIs" dxfId="81" priority="10" stopIfTrue="1" operator="equal">
      <formula>"División"</formula>
    </cfRule>
  </conditionalFormatting>
  <conditionalFormatting sqref="A29">
    <cfRule type="cellIs" dxfId="80" priority="9" stopIfTrue="1" operator="equal">
      <formula>"División"</formula>
    </cfRule>
  </conditionalFormatting>
  <conditionalFormatting sqref="A34">
    <cfRule type="cellIs" dxfId="79" priority="8" stopIfTrue="1" operator="equal">
      <formula>"División"</formula>
    </cfRule>
  </conditionalFormatting>
  <hyperlinks>
    <hyperlink ref="R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10" orientation="landscape" r:id="rId1"/>
  <headerFooter alignWithMargins="0">
    <oddFooter>&amp;L- &amp;P -&amp;R&amp;D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3" enableFormatConditionsCalculation="0">
    <tabColor indexed="44"/>
    <pageSetUpPr fitToPage="1"/>
  </sheetPr>
  <dimension ref="A1:Z46"/>
  <sheetViews>
    <sheetView showGridLines="0" zoomScale="75" workbookViewId="0"/>
  </sheetViews>
  <sheetFormatPr baseColWidth="10" defaultColWidth="11.5" defaultRowHeight="13" x14ac:dyDescent="0.15"/>
  <cols>
    <col min="1" max="1" width="36.1640625" style="12" customWidth="1"/>
    <col min="2" max="2" width="14.33203125" style="12" customWidth="1"/>
    <col min="3" max="3" width="12.83203125" style="12" customWidth="1"/>
    <col min="4" max="4" width="17.5" style="12" customWidth="1"/>
    <col min="5" max="5" width="15.1640625" style="12" customWidth="1"/>
    <col min="6" max="6" width="20.1640625" style="12" customWidth="1"/>
    <col min="7" max="7" width="15.1640625" style="12" customWidth="1"/>
    <col min="8" max="8" width="17.5" style="12" customWidth="1"/>
    <col min="9" max="9" width="15" style="12" customWidth="1"/>
    <col min="10" max="10" width="23.1640625" style="12" customWidth="1"/>
    <col min="11" max="11" width="14" style="12" customWidth="1"/>
    <col min="12" max="12" width="15.83203125" style="12" customWidth="1"/>
    <col min="13" max="13" width="16.5" style="12" customWidth="1"/>
    <col min="14" max="14" width="15.5" style="12" customWidth="1"/>
    <col min="15" max="15" width="16" style="12" customWidth="1"/>
    <col min="16" max="16" width="14.33203125" style="12" customWidth="1"/>
    <col min="17" max="17" width="14.1640625" style="12" customWidth="1"/>
    <col min="18" max="18" width="13.6640625" style="12" customWidth="1"/>
    <col min="19" max="19" width="13.33203125" style="12" customWidth="1"/>
    <col min="20" max="20" width="14.5" style="12" customWidth="1"/>
    <col min="21" max="22" width="14.83203125" style="12" customWidth="1"/>
    <col min="23" max="23" width="15.83203125" style="12" customWidth="1"/>
    <col min="24" max="24" width="13.5" style="12" customWidth="1"/>
    <col min="25" max="25" width="1.1640625" style="12" customWidth="1"/>
    <col min="26" max="26" width="16.6640625" style="12" customWidth="1"/>
    <col min="27" max="16384" width="11.5" style="12"/>
  </cols>
  <sheetData>
    <row r="1" spans="1:26" x14ac:dyDescent="0.15">
      <c r="A1" s="11" t="s">
        <v>27</v>
      </c>
      <c r="B1" s="11"/>
      <c r="Z1" s="13" t="s">
        <v>28</v>
      </c>
    </row>
    <row r="2" spans="1:26" x14ac:dyDescent="0.15">
      <c r="A2" s="11" t="s">
        <v>29</v>
      </c>
      <c r="B2" s="11"/>
    </row>
    <row r="3" spans="1:26" ht="6" customHeight="1" thickBot="1" x14ac:dyDescent="0.2">
      <c r="A3" s="11"/>
      <c r="B3" s="11"/>
    </row>
    <row r="4" spans="1:26" ht="24" customHeight="1" x14ac:dyDescent="0.2">
      <c r="A4" s="384" t="s">
        <v>843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409"/>
      <c r="R4" s="409"/>
      <c r="S4" s="409"/>
      <c r="T4" s="409"/>
      <c r="U4" s="409"/>
      <c r="V4" s="409"/>
      <c r="W4" s="409"/>
      <c r="X4" s="409"/>
      <c r="Y4" s="409"/>
      <c r="Z4" s="410"/>
    </row>
    <row r="5" spans="1:26" ht="22.5" customHeight="1" thickBot="1" x14ac:dyDescent="0.2">
      <c r="A5" s="411" t="s">
        <v>186</v>
      </c>
      <c r="B5" s="412"/>
      <c r="C5" s="412"/>
      <c r="D5" s="412"/>
      <c r="E5" s="412"/>
      <c r="F5" s="412"/>
      <c r="G5" s="412"/>
      <c r="H5" s="412"/>
      <c r="I5" s="412"/>
      <c r="J5" s="412"/>
      <c r="K5" s="412"/>
      <c r="L5" s="412"/>
      <c r="M5" s="412"/>
      <c r="N5" s="412"/>
      <c r="O5" s="412"/>
      <c r="P5" s="412"/>
      <c r="Q5" s="413"/>
      <c r="R5" s="413"/>
      <c r="S5" s="413"/>
      <c r="T5" s="413"/>
      <c r="U5" s="413"/>
      <c r="V5" s="413"/>
      <c r="W5" s="413"/>
      <c r="X5" s="413"/>
      <c r="Y5" s="413"/>
      <c r="Z5" s="414"/>
    </row>
    <row r="6" spans="1:26" x14ac:dyDescent="0.15">
      <c r="A6" s="179"/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179"/>
      <c r="Z6" s="179"/>
    </row>
    <row r="7" spans="1:26" ht="12.75" customHeight="1" x14ac:dyDescent="0.15">
      <c r="A7" s="415" t="s">
        <v>187</v>
      </c>
      <c r="B7" s="420" t="s">
        <v>224</v>
      </c>
      <c r="C7" s="421"/>
      <c r="D7" s="421"/>
      <c r="E7" s="421"/>
      <c r="F7" s="421"/>
      <c r="G7" s="421"/>
      <c r="H7" s="421"/>
      <c r="I7" s="421"/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1"/>
      <c r="V7" s="421"/>
      <c r="W7" s="421"/>
      <c r="X7" s="422"/>
      <c r="Y7" s="80"/>
      <c r="Z7" s="404" t="s">
        <v>104</v>
      </c>
    </row>
    <row r="8" spans="1:26" s="114" customFormat="1" ht="12.75" customHeight="1" x14ac:dyDescent="0.15">
      <c r="A8" s="416"/>
      <c r="B8" s="423" t="s">
        <v>225</v>
      </c>
      <c r="C8" s="424"/>
      <c r="D8" s="424"/>
      <c r="E8" s="424"/>
      <c r="F8" s="424"/>
      <c r="G8" s="424"/>
      <c r="H8" s="424"/>
      <c r="I8" s="424"/>
      <c r="J8" s="424"/>
      <c r="K8" s="425"/>
      <c r="L8" s="420" t="s">
        <v>226</v>
      </c>
      <c r="M8" s="421"/>
      <c r="N8" s="421"/>
      <c r="O8" s="421"/>
      <c r="P8" s="421"/>
      <c r="Q8" s="421"/>
      <c r="R8" s="421"/>
      <c r="S8" s="421"/>
      <c r="T8" s="421"/>
      <c r="U8" s="421"/>
      <c r="V8" s="421"/>
      <c r="W8" s="421"/>
      <c r="X8" s="422"/>
      <c r="Y8" s="205"/>
      <c r="Z8" s="418"/>
    </row>
    <row r="9" spans="1:26" s="114" customFormat="1" ht="29" customHeight="1" x14ac:dyDescent="0.15">
      <c r="A9" s="416"/>
      <c r="B9" s="404" t="s">
        <v>227</v>
      </c>
      <c r="C9" s="423" t="s">
        <v>228</v>
      </c>
      <c r="D9" s="428"/>
      <c r="E9" s="428"/>
      <c r="F9" s="429"/>
      <c r="G9" s="423" t="s">
        <v>229</v>
      </c>
      <c r="H9" s="428"/>
      <c r="I9" s="428"/>
      <c r="J9" s="429"/>
      <c r="K9" s="404" t="s">
        <v>230</v>
      </c>
      <c r="L9" s="404" t="s">
        <v>231</v>
      </c>
      <c r="M9" s="404" t="s">
        <v>232</v>
      </c>
      <c r="N9" s="423" t="s">
        <v>233</v>
      </c>
      <c r="O9" s="429"/>
      <c r="P9" s="432" t="s">
        <v>114</v>
      </c>
      <c r="Q9" s="433"/>
      <c r="R9" s="433"/>
      <c r="S9" s="433"/>
      <c r="T9" s="433"/>
      <c r="U9" s="433"/>
      <c r="V9" s="433"/>
      <c r="W9" s="433"/>
      <c r="X9" s="434"/>
      <c r="Y9" s="205"/>
      <c r="Z9" s="418"/>
    </row>
    <row r="10" spans="1:26" s="114" customFormat="1" ht="12.75" customHeight="1" x14ac:dyDescent="0.15">
      <c r="A10" s="416"/>
      <c r="B10" s="426"/>
      <c r="C10" s="404" t="s">
        <v>231</v>
      </c>
      <c r="D10" s="404" t="s">
        <v>79</v>
      </c>
      <c r="E10" s="404" t="s">
        <v>197</v>
      </c>
      <c r="F10" s="404" t="s">
        <v>234</v>
      </c>
      <c r="G10" s="404" t="s">
        <v>231</v>
      </c>
      <c r="H10" s="404" t="s">
        <v>79</v>
      </c>
      <c r="I10" s="404" t="s">
        <v>197</v>
      </c>
      <c r="J10" s="404" t="s">
        <v>235</v>
      </c>
      <c r="K10" s="418"/>
      <c r="L10" s="426"/>
      <c r="M10" s="430"/>
      <c r="N10" s="404" t="s">
        <v>104</v>
      </c>
      <c r="O10" s="404" t="s">
        <v>236</v>
      </c>
      <c r="P10" s="430" t="s">
        <v>227</v>
      </c>
      <c r="Q10" s="430" t="s">
        <v>236</v>
      </c>
      <c r="R10" s="435" t="s">
        <v>237</v>
      </c>
      <c r="S10" s="436"/>
      <c r="T10" s="436"/>
      <c r="U10" s="436"/>
      <c r="V10" s="437"/>
      <c r="W10" s="423" t="s">
        <v>238</v>
      </c>
      <c r="X10" s="429"/>
      <c r="Y10" s="205"/>
      <c r="Z10" s="418"/>
    </row>
    <row r="11" spans="1:26" s="114" customFormat="1" ht="26" x14ac:dyDescent="0.15">
      <c r="A11" s="417"/>
      <c r="B11" s="427"/>
      <c r="C11" s="427"/>
      <c r="D11" s="427"/>
      <c r="E11" s="427"/>
      <c r="F11" s="427"/>
      <c r="G11" s="427"/>
      <c r="H11" s="427"/>
      <c r="I11" s="427"/>
      <c r="J11" s="427"/>
      <c r="K11" s="419"/>
      <c r="L11" s="427"/>
      <c r="M11" s="431"/>
      <c r="N11" s="427"/>
      <c r="O11" s="427"/>
      <c r="P11" s="427"/>
      <c r="Q11" s="427"/>
      <c r="R11" s="206" t="s">
        <v>227</v>
      </c>
      <c r="S11" s="206" t="s">
        <v>239</v>
      </c>
      <c r="T11" s="206" t="s">
        <v>240</v>
      </c>
      <c r="U11" s="206" t="s">
        <v>241</v>
      </c>
      <c r="V11" s="206" t="s">
        <v>236</v>
      </c>
      <c r="W11" s="206" t="s">
        <v>104</v>
      </c>
      <c r="X11" s="206" t="s">
        <v>236</v>
      </c>
      <c r="Y11" s="205"/>
      <c r="Z11" s="419"/>
    </row>
    <row r="12" spans="1:26" s="114" customFormat="1" ht="12.75" customHeight="1" x14ac:dyDescent="0.15">
      <c r="A12" s="183"/>
      <c r="B12" s="184"/>
      <c r="C12" s="184"/>
      <c r="D12" s="184"/>
      <c r="E12" s="184"/>
      <c r="F12" s="184"/>
      <c r="G12" s="184"/>
      <c r="H12" s="184"/>
      <c r="I12" s="184"/>
      <c r="J12" s="184"/>
      <c r="K12" s="184"/>
      <c r="L12" s="184"/>
      <c r="M12" s="183"/>
      <c r="N12" s="183"/>
      <c r="O12" s="183"/>
      <c r="P12" s="184"/>
      <c r="Q12" s="184"/>
      <c r="R12" s="183"/>
      <c r="S12" s="183"/>
      <c r="T12" s="183"/>
      <c r="U12" s="183"/>
      <c r="V12" s="183"/>
      <c r="W12" s="184"/>
      <c r="Y12" s="205"/>
      <c r="Z12" s="207"/>
    </row>
    <row r="13" spans="1:26" ht="14" thickBot="1" x14ac:dyDescent="0.2"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Z13" s="39"/>
    </row>
    <row r="14" spans="1:26" x14ac:dyDescent="0.15">
      <c r="A14" s="185" t="s">
        <v>198</v>
      </c>
      <c r="B14" s="186">
        <v>3926</v>
      </c>
      <c r="C14" s="186">
        <v>0</v>
      </c>
      <c r="D14" s="186">
        <v>0</v>
      </c>
      <c r="E14" s="186">
        <v>0</v>
      </c>
      <c r="F14" s="186">
        <v>0</v>
      </c>
      <c r="G14" s="186">
        <v>3935</v>
      </c>
      <c r="H14" s="186">
        <v>0</v>
      </c>
      <c r="I14" s="186">
        <v>3935</v>
      </c>
      <c r="J14" s="186">
        <v>9</v>
      </c>
      <c r="K14" s="186">
        <v>0</v>
      </c>
      <c r="L14" s="186">
        <v>4110954</v>
      </c>
      <c r="M14" s="186">
        <v>51637</v>
      </c>
      <c r="N14" s="186">
        <v>3326182</v>
      </c>
      <c r="O14" s="186">
        <v>48304</v>
      </c>
      <c r="P14" s="186">
        <v>784772</v>
      </c>
      <c r="Q14" s="186">
        <v>3333</v>
      </c>
      <c r="R14" s="186">
        <v>119047</v>
      </c>
      <c r="S14" s="186">
        <v>81677</v>
      </c>
      <c r="T14" s="186">
        <v>26134</v>
      </c>
      <c r="U14" s="186">
        <v>11236</v>
      </c>
      <c r="V14" s="186">
        <v>2125</v>
      </c>
      <c r="W14" s="186">
        <v>665725</v>
      </c>
      <c r="X14" s="186">
        <v>1208</v>
      </c>
      <c r="Z14" s="187">
        <v>4114889</v>
      </c>
    </row>
    <row r="15" spans="1:26" x14ac:dyDescent="0.15">
      <c r="A15" s="188" t="s">
        <v>199</v>
      </c>
      <c r="B15" s="189">
        <v>22149</v>
      </c>
      <c r="C15" s="189">
        <v>0</v>
      </c>
      <c r="D15" s="189">
        <v>0</v>
      </c>
      <c r="E15" s="189">
        <v>0</v>
      </c>
      <c r="F15" s="189">
        <v>0</v>
      </c>
      <c r="G15" s="189">
        <v>22177</v>
      </c>
      <c r="H15" s="189">
        <v>0</v>
      </c>
      <c r="I15" s="189">
        <v>22177</v>
      </c>
      <c r="J15" s="189">
        <v>28</v>
      </c>
      <c r="K15" s="189">
        <v>0</v>
      </c>
      <c r="L15" s="189">
        <v>9036982</v>
      </c>
      <c r="M15" s="189">
        <v>136585</v>
      </c>
      <c r="N15" s="189">
        <v>4469918</v>
      </c>
      <c r="O15" s="189">
        <v>57791</v>
      </c>
      <c r="P15" s="189">
        <v>4567064</v>
      </c>
      <c r="Q15" s="189">
        <v>78794</v>
      </c>
      <c r="R15" s="189">
        <v>1109392</v>
      </c>
      <c r="S15" s="189">
        <v>818510</v>
      </c>
      <c r="T15" s="189">
        <v>229739</v>
      </c>
      <c r="U15" s="189">
        <v>61143</v>
      </c>
      <c r="V15" s="189">
        <v>55668</v>
      </c>
      <c r="W15" s="189">
        <v>3457672</v>
      </c>
      <c r="X15" s="189">
        <v>23126</v>
      </c>
      <c r="Z15" s="190">
        <v>9059159</v>
      </c>
    </row>
    <row r="16" spans="1:26" x14ac:dyDescent="0.15">
      <c r="A16" s="188" t="s">
        <v>216</v>
      </c>
      <c r="B16" s="189">
        <v>0</v>
      </c>
      <c r="C16" s="189">
        <v>0</v>
      </c>
      <c r="D16" s="189">
        <v>0</v>
      </c>
      <c r="E16" s="189">
        <v>0</v>
      </c>
      <c r="F16" s="189">
        <v>0</v>
      </c>
      <c r="G16" s="189">
        <v>0</v>
      </c>
      <c r="H16" s="189">
        <v>0</v>
      </c>
      <c r="I16" s="189">
        <v>0</v>
      </c>
      <c r="J16" s="189">
        <v>0</v>
      </c>
      <c r="K16" s="189">
        <v>0</v>
      </c>
      <c r="L16" s="189">
        <v>27618</v>
      </c>
      <c r="M16" s="189">
        <v>80</v>
      </c>
      <c r="N16" s="189">
        <v>27618</v>
      </c>
      <c r="O16" s="189">
        <v>80</v>
      </c>
      <c r="P16" s="189">
        <v>0</v>
      </c>
      <c r="Q16" s="189">
        <v>0</v>
      </c>
      <c r="R16" s="189">
        <v>0</v>
      </c>
      <c r="S16" s="189">
        <v>0</v>
      </c>
      <c r="T16" s="189">
        <v>0</v>
      </c>
      <c r="U16" s="189">
        <v>0</v>
      </c>
      <c r="V16" s="189">
        <v>0</v>
      </c>
      <c r="W16" s="189">
        <v>0</v>
      </c>
      <c r="X16" s="189">
        <v>0</v>
      </c>
      <c r="Z16" s="190">
        <v>27618</v>
      </c>
    </row>
    <row r="17" spans="1:26" x14ac:dyDescent="0.15">
      <c r="A17" s="188" t="s">
        <v>200</v>
      </c>
      <c r="B17" s="189">
        <v>24984</v>
      </c>
      <c r="C17" s="189">
        <v>25005</v>
      </c>
      <c r="D17" s="189">
        <v>25005</v>
      </c>
      <c r="E17" s="189">
        <v>0</v>
      </c>
      <c r="F17" s="189">
        <v>21</v>
      </c>
      <c r="G17" s="189">
        <v>0</v>
      </c>
      <c r="H17" s="189">
        <v>0</v>
      </c>
      <c r="I17" s="189">
        <v>0</v>
      </c>
      <c r="J17" s="189">
        <v>0</v>
      </c>
      <c r="K17" s="189">
        <v>0</v>
      </c>
      <c r="L17" s="189">
        <v>1714999</v>
      </c>
      <c r="M17" s="189">
        <v>28551</v>
      </c>
      <c r="N17" s="189">
        <v>1569852</v>
      </c>
      <c r="O17" s="189">
        <v>25011</v>
      </c>
      <c r="P17" s="189">
        <v>145147</v>
      </c>
      <c r="Q17" s="189">
        <v>3540</v>
      </c>
      <c r="R17" s="189">
        <v>69260</v>
      </c>
      <c r="S17" s="189">
        <v>68458</v>
      </c>
      <c r="T17" s="189">
        <v>637</v>
      </c>
      <c r="U17" s="189">
        <v>165</v>
      </c>
      <c r="V17" s="189">
        <v>3124</v>
      </c>
      <c r="W17" s="189">
        <v>75887</v>
      </c>
      <c r="X17" s="189">
        <v>416</v>
      </c>
      <c r="Z17" s="190">
        <v>1740004</v>
      </c>
    </row>
    <row r="18" spans="1:26" x14ac:dyDescent="0.15">
      <c r="A18" s="188" t="s">
        <v>201</v>
      </c>
      <c r="B18" s="189">
        <v>1136246</v>
      </c>
      <c r="C18" s="189">
        <v>368484</v>
      </c>
      <c r="D18" s="189">
        <v>368484</v>
      </c>
      <c r="E18" s="189">
        <v>0</v>
      </c>
      <c r="F18" s="189">
        <v>157</v>
      </c>
      <c r="G18" s="189">
        <v>267721</v>
      </c>
      <c r="H18" s="189">
        <v>146451</v>
      </c>
      <c r="I18" s="189">
        <v>121270</v>
      </c>
      <c r="J18" s="189">
        <v>471</v>
      </c>
      <c r="K18" s="189">
        <v>500669</v>
      </c>
      <c r="L18" s="189">
        <v>24823393</v>
      </c>
      <c r="M18" s="189">
        <v>599161</v>
      </c>
      <c r="N18" s="189">
        <v>14312289</v>
      </c>
      <c r="O18" s="189">
        <v>341991</v>
      </c>
      <c r="P18" s="189">
        <v>10511104</v>
      </c>
      <c r="Q18" s="189">
        <v>257170</v>
      </c>
      <c r="R18" s="189">
        <v>3834930</v>
      </c>
      <c r="S18" s="189">
        <v>2469144</v>
      </c>
      <c r="T18" s="189">
        <v>1057591</v>
      </c>
      <c r="U18" s="189">
        <v>308195</v>
      </c>
      <c r="V18" s="189">
        <v>222814</v>
      </c>
      <c r="W18" s="189">
        <v>6676174</v>
      </c>
      <c r="X18" s="189">
        <v>34356</v>
      </c>
      <c r="Z18" s="190">
        <v>25459598</v>
      </c>
    </row>
    <row r="19" spans="1:26" x14ac:dyDescent="0.15">
      <c r="A19" s="188" t="s">
        <v>202</v>
      </c>
      <c r="B19" s="189">
        <v>200023</v>
      </c>
      <c r="C19" s="189">
        <v>0</v>
      </c>
      <c r="D19" s="189">
        <v>0</v>
      </c>
      <c r="E19" s="189">
        <v>0</v>
      </c>
      <c r="F19" s="189">
        <v>0</v>
      </c>
      <c r="G19" s="189">
        <v>200395</v>
      </c>
      <c r="H19" s="189">
        <v>200395</v>
      </c>
      <c r="I19" s="189">
        <v>0</v>
      </c>
      <c r="J19" s="189">
        <v>372</v>
      </c>
      <c r="K19" s="189">
        <v>0</v>
      </c>
      <c r="L19" s="189">
        <v>20971867</v>
      </c>
      <c r="M19" s="189">
        <v>386762</v>
      </c>
      <c r="N19" s="189">
        <v>13804632</v>
      </c>
      <c r="O19" s="189">
        <v>240557</v>
      </c>
      <c r="P19" s="189">
        <v>7167235</v>
      </c>
      <c r="Q19" s="189">
        <v>146205</v>
      </c>
      <c r="R19" s="189">
        <v>2506085</v>
      </c>
      <c r="S19" s="189">
        <v>1967766</v>
      </c>
      <c r="T19" s="189">
        <v>395874</v>
      </c>
      <c r="U19" s="189">
        <v>142445</v>
      </c>
      <c r="V19" s="189">
        <v>111676</v>
      </c>
      <c r="W19" s="189">
        <v>4661150</v>
      </c>
      <c r="X19" s="189">
        <v>34529</v>
      </c>
      <c r="Z19" s="190">
        <v>21172262</v>
      </c>
    </row>
    <row r="20" spans="1:26" x14ac:dyDescent="0.15">
      <c r="A20" s="188" t="s">
        <v>203</v>
      </c>
      <c r="B20" s="189">
        <v>6717</v>
      </c>
      <c r="C20" s="189">
        <v>6722</v>
      </c>
      <c r="D20" s="189">
        <v>6722</v>
      </c>
      <c r="E20" s="189">
        <v>0</v>
      </c>
      <c r="F20" s="189">
        <v>5</v>
      </c>
      <c r="G20" s="189">
        <v>0</v>
      </c>
      <c r="H20" s="189">
        <v>0</v>
      </c>
      <c r="I20" s="189">
        <v>0</v>
      </c>
      <c r="J20" s="189">
        <v>0</v>
      </c>
      <c r="K20" s="189">
        <v>0</v>
      </c>
      <c r="L20" s="189">
        <v>7720</v>
      </c>
      <c r="M20" s="189">
        <v>229</v>
      </c>
      <c r="N20" s="189">
        <v>7637</v>
      </c>
      <c r="O20" s="189">
        <v>229</v>
      </c>
      <c r="P20" s="189">
        <v>83</v>
      </c>
      <c r="Q20" s="189">
        <v>0</v>
      </c>
      <c r="R20" s="189">
        <v>83</v>
      </c>
      <c r="S20" s="189">
        <v>83</v>
      </c>
      <c r="T20" s="189">
        <v>0</v>
      </c>
      <c r="U20" s="189">
        <v>0</v>
      </c>
      <c r="V20" s="189">
        <v>0</v>
      </c>
      <c r="W20" s="189">
        <v>0</v>
      </c>
      <c r="X20" s="189">
        <v>0</v>
      </c>
      <c r="Z20" s="190">
        <v>14442</v>
      </c>
    </row>
    <row r="21" spans="1:26" x14ac:dyDescent="0.15">
      <c r="A21" s="191" t="s">
        <v>204</v>
      </c>
      <c r="B21" s="192">
        <v>382601</v>
      </c>
      <c r="C21" s="192">
        <v>30139</v>
      </c>
      <c r="D21" s="192">
        <v>30139</v>
      </c>
      <c r="E21" s="192">
        <v>0</v>
      </c>
      <c r="F21" s="192">
        <v>31</v>
      </c>
      <c r="G21" s="192">
        <v>353516</v>
      </c>
      <c r="H21" s="192">
        <v>125676</v>
      </c>
      <c r="I21" s="192">
        <v>68786</v>
      </c>
      <c r="J21" s="192">
        <v>1023</v>
      </c>
      <c r="K21" s="192">
        <v>0</v>
      </c>
      <c r="L21" s="192">
        <v>20368384</v>
      </c>
      <c r="M21" s="192">
        <v>627489</v>
      </c>
      <c r="N21" s="192">
        <v>11017082</v>
      </c>
      <c r="O21" s="192">
        <v>298888</v>
      </c>
      <c r="P21" s="192">
        <v>9351302</v>
      </c>
      <c r="Q21" s="192">
        <v>328601</v>
      </c>
      <c r="R21" s="192">
        <v>1560940</v>
      </c>
      <c r="S21" s="192">
        <v>1262565</v>
      </c>
      <c r="T21" s="192">
        <v>199729</v>
      </c>
      <c r="U21" s="192">
        <v>98646</v>
      </c>
      <c r="V21" s="192">
        <v>174446</v>
      </c>
      <c r="W21" s="192">
        <v>7790362</v>
      </c>
      <c r="X21" s="192">
        <v>154155</v>
      </c>
      <c r="Z21" s="193">
        <v>20752039</v>
      </c>
    </row>
    <row r="22" spans="1:26" x14ac:dyDescent="0.15">
      <c r="A22" s="191" t="s">
        <v>205</v>
      </c>
      <c r="B22" s="192">
        <v>6037</v>
      </c>
      <c r="C22" s="192">
        <v>4751</v>
      </c>
      <c r="D22" s="192">
        <v>4751</v>
      </c>
      <c r="E22" s="192">
        <v>0</v>
      </c>
      <c r="F22" s="192">
        <v>2</v>
      </c>
      <c r="G22" s="192">
        <v>1311</v>
      </c>
      <c r="H22" s="192">
        <v>0</v>
      </c>
      <c r="I22" s="192">
        <v>1311</v>
      </c>
      <c r="J22" s="192">
        <v>23</v>
      </c>
      <c r="K22" s="192">
        <v>0</v>
      </c>
      <c r="L22" s="192">
        <v>30656</v>
      </c>
      <c r="M22" s="192">
        <v>2737</v>
      </c>
      <c r="N22" s="192">
        <v>30656</v>
      </c>
      <c r="O22" s="192">
        <v>2737</v>
      </c>
      <c r="P22" s="192">
        <v>0</v>
      </c>
      <c r="Q22" s="192">
        <v>0</v>
      </c>
      <c r="R22" s="192">
        <v>0</v>
      </c>
      <c r="S22" s="192">
        <v>0</v>
      </c>
      <c r="T22" s="192">
        <v>0</v>
      </c>
      <c r="U22" s="192">
        <v>0</v>
      </c>
      <c r="V22" s="192">
        <v>0</v>
      </c>
      <c r="W22" s="192">
        <v>0</v>
      </c>
      <c r="X22" s="192">
        <v>0</v>
      </c>
      <c r="Z22" s="193">
        <v>36718</v>
      </c>
    </row>
    <row r="23" spans="1:26" x14ac:dyDescent="0.15">
      <c r="A23" s="191" t="s">
        <v>206</v>
      </c>
      <c r="B23" s="192">
        <v>0</v>
      </c>
      <c r="C23" s="192">
        <v>0</v>
      </c>
      <c r="D23" s="192">
        <v>0</v>
      </c>
      <c r="E23" s="192">
        <v>0</v>
      </c>
      <c r="F23" s="192">
        <v>0</v>
      </c>
      <c r="G23" s="192">
        <v>0</v>
      </c>
      <c r="H23" s="192">
        <v>0</v>
      </c>
      <c r="I23" s="192">
        <v>0</v>
      </c>
      <c r="J23" s="192">
        <v>0</v>
      </c>
      <c r="K23" s="192">
        <v>0</v>
      </c>
      <c r="L23" s="192">
        <v>1483352</v>
      </c>
      <c r="M23" s="192">
        <v>73083</v>
      </c>
      <c r="N23" s="192">
        <v>130487</v>
      </c>
      <c r="O23" s="192">
        <v>4117</v>
      </c>
      <c r="P23" s="192">
        <v>1352865</v>
      </c>
      <c r="Q23" s="192">
        <v>68966</v>
      </c>
      <c r="R23" s="192">
        <v>926911</v>
      </c>
      <c r="S23" s="192">
        <v>873478</v>
      </c>
      <c r="T23" s="192">
        <v>15054</v>
      </c>
      <c r="U23" s="192">
        <v>38379</v>
      </c>
      <c r="V23" s="192">
        <v>64124</v>
      </c>
      <c r="W23" s="192">
        <v>425954</v>
      </c>
      <c r="X23" s="192">
        <v>4842</v>
      </c>
      <c r="Z23" s="193">
        <v>1483352</v>
      </c>
    </row>
    <row r="24" spans="1:26" x14ac:dyDescent="0.15">
      <c r="A24" s="194" t="s">
        <v>207</v>
      </c>
      <c r="B24" s="192">
        <v>0</v>
      </c>
      <c r="C24" s="192">
        <v>0</v>
      </c>
      <c r="D24" s="192">
        <v>0</v>
      </c>
      <c r="E24" s="192">
        <v>0</v>
      </c>
      <c r="F24" s="192">
        <v>0</v>
      </c>
      <c r="G24" s="192">
        <v>0</v>
      </c>
      <c r="H24" s="192">
        <v>0</v>
      </c>
      <c r="I24" s="192">
        <v>0</v>
      </c>
      <c r="J24" s="192">
        <v>0</v>
      </c>
      <c r="K24" s="192">
        <v>0</v>
      </c>
      <c r="L24" s="192">
        <v>870318</v>
      </c>
      <c r="M24" s="192">
        <v>27630</v>
      </c>
      <c r="N24" s="192">
        <v>844808</v>
      </c>
      <c r="O24" s="192">
        <v>26888</v>
      </c>
      <c r="P24" s="192">
        <v>25510</v>
      </c>
      <c r="Q24" s="192">
        <v>742</v>
      </c>
      <c r="R24" s="192">
        <v>5682</v>
      </c>
      <c r="S24" s="192">
        <v>3091</v>
      </c>
      <c r="T24" s="192">
        <v>907</v>
      </c>
      <c r="U24" s="192">
        <v>1684</v>
      </c>
      <c r="V24" s="192">
        <v>482</v>
      </c>
      <c r="W24" s="192">
        <v>19828</v>
      </c>
      <c r="X24" s="192">
        <v>260</v>
      </c>
      <c r="Z24" s="193">
        <v>870318</v>
      </c>
    </row>
    <row r="25" spans="1:26" x14ac:dyDescent="0.15">
      <c r="A25" s="188" t="s">
        <v>208</v>
      </c>
      <c r="B25" s="189">
        <v>0</v>
      </c>
      <c r="C25" s="189">
        <v>0</v>
      </c>
      <c r="D25" s="189">
        <v>0</v>
      </c>
      <c r="E25" s="189">
        <v>0</v>
      </c>
      <c r="F25" s="189">
        <v>0</v>
      </c>
      <c r="G25" s="189">
        <v>0</v>
      </c>
      <c r="H25" s="189">
        <v>0</v>
      </c>
      <c r="I25" s="189">
        <v>0</v>
      </c>
      <c r="J25" s="189">
        <v>0</v>
      </c>
      <c r="K25" s="189">
        <v>0</v>
      </c>
      <c r="L25" s="189">
        <v>10087</v>
      </c>
      <c r="M25" s="189">
        <v>175</v>
      </c>
      <c r="N25" s="189">
        <v>0</v>
      </c>
      <c r="O25" s="189">
        <v>0</v>
      </c>
      <c r="P25" s="189">
        <v>10087</v>
      </c>
      <c r="Q25" s="189">
        <v>175</v>
      </c>
      <c r="R25" s="189">
        <v>0</v>
      </c>
      <c r="S25" s="189">
        <v>0</v>
      </c>
      <c r="T25" s="189">
        <v>0</v>
      </c>
      <c r="U25" s="189">
        <v>0</v>
      </c>
      <c r="V25" s="189">
        <v>0</v>
      </c>
      <c r="W25" s="189">
        <v>10087</v>
      </c>
      <c r="X25" s="189">
        <v>175</v>
      </c>
      <c r="Z25" s="190">
        <v>10087</v>
      </c>
    </row>
    <row r="26" spans="1:26" x14ac:dyDescent="0.15">
      <c r="A26" s="188" t="s">
        <v>209</v>
      </c>
      <c r="B26" s="189">
        <v>0</v>
      </c>
      <c r="C26" s="189">
        <v>0</v>
      </c>
      <c r="D26" s="189">
        <v>0</v>
      </c>
      <c r="E26" s="189">
        <v>0</v>
      </c>
      <c r="F26" s="189">
        <v>0</v>
      </c>
      <c r="G26" s="189">
        <v>0</v>
      </c>
      <c r="H26" s="189">
        <v>0</v>
      </c>
      <c r="I26" s="189">
        <v>0</v>
      </c>
      <c r="J26" s="189">
        <v>0</v>
      </c>
      <c r="K26" s="189">
        <v>0</v>
      </c>
      <c r="L26" s="189">
        <v>27916</v>
      </c>
      <c r="M26" s="189">
        <v>110</v>
      </c>
      <c r="N26" s="189">
        <v>27916</v>
      </c>
      <c r="O26" s="189">
        <v>110</v>
      </c>
      <c r="P26" s="189">
        <v>0</v>
      </c>
      <c r="Q26" s="189">
        <v>0</v>
      </c>
      <c r="R26" s="189">
        <v>0</v>
      </c>
      <c r="S26" s="189">
        <v>0</v>
      </c>
      <c r="T26" s="189">
        <v>0</v>
      </c>
      <c r="U26" s="189">
        <v>0</v>
      </c>
      <c r="V26" s="189">
        <v>0</v>
      </c>
      <c r="W26" s="189">
        <v>0</v>
      </c>
      <c r="X26" s="189">
        <v>0</v>
      </c>
      <c r="Z26" s="190">
        <v>27916</v>
      </c>
    </row>
    <row r="27" spans="1:26" x14ac:dyDescent="0.15">
      <c r="A27" s="188" t="s">
        <v>210</v>
      </c>
      <c r="B27" s="189">
        <v>0</v>
      </c>
      <c r="C27" s="189">
        <v>0</v>
      </c>
      <c r="D27" s="189">
        <v>0</v>
      </c>
      <c r="E27" s="189">
        <v>0</v>
      </c>
      <c r="F27" s="189">
        <v>0</v>
      </c>
      <c r="G27" s="189">
        <v>0</v>
      </c>
      <c r="H27" s="189">
        <v>0</v>
      </c>
      <c r="I27" s="189">
        <v>0</v>
      </c>
      <c r="J27" s="189">
        <v>0</v>
      </c>
      <c r="K27" s="189">
        <v>0</v>
      </c>
      <c r="L27" s="189">
        <v>726365</v>
      </c>
      <c r="M27" s="189">
        <v>69782</v>
      </c>
      <c r="N27" s="189">
        <v>2986</v>
      </c>
      <c r="O27" s="189">
        <v>185</v>
      </c>
      <c r="P27" s="189">
        <v>723379</v>
      </c>
      <c r="Q27" s="189">
        <v>69597</v>
      </c>
      <c r="R27" s="189">
        <v>685315</v>
      </c>
      <c r="S27" s="189">
        <v>198687</v>
      </c>
      <c r="T27" s="189">
        <v>486628</v>
      </c>
      <c r="U27" s="189">
        <v>0</v>
      </c>
      <c r="V27" s="189">
        <v>69433</v>
      </c>
      <c r="W27" s="189">
        <v>38064</v>
      </c>
      <c r="X27" s="189">
        <v>164</v>
      </c>
      <c r="Z27" s="190">
        <v>726365</v>
      </c>
    </row>
    <row r="28" spans="1:26" x14ac:dyDescent="0.15">
      <c r="A28" s="188" t="s">
        <v>211</v>
      </c>
      <c r="B28" s="189">
        <v>205981</v>
      </c>
      <c r="C28" s="189">
        <v>99</v>
      </c>
      <c r="D28" s="189">
        <v>28</v>
      </c>
      <c r="E28" s="189">
        <v>0</v>
      </c>
      <c r="F28" s="189">
        <v>0</v>
      </c>
      <c r="G28" s="189">
        <v>206032</v>
      </c>
      <c r="H28" s="189">
        <v>0</v>
      </c>
      <c r="I28" s="189">
        <v>206032</v>
      </c>
      <c r="J28" s="189">
        <v>150</v>
      </c>
      <c r="K28" s="189">
        <v>0</v>
      </c>
      <c r="L28" s="189">
        <v>26258619</v>
      </c>
      <c r="M28" s="189">
        <v>802708</v>
      </c>
      <c r="N28" s="189">
        <v>13609011</v>
      </c>
      <c r="O28" s="189">
        <v>459723</v>
      </c>
      <c r="P28" s="189">
        <v>12649608</v>
      </c>
      <c r="Q28" s="189">
        <v>342985</v>
      </c>
      <c r="R28" s="189">
        <v>4261219</v>
      </c>
      <c r="S28" s="189">
        <v>2603252</v>
      </c>
      <c r="T28" s="189">
        <v>1398884</v>
      </c>
      <c r="U28" s="189">
        <v>259083</v>
      </c>
      <c r="V28" s="189">
        <v>281513</v>
      </c>
      <c r="W28" s="189">
        <v>8388389</v>
      </c>
      <c r="X28" s="189">
        <v>61472</v>
      </c>
      <c r="Z28" s="190">
        <v>26464750</v>
      </c>
    </row>
    <row r="29" spans="1:26" x14ac:dyDescent="0.15">
      <c r="A29" s="191" t="s">
        <v>212</v>
      </c>
      <c r="B29" s="192">
        <v>0</v>
      </c>
      <c r="C29" s="192">
        <v>0</v>
      </c>
      <c r="D29" s="192">
        <v>0</v>
      </c>
      <c r="E29" s="192">
        <v>0</v>
      </c>
      <c r="F29" s="192">
        <v>0</v>
      </c>
      <c r="G29" s="192">
        <v>0</v>
      </c>
      <c r="H29" s="192">
        <v>0</v>
      </c>
      <c r="I29" s="192">
        <v>0</v>
      </c>
      <c r="J29" s="192">
        <v>0</v>
      </c>
      <c r="K29" s="192">
        <v>0</v>
      </c>
      <c r="L29" s="192">
        <v>4228774</v>
      </c>
      <c r="M29" s="192">
        <v>77981</v>
      </c>
      <c r="N29" s="192">
        <v>3293896</v>
      </c>
      <c r="O29" s="192">
        <v>64316</v>
      </c>
      <c r="P29" s="192">
        <v>934878</v>
      </c>
      <c r="Q29" s="192">
        <v>13665</v>
      </c>
      <c r="R29" s="192">
        <v>367569</v>
      </c>
      <c r="S29" s="192">
        <v>226778</v>
      </c>
      <c r="T29" s="192">
        <v>77916</v>
      </c>
      <c r="U29" s="192">
        <v>62875</v>
      </c>
      <c r="V29" s="192">
        <v>12073</v>
      </c>
      <c r="W29" s="192">
        <v>567309</v>
      </c>
      <c r="X29" s="192">
        <v>1592</v>
      </c>
      <c r="Z29" s="193">
        <v>4228774</v>
      </c>
    </row>
    <row r="30" spans="1:26" x14ac:dyDescent="0.15">
      <c r="A30" s="191" t="s">
        <v>213</v>
      </c>
      <c r="B30" s="192">
        <v>0</v>
      </c>
      <c r="C30" s="192">
        <v>0</v>
      </c>
      <c r="D30" s="192">
        <v>0</v>
      </c>
      <c r="E30" s="192">
        <v>0</v>
      </c>
      <c r="F30" s="192">
        <v>0</v>
      </c>
      <c r="G30" s="192">
        <v>0</v>
      </c>
      <c r="H30" s="192">
        <v>0</v>
      </c>
      <c r="I30" s="192">
        <v>0</v>
      </c>
      <c r="J30" s="192">
        <v>0</v>
      </c>
      <c r="K30" s="192">
        <v>0</v>
      </c>
      <c r="L30" s="192">
        <v>10940</v>
      </c>
      <c r="M30" s="192">
        <v>191</v>
      </c>
      <c r="N30" s="192">
        <v>10940</v>
      </c>
      <c r="O30" s="192">
        <v>191</v>
      </c>
      <c r="P30" s="192">
        <v>0</v>
      </c>
      <c r="Q30" s="192">
        <v>0</v>
      </c>
      <c r="R30" s="192">
        <v>0</v>
      </c>
      <c r="S30" s="192">
        <v>0</v>
      </c>
      <c r="T30" s="192">
        <v>0</v>
      </c>
      <c r="U30" s="192">
        <v>0</v>
      </c>
      <c r="V30" s="192">
        <v>0</v>
      </c>
      <c r="W30" s="192">
        <v>0</v>
      </c>
      <c r="X30" s="192">
        <v>0</v>
      </c>
      <c r="Z30" s="193">
        <v>10940</v>
      </c>
    </row>
    <row r="31" spans="1:26" x14ac:dyDescent="0.15">
      <c r="A31" s="191" t="s">
        <v>214</v>
      </c>
      <c r="B31" s="192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  <c r="J31" s="192">
        <v>0</v>
      </c>
      <c r="K31" s="192">
        <v>0</v>
      </c>
      <c r="L31" s="192">
        <v>0</v>
      </c>
      <c r="M31" s="192">
        <v>0</v>
      </c>
      <c r="N31" s="192">
        <v>0</v>
      </c>
      <c r="O31" s="192">
        <v>0</v>
      </c>
      <c r="P31" s="192">
        <v>0</v>
      </c>
      <c r="Q31" s="192">
        <v>0</v>
      </c>
      <c r="R31" s="192">
        <v>0</v>
      </c>
      <c r="S31" s="192">
        <v>0</v>
      </c>
      <c r="T31" s="192">
        <v>0</v>
      </c>
      <c r="U31" s="192">
        <v>0</v>
      </c>
      <c r="V31" s="192">
        <v>0</v>
      </c>
      <c r="W31" s="192">
        <v>0</v>
      </c>
      <c r="X31" s="192">
        <v>0</v>
      </c>
      <c r="Z31" s="193">
        <v>0</v>
      </c>
    </row>
    <row r="32" spans="1:26" x14ac:dyDescent="0.15">
      <c r="A32" s="191" t="s">
        <v>242</v>
      </c>
      <c r="B32" s="192">
        <v>0</v>
      </c>
      <c r="C32" s="192">
        <v>0</v>
      </c>
      <c r="D32" s="192">
        <v>0</v>
      </c>
      <c r="E32" s="192">
        <v>0</v>
      </c>
      <c r="F32" s="192">
        <v>0</v>
      </c>
      <c r="G32" s="192">
        <v>0</v>
      </c>
      <c r="H32" s="192">
        <v>0</v>
      </c>
      <c r="I32" s="192">
        <v>0</v>
      </c>
      <c r="J32" s="192">
        <v>0</v>
      </c>
      <c r="K32" s="192">
        <v>0</v>
      </c>
      <c r="L32" s="192">
        <v>0</v>
      </c>
      <c r="M32" s="192">
        <v>0</v>
      </c>
      <c r="N32" s="192">
        <v>0</v>
      </c>
      <c r="O32" s="192">
        <v>0</v>
      </c>
      <c r="P32" s="192">
        <v>0</v>
      </c>
      <c r="Q32" s="192">
        <v>0</v>
      </c>
      <c r="R32" s="192">
        <v>0</v>
      </c>
      <c r="S32" s="192">
        <v>0</v>
      </c>
      <c r="T32" s="192">
        <v>0</v>
      </c>
      <c r="U32" s="192">
        <v>0</v>
      </c>
      <c r="V32" s="192">
        <v>0</v>
      </c>
      <c r="W32" s="192">
        <v>0</v>
      </c>
      <c r="X32" s="192">
        <v>0</v>
      </c>
      <c r="Z32" s="193">
        <v>0</v>
      </c>
    </row>
    <row r="33" spans="1:26" x14ac:dyDescent="0.15">
      <c r="A33" s="191" t="s">
        <v>217</v>
      </c>
      <c r="B33" s="192">
        <v>2983</v>
      </c>
      <c r="C33" s="192">
        <v>0</v>
      </c>
      <c r="D33" s="192">
        <v>0</v>
      </c>
      <c r="E33" s="192">
        <v>0</v>
      </c>
      <c r="F33" s="192">
        <v>0</v>
      </c>
      <c r="G33" s="192">
        <v>2984</v>
      </c>
      <c r="H33" s="192">
        <v>0</v>
      </c>
      <c r="I33" s="192">
        <v>0</v>
      </c>
      <c r="J33" s="192">
        <v>1</v>
      </c>
      <c r="K33" s="192">
        <v>0</v>
      </c>
      <c r="L33" s="192">
        <v>232549</v>
      </c>
      <c r="M33" s="192">
        <v>11846</v>
      </c>
      <c r="N33" s="192">
        <v>232406</v>
      </c>
      <c r="O33" s="192">
        <v>11845</v>
      </c>
      <c r="P33" s="192">
        <v>143</v>
      </c>
      <c r="Q33" s="192">
        <v>1</v>
      </c>
      <c r="R33" s="192">
        <v>143</v>
      </c>
      <c r="S33" s="192">
        <v>143</v>
      </c>
      <c r="T33" s="192">
        <v>0</v>
      </c>
      <c r="U33" s="192">
        <v>0</v>
      </c>
      <c r="V33" s="192">
        <v>1</v>
      </c>
      <c r="W33" s="192">
        <v>0</v>
      </c>
      <c r="X33" s="192">
        <v>0</v>
      </c>
      <c r="Z33" s="193">
        <v>235533</v>
      </c>
    </row>
    <row r="34" spans="1:26" x14ac:dyDescent="0.15">
      <c r="A34" s="191" t="s">
        <v>260</v>
      </c>
      <c r="B34" s="192">
        <v>696149</v>
      </c>
      <c r="C34" s="192">
        <v>3978</v>
      </c>
      <c r="D34" s="192">
        <v>3978</v>
      </c>
      <c r="E34" s="192">
        <v>0</v>
      </c>
      <c r="F34" s="192">
        <v>3</v>
      </c>
      <c r="G34" s="192">
        <v>377440</v>
      </c>
      <c r="H34" s="192">
        <v>293915</v>
      </c>
      <c r="I34" s="192">
        <v>0</v>
      </c>
      <c r="J34" s="192">
        <v>323</v>
      </c>
      <c r="K34" s="192">
        <v>315057</v>
      </c>
      <c r="L34" s="192">
        <v>21326571</v>
      </c>
      <c r="M34" s="192">
        <v>547123</v>
      </c>
      <c r="N34" s="192">
        <v>15166616</v>
      </c>
      <c r="O34" s="192">
        <v>400144</v>
      </c>
      <c r="P34" s="192">
        <v>6159955</v>
      </c>
      <c r="Q34" s="192">
        <v>146979</v>
      </c>
      <c r="R34" s="192">
        <v>2367365</v>
      </c>
      <c r="S34" s="192">
        <v>1689064</v>
      </c>
      <c r="T34" s="192">
        <v>411052</v>
      </c>
      <c r="U34" s="192">
        <v>267249</v>
      </c>
      <c r="V34" s="192">
        <v>113851</v>
      </c>
      <c r="W34" s="192">
        <v>3792590</v>
      </c>
      <c r="X34" s="192">
        <v>33128</v>
      </c>
      <c r="Z34" s="193">
        <v>21707989</v>
      </c>
    </row>
    <row r="35" spans="1:26" x14ac:dyDescent="0.15">
      <c r="A35" s="188" t="s">
        <v>218</v>
      </c>
      <c r="B35" s="189">
        <v>0</v>
      </c>
      <c r="C35" s="189">
        <v>0</v>
      </c>
      <c r="D35" s="189">
        <v>0</v>
      </c>
      <c r="E35" s="189">
        <v>0</v>
      </c>
      <c r="F35" s="189">
        <v>0</v>
      </c>
      <c r="G35" s="189">
        <v>0</v>
      </c>
      <c r="H35" s="189">
        <v>0</v>
      </c>
      <c r="I35" s="189">
        <v>0</v>
      </c>
      <c r="J35" s="189">
        <v>0</v>
      </c>
      <c r="K35" s="189">
        <v>0</v>
      </c>
      <c r="L35" s="189">
        <v>0</v>
      </c>
      <c r="M35" s="189">
        <v>0</v>
      </c>
      <c r="N35" s="189">
        <v>0</v>
      </c>
      <c r="O35" s="189">
        <v>0</v>
      </c>
      <c r="P35" s="189">
        <v>0</v>
      </c>
      <c r="Q35" s="189">
        <v>0</v>
      </c>
      <c r="R35" s="189">
        <v>0</v>
      </c>
      <c r="S35" s="189">
        <v>0</v>
      </c>
      <c r="T35" s="189">
        <v>0</v>
      </c>
      <c r="U35" s="189">
        <v>0</v>
      </c>
      <c r="V35" s="189">
        <v>0</v>
      </c>
      <c r="W35" s="189">
        <v>0</v>
      </c>
      <c r="X35" s="189">
        <v>0</v>
      </c>
      <c r="Z35" s="190">
        <v>0</v>
      </c>
    </row>
    <row r="36" spans="1:26" x14ac:dyDescent="0.15">
      <c r="A36" s="188" t="s">
        <v>219</v>
      </c>
      <c r="B36" s="189">
        <v>0</v>
      </c>
      <c r="C36" s="189">
        <v>0</v>
      </c>
      <c r="D36" s="189">
        <v>0</v>
      </c>
      <c r="E36" s="189">
        <v>0</v>
      </c>
      <c r="F36" s="189">
        <v>0</v>
      </c>
      <c r="G36" s="189">
        <v>0</v>
      </c>
      <c r="H36" s="189">
        <v>0</v>
      </c>
      <c r="I36" s="189">
        <v>0</v>
      </c>
      <c r="J36" s="189">
        <v>0</v>
      </c>
      <c r="K36" s="189">
        <v>0</v>
      </c>
      <c r="L36" s="189">
        <v>816969</v>
      </c>
      <c r="M36" s="189">
        <v>30965</v>
      </c>
      <c r="N36" s="189">
        <v>816969</v>
      </c>
      <c r="O36" s="189">
        <v>30965</v>
      </c>
      <c r="P36" s="189">
        <v>0</v>
      </c>
      <c r="Q36" s="189">
        <v>0</v>
      </c>
      <c r="R36" s="189">
        <v>0</v>
      </c>
      <c r="S36" s="189">
        <v>0</v>
      </c>
      <c r="T36" s="189">
        <v>0</v>
      </c>
      <c r="U36" s="189">
        <v>0</v>
      </c>
      <c r="V36" s="189">
        <v>0</v>
      </c>
      <c r="W36" s="189">
        <v>0</v>
      </c>
      <c r="X36" s="189">
        <v>0</v>
      </c>
      <c r="Z36" s="190">
        <v>816969</v>
      </c>
    </row>
    <row r="37" spans="1:26" x14ac:dyDescent="0.15">
      <c r="A37" s="195" t="s">
        <v>220</v>
      </c>
      <c r="B37" s="189">
        <v>70708</v>
      </c>
      <c r="C37" s="189">
        <v>10002</v>
      </c>
      <c r="D37" s="189">
        <v>10002</v>
      </c>
      <c r="E37" s="189">
        <v>0</v>
      </c>
      <c r="F37" s="189">
        <v>0</v>
      </c>
      <c r="G37" s="189">
        <v>60817</v>
      </c>
      <c r="H37" s="189">
        <v>0</v>
      </c>
      <c r="I37" s="189">
        <v>0</v>
      </c>
      <c r="J37" s="189">
        <v>130</v>
      </c>
      <c r="K37" s="189">
        <v>19</v>
      </c>
      <c r="L37" s="189">
        <v>8494719</v>
      </c>
      <c r="M37" s="189">
        <v>210974</v>
      </c>
      <c r="N37" s="189">
        <v>4176297</v>
      </c>
      <c r="O37" s="189">
        <v>110173</v>
      </c>
      <c r="P37" s="189">
        <v>4318422</v>
      </c>
      <c r="Q37" s="189">
        <v>100801</v>
      </c>
      <c r="R37" s="189">
        <v>1385900</v>
      </c>
      <c r="S37" s="189">
        <v>714684</v>
      </c>
      <c r="T37" s="189">
        <v>632326</v>
      </c>
      <c r="U37" s="189">
        <v>38890</v>
      </c>
      <c r="V37" s="189">
        <v>74341</v>
      </c>
      <c r="W37" s="189">
        <v>2932522</v>
      </c>
      <c r="X37" s="189">
        <v>26460</v>
      </c>
      <c r="Z37" s="190">
        <v>8565538</v>
      </c>
    </row>
    <row r="38" spans="1:26" ht="14" thickBot="1" x14ac:dyDescent="0.2">
      <c r="A38" s="196" t="s">
        <v>221</v>
      </c>
      <c r="B38" s="197">
        <v>56</v>
      </c>
      <c r="C38" s="197">
        <v>0</v>
      </c>
      <c r="D38" s="197">
        <v>0</v>
      </c>
      <c r="E38" s="197">
        <v>0</v>
      </c>
      <c r="F38" s="197">
        <v>0</v>
      </c>
      <c r="G38" s="197">
        <v>56</v>
      </c>
      <c r="H38" s="197">
        <v>0</v>
      </c>
      <c r="I38" s="197">
        <v>56</v>
      </c>
      <c r="J38" s="197">
        <v>0</v>
      </c>
      <c r="K38" s="197">
        <v>0</v>
      </c>
      <c r="L38" s="197">
        <v>40381</v>
      </c>
      <c r="M38" s="197">
        <v>825</v>
      </c>
      <c r="N38" s="197">
        <v>40381</v>
      </c>
      <c r="O38" s="197">
        <v>825</v>
      </c>
      <c r="P38" s="197">
        <v>0</v>
      </c>
      <c r="Q38" s="197">
        <v>0</v>
      </c>
      <c r="R38" s="197">
        <v>0</v>
      </c>
      <c r="S38" s="197">
        <v>0</v>
      </c>
      <c r="T38" s="197">
        <v>0</v>
      </c>
      <c r="U38" s="197">
        <v>0</v>
      </c>
      <c r="V38" s="197">
        <v>0</v>
      </c>
      <c r="W38" s="197">
        <v>0</v>
      </c>
      <c r="X38" s="197">
        <v>0</v>
      </c>
      <c r="Z38" s="198">
        <v>40437</v>
      </c>
    </row>
    <row r="39" spans="1:26" ht="14" thickBot="1" x14ac:dyDescent="0.2">
      <c r="A39" s="199"/>
      <c r="Z39" s="147"/>
    </row>
    <row r="40" spans="1:26" s="114" customFormat="1" ht="14" thickBot="1" x14ac:dyDescent="0.2">
      <c r="A40" s="200" t="s">
        <v>0</v>
      </c>
      <c r="B40" s="201">
        <v>2758560</v>
      </c>
      <c r="C40" s="201">
        <v>449180</v>
      </c>
      <c r="D40" s="201">
        <v>449109</v>
      </c>
      <c r="E40" s="201">
        <v>0</v>
      </c>
      <c r="F40" s="201">
        <v>219</v>
      </c>
      <c r="G40" s="201">
        <v>1496384</v>
      </c>
      <c r="H40" s="201">
        <v>766437</v>
      </c>
      <c r="I40" s="201">
        <v>423567</v>
      </c>
      <c r="J40" s="201">
        <v>2530</v>
      </c>
      <c r="K40" s="201">
        <v>815745</v>
      </c>
      <c r="L40" s="201">
        <v>145620133</v>
      </c>
      <c r="M40" s="201">
        <v>3686624</v>
      </c>
      <c r="N40" s="201">
        <v>86918579</v>
      </c>
      <c r="O40" s="201">
        <v>2125070</v>
      </c>
      <c r="P40" s="201">
        <v>58701554</v>
      </c>
      <c r="Q40" s="201">
        <v>1561554</v>
      </c>
      <c r="R40" s="201">
        <v>19199841</v>
      </c>
      <c r="S40" s="201">
        <v>12977380</v>
      </c>
      <c r="T40" s="201">
        <v>4932471</v>
      </c>
      <c r="U40" s="201">
        <v>1289990</v>
      </c>
      <c r="V40" s="201">
        <v>1185671</v>
      </c>
      <c r="W40" s="201">
        <v>39501713</v>
      </c>
      <c r="X40" s="201">
        <v>375883</v>
      </c>
      <c r="Y40" s="208"/>
      <c r="Z40" s="201">
        <v>147565697</v>
      </c>
    </row>
    <row r="41" spans="1:26" s="114" customFormat="1" x14ac:dyDescent="0.15">
      <c r="A41" s="85"/>
      <c r="B41" s="85"/>
      <c r="C41" s="203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203"/>
      <c r="Q41" s="203"/>
      <c r="R41" s="203"/>
      <c r="S41" s="203"/>
      <c r="T41" s="203"/>
      <c r="U41" s="203"/>
      <c r="V41" s="203"/>
      <c r="W41" s="203"/>
      <c r="X41" s="203"/>
      <c r="Y41" s="12"/>
    </row>
    <row r="42" spans="1:26" x14ac:dyDescent="0.15">
      <c r="A42" s="12" t="s">
        <v>105</v>
      </c>
      <c r="B42" s="204"/>
      <c r="C42" s="203"/>
      <c r="D42" s="203"/>
      <c r="E42" s="203"/>
      <c r="F42" s="203"/>
      <c r="G42" s="203"/>
      <c r="H42" s="203"/>
      <c r="I42" s="203"/>
      <c r="J42" s="203"/>
      <c r="K42" s="203"/>
      <c r="L42" s="203"/>
      <c r="M42" s="203"/>
      <c r="N42" s="203"/>
      <c r="O42" s="203"/>
      <c r="P42" s="203"/>
      <c r="Q42" s="203"/>
      <c r="R42" s="203"/>
      <c r="S42" s="203"/>
      <c r="T42" s="203"/>
      <c r="U42" s="203"/>
      <c r="V42" s="203"/>
      <c r="W42" s="203"/>
      <c r="X42" s="203"/>
      <c r="Z42" s="114"/>
    </row>
    <row r="43" spans="1:26" s="114" customFormat="1" x14ac:dyDescent="0.15">
      <c r="A43" s="12" t="s">
        <v>106</v>
      </c>
      <c r="B43" s="204"/>
      <c r="C43" s="203"/>
      <c r="D43" s="203"/>
      <c r="E43" s="203"/>
      <c r="F43" s="203"/>
      <c r="G43" s="203"/>
      <c r="H43" s="203"/>
      <c r="I43" s="203"/>
      <c r="J43" s="203"/>
      <c r="K43" s="203"/>
      <c r="L43" s="203"/>
      <c r="M43" s="203"/>
      <c r="N43" s="203"/>
      <c r="O43" s="203"/>
      <c r="P43" s="203"/>
      <c r="Q43" s="203"/>
      <c r="R43" s="203"/>
      <c r="S43" s="203"/>
      <c r="T43" s="203"/>
      <c r="U43" s="203"/>
      <c r="V43" s="203"/>
      <c r="W43" s="203"/>
      <c r="X43" s="203"/>
      <c r="Y43" s="12"/>
    </row>
    <row r="44" spans="1:26" s="114" customFormat="1" x14ac:dyDescent="0.15">
      <c r="A44" s="12"/>
      <c r="B44" s="19"/>
      <c r="C44" s="203"/>
      <c r="D44" s="203"/>
      <c r="E44" s="203"/>
      <c r="F44" s="203"/>
      <c r="G44" s="203"/>
      <c r="H44" s="203"/>
      <c r="I44" s="203"/>
      <c r="J44" s="203"/>
      <c r="K44" s="203"/>
      <c r="L44" s="203"/>
      <c r="M44" s="203"/>
      <c r="N44" s="203"/>
      <c r="O44" s="203"/>
      <c r="P44" s="203"/>
      <c r="Q44" s="203"/>
      <c r="R44" s="203"/>
      <c r="S44" s="203"/>
      <c r="T44" s="203"/>
      <c r="U44" s="203"/>
      <c r="V44" s="203"/>
      <c r="W44" s="203"/>
      <c r="X44" s="203"/>
      <c r="Y44" s="12"/>
    </row>
    <row r="45" spans="1:26" s="114" customFormat="1" x14ac:dyDescent="0.15">
      <c r="B45" s="12"/>
      <c r="C45" s="203"/>
      <c r="D45" s="203"/>
      <c r="E45" s="203"/>
      <c r="F45" s="203"/>
      <c r="G45" s="203"/>
      <c r="H45" s="203"/>
      <c r="I45" s="203"/>
      <c r="J45" s="203"/>
      <c r="K45" s="203"/>
      <c r="L45" s="203"/>
      <c r="M45" s="203"/>
      <c r="N45" s="203"/>
      <c r="O45" s="203"/>
      <c r="P45" s="203"/>
      <c r="Q45" s="203"/>
      <c r="R45" s="203"/>
      <c r="S45" s="203"/>
      <c r="T45" s="203"/>
      <c r="U45" s="203"/>
      <c r="V45" s="203"/>
      <c r="W45" s="203"/>
      <c r="X45" s="203"/>
      <c r="Y45" s="12"/>
      <c r="Z45" s="113"/>
    </row>
    <row r="46" spans="1:26" x14ac:dyDescent="0.15">
      <c r="A46" s="12" t="s">
        <v>113</v>
      </c>
      <c r="Z46" s="114"/>
    </row>
  </sheetData>
  <sortState ref="A14:AA38">
    <sortCondition ref="A14"/>
  </sortState>
  <mergeCells count="29">
    <mergeCell ref="P9:X9"/>
    <mergeCell ref="R10:V10"/>
    <mergeCell ref="W10:X10"/>
    <mergeCell ref="I10:I11"/>
    <mergeCell ref="J10:J11"/>
    <mergeCell ref="N10:N11"/>
    <mergeCell ref="O10:O11"/>
    <mergeCell ref="P10:P11"/>
    <mergeCell ref="H10:H11"/>
    <mergeCell ref="K9:K11"/>
    <mergeCell ref="L9:L11"/>
    <mergeCell ref="M9:M11"/>
    <mergeCell ref="N9:O9"/>
    <mergeCell ref="A4:Z4"/>
    <mergeCell ref="A5:Z5"/>
    <mergeCell ref="A7:A11"/>
    <mergeCell ref="B7:X7"/>
    <mergeCell ref="Z7:Z11"/>
    <mergeCell ref="B8:K8"/>
    <mergeCell ref="L8:X8"/>
    <mergeCell ref="B9:B11"/>
    <mergeCell ref="C9:F9"/>
    <mergeCell ref="G9:J9"/>
    <mergeCell ref="Q10:Q11"/>
    <mergeCell ref="C10:C11"/>
    <mergeCell ref="D10:D11"/>
    <mergeCell ref="E10:E11"/>
    <mergeCell ref="F10:F11"/>
    <mergeCell ref="G10:G11"/>
  </mergeCells>
  <conditionalFormatting sqref="A35:A38 A14:A23 A30:A32 A25:A28">
    <cfRule type="cellIs" dxfId="78" priority="5" stopIfTrue="1" operator="equal">
      <formula>"División"</formula>
    </cfRule>
  </conditionalFormatting>
  <conditionalFormatting sqref="A33">
    <cfRule type="cellIs" dxfId="77" priority="4" stopIfTrue="1" operator="equal">
      <formula>"División"</formula>
    </cfRule>
  </conditionalFormatting>
  <conditionalFormatting sqref="A29">
    <cfRule type="cellIs" dxfId="76" priority="3" stopIfTrue="1" operator="equal">
      <formula>"División"</formula>
    </cfRule>
  </conditionalFormatting>
  <conditionalFormatting sqref="A34">
    <cfRule type="cellIs" dxfId="75" priority="2" stopIfTrue="1" operator="equal">
      <formula>"División"</formula>
    </cfRule>
  </conditionalFormatting>
  <conditionalFormatting sqref="A24">
    <cfRule type="cellIs" dxfId="74" priority="1" stopIfTrue="1" operator="equal">
      <formula>"División"</formula>
    </cfRule>
  </conditionalFormatting>
  <hyperlinks>
    <hyperlink ref="Z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16" orientation="landscape" r:id="rId1"/>
  <headerFooter alignWithMargins="0">
    <oddFooter>&amp;L- &amp;P -&amp;R&amp;D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 enableFormatConditionsCalculation="0">
    <tabColor indexed="44"/>
    <pageSetUpPr fitToPage="1"/>
  </sheetPr>
  <dimension ref="A1:U46"/>
  <sheetViews>
    <sheetView showGridLines="0" zoomScale="75" zoomScaleNormal="75" zoomScalePageLayoutView="75" workbookViewId="0"/>
  </sheetViews>
  <sheetFormatPr baseColWidth="10" defaultColWidth="11.5" defaultRowHeight="13" x14ac:dyDescent="0.15"/>
  <cols>
    <col min="1" max="1" width="35" style="12" customWidth="1"/>
    <col min="2" max="2" width="13.83203125" style="12" bestFit="1" customWidth="1"/>
    <col min="3" max="3" width="13.5" style="12" bestFit="1" customWidth="1"/>
    <col min="4" max="4" width="13.5" style="12" customWidth="1"/>
    <col min="5" max="5" width="17" style="12" customWidth="1"/>
    <col min="6" max="6" width="15.6640625" style="12" customWidth="1"/>
    <col min="7" max="7" width="14.83203125" style="12" customWidth="1"/>
    <col min="8" max="8" width="13.5" style="12" customWidth="1"/>
    <col min="9" max="9" width="12.5" style="12" customWidth="1"/>
    <col min="10" max="10" width="16.33203125" style="12" customWidth="1"/>
    <col min="11" max="11" width="12.33203125" style="12" customWidth="1"/>
    <col min="12" max="12" width="12.6640625" style="12" customWidth="1"/>
    <col min="13" max="13" width="13.5" style="12" bestFit="1" customWidth="1"/>
    <col min="14" max="14" width="15.5" style="12" customWidth="1"/>
    <col min="15" max="15" width="13.33203125" style="12" customWidth="1"/>
    <col min="16" max="17" width="15.6640625" style="12" customWidth="1"/>
    <col min="18" max="18" width="16.1640625" style="12" customWidth="1"/>
    <col min="19" max="20" width="15.6640625" style="12" customWidth="1"/>
    <col min="21" max="21" width="14.5" style="12" customWidth="1"/>
    <col min="22" max="16384" width="11.5" style="12"/>
  </cols>
  <sheetData>
    <row r="1" spans="1:21" x14ac:dyDescent="0.15">
      <c r="A1" s="11" t="s">
        <v>27</v>
      </c>
      <c r="U1" s="13" t="s">
        <v>28</v>
      </c>
    </row>
    <row r="2" spans="1:21" x14ac:dyDescent="0.15">
      <c r="A2" s="11" t="s">
        <v>29</v>
      </c>
    </row>
    <row r="3" spans="1:21" ht="6" customHeight="1" thickBot="1" x14ac:dyDescent="0.2">
      <c r="A3" s="11"/>
    </row>
    <row r="4" spans="1:21" ht="24" customHeight="1" x14ac:dyDescent="0.2">
      <c r="A4" s="384" t="s">
        <v>842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385"/>
      <c r="R4" s="385"/>
      <c r="S4" s="385"/>
      <c r="T4" s="385"/>
      <c r="U4" s="386"/>
    </row>
    <row r="5" spans="1:21" ht="22.5" customHeight="1" thickBot="1" x14ac:dyDescent="0.2">
      <c r="A5" s="411" t="s">
        <v>186</v>
      </c>
      <c r="B5" s="412"/>
      <c r="C5" s="412"/>
      <c r="D5" s="412"/>
      <c r="E5" s="412"/>
      <c r="F5" s="412"/>
      <c r="G5" s="412"/>
      <c r="H5" s="412"/>
      <c r="I5" s="412"/>
      <c r="J5" s="412"/>
      <c r="K5" s="412"/>
      <c r="L5" s="412"/>
      <c r="M5" s="412"/>
      <c r="N5" s="412"/>
      <c r="O5" s="412"/>
      <c r="P5" s="412"/>
      <c r="Q5" s="412"/>
      <c r="R5" s="412"/>
      <c r="S5" s="412"/>
      <c r="T5" s="412"/>
      <c r="U5" s="438"/>
    </row>
    <row r="6" spans="1:21" x14ac:dyDescent="0.15">
      <c r="A6" s="179"/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</row>
    <row r="7" spans="1:21" ht="12.75" customHeight="1" x14ac:dyDescent="0.15">
      <c r="A7" s="415" t="s">
        <v>187</v>
      </c>
      <c r="B7" s="420" t="s">
        <v>92</v>
      </c>
      <c r="C7" s="421"/>
      <c r="D7" s="421"/>
      <c r="E7" s="421"/>
      <c r="F7" s="421"/>
      <c r="G7" s="421"/>
      <c r="H7" s="421"/>
      <c r="I7" s="421"/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2"/>
    </row>
    <row r="8" spans="1:21" s="114" customFormat="1" ht="12.75" customHeight="1" x14ac:dyDescent="0.15">
      <c r="A8" s="416"/>
      <c r="B8" s="420" t="s">
        <v>243</v>
      </c>
      <c r="C8" s="421"/>
      <c r="D8" s="421"/>
      <c r="E8" s="421"/>
      <c r="F8" s="421"/>
      <c r="G8" s="422"/>
      <c r="H8" s="420" t="s">
        <v>77</v>
      </c>
      <c r="I8" s="421"/>
      <c r="J8" s="421"/>
      <c r="K8" s="421"/>
      <c r="L8" s="422"/>
      <c r="M8" s="420" t="s">
        <v>83</v>
      </c>
      <c r="N8" s="421"/>
      <c r="O8" s="421"/>
      <c r="P8" s="421"/>
      <c r="Q8" s="422"/>
      <c r="R8" s="404" t="s">
        <v>92</v>
      </c>
      <c r="S8" s="423" t="s">
        <v>93</v>
      </c>
      <c r="T8" s="428"/>
      <c r="U8" s="429"/>
    </row>
    <row r="9" spans="1:21" s="114" customFormat="1" ht="12.75" customHeight="1" x14ac:dyDescent="0.15">
      <c r="A9" s="416"/>
      <c r="B9" s="404" t="s">
        <v>227</v>
      </c>
      <c r="C9" s="423" t="s">
        <v>244</v>
      </c>
      <c r="D9" s="428"/>
      <c r="E9" s="428"/>
      <c r="F9" s="429"/>
      <c r="G9" s="404" t="s">
        <v>245</v>
      </c>
      <c r="H9" s="430" t="s">
        <v>227</v>
      </c>
      <c r="I9" s="439" t="s">
        <v>228</v>
      </c>
      <c r="J9" s="440"/>
      <c r="K9" s="430" t="s">
        <v>229</v>
      </c>
      <c r="L9" s="430" t="s">
        <v>230</v>
      </c>
      <c r="M9" s="430" t="s">
        <v>227</v>
      </c>
      <c r="N9" s="430" t="s">
        <v>246</v>
      </c>
      <c r="O9" s="430" t="s">
        <v>115</v>
      </c>
      <c r="P9" s="430" t="s">
        <v>116</v>
      </c>
      <c r="Q9" s="430" t="s">
        <v>247</v>
      </c>
      <c r="R9" s="430"/>
      <c r="S9" s="404" t="s">
        <v>227</v>
      </c>
      <c r="T9" s="404" t="s">
        <v>117</v>
      </c>
      <c r="U9" s="430" t="s">
        <v>118</v>
      </c>
    </row>
    <row r="10" spans="1:21" s="114" customFormat="1" ht="18" customHeight="1" x14ac:dyDescent="0.15">
      <c r="A10" s="416"/>
      <c r="B10" s="426"/>
      <c r="C10" s="404" t="s">
        <v>227</v>
      </c>
      <c r="D10" s="423" t="s">
        <v>248</v>
      </c>
      <c r="E10" s="428"/>
      <c r="F10" s="429"/>
      <c r="G10" s="426"/>
      <c r="H10" s="430"/>
      <c r="I10" s="404" t="s">
        <v>227</v>
      </c>
      <c r="J10" s="404" t="s">
        <v>79</v>
      </c>
      <c r="K10" s="430"/>
      <c r="L10" s="430"/>
      <c r="M10" s="430"/>
      <c r="N10" s="430"/>
      <c r="O10" s="430"/>
      <c r="P10" s="430"/>
      <c r="Q10" s="430"/>
      <c r="R10" s="430"/>
      <c r="S10" s="430"/>
      <c r="T10" s="430"/>
      <c r="U10" s="430"/>
    </row>
    <row r="11" spans="1:21" s="114" customFormat="1" ht="53.25" customHeight="1" x14ac:dyDescent="0.15">
      <c r="A11" s="417"/>
      <c r="B11" s="427"/>
      <c r="C11" s="427"/>
      <c r="D11" s="206" t="s">
        <v>227</v>
      </c>
      <c r="E11" s="206" t="s">
        <v>249</v>
      </c>
      <c r="F11" s="206" t="s">
        <v>250</v>
      </c>
      <c r="G11" s="427"/>
      <c r="H11" s="431"/>
      <c r="I11" s="427"/>
      <c r="J11" s="427"/>
      <c r="K11" s="431"/>
      <c r="L11" s="431"/>
      <c r="M11" s="431"/>
      <c r="N11" s="431"/>
      <c r="O11" s="431"/>
      <c r="P11" s="431"/>
      <c r="Q11" s="431"/>
      <c r="R11" s="431"/>
      <c r="S11" s="431"/>
      <c r="T11" s="431"/>
      <c r="U11" s="431"/>
    </row>
    <row r="12" spans="1:21" s="114" customFormat="1" ht="14.25" customHeight="1" x14ac:dyDescent="0.15">
      <c r="A12" s="183"/>
      <c r="B12" s="184"/>
      <c r="C12" s="184"/>
      <c r="D12" s="210"/>
      <c r="E12" s="210"/>
      <c r="F12" s="210"/>
      <c r="G12" s="184"/>
      <c r="H12" s="210"/>
      <c r="I12" s="184"/>
      <c r="J12" s="184"/>
      <c r="K12" s="210"/>
      <c r="L12" s="210"/>
      <c r="M12" s="210"/>
      <c r="N12" s="210"/>
      <c r="O12" s="210"/>
      <c r="P12" s="210"/>
      <c r="Q12" s="210"/>
      <c r="R12" s="210"/>
      <c r="S12" s="210"/>
    </row>
    <row r="13" spans="1:21" ht="14" thickBot="1" x14ac:dyDescent="0.2"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</row>
    <row r="14" spans="1:21" x14ac:dyDescent="0.15">
      <c r="A14" s="185" t="s">
        <v>198</v>
      </c>
      <c r="B14" s="186">
        <v>3483321</v>
      </c>
      <c r="C14" s="186">
        <v>782071</v>
      </c>
      <c r="D14" s="186">
        <v>685794</v>
      </c>
      <c r="E14" s="186">
        <v>509122</v>
      </c>
      <c r="F14" s="186">
        <v>176672</v>
      </c>
      <c r="G14" s="186">
        <v>2701250</v>
      </c>
      <c r="H14" s="186">
        <v>80608</v>
      </c>
      <c r="I14" s="186">
        <v>0</v>
      </c>
      <c r="J14" s="186">
        <v>0</v>
      </c>
      <c r="K14" s="186">
        <v>80608</v>
      </c>
      <c r="L14" s="186">
        <v>0</v>
      </c>
      <c r="M14" s="186">
        <v>968196</v>
      </c>
      <c r="N14" s="186">
        <v>5595</v>
      </c>
      <c r="O14" s="186">
        <v>784739</v>
      </c>
      <c r="P14" s="186">
        <v>177862</v>
      </c>
      <c r="Q14" s="186">
        <v>0</v>
      </c>
      <c r="R14" s="187">
        <v>5002026</v>
      </c>
      <c r="S14" s="187">
        <v>430135</v>
      </c>
      <c r="T14" s="186">
        <v>430107</v>
      </c>
      <c r="U14" s="186">
        <v>28</v>
      </c>
    </row>
    <row r="15" spans="1:21" x14ac:dyDescent="0.15">
      <c r="A15" s="188" t="s">
        <v>199</v>
      </c>
      <c r="B15" s="189">
        <v>6728661</v>
      </c>
      <c r="C15" s="189">
        <v>1555157</v>
      </c>
      <c r="D15" s="189">
        <v>1214927</v>
      </c>
      <c r="E15" s="189">
        <v>882605</v>
      </c>
      <c r="F15" s="189">
        <v>331791</v>
      </c>
      <c r="G15" s="189">
        <v>5173504</v>
      </c>
      <c r="H15" s="189">
        <v>362710</v>
      </c>
      <c r="I15" s="189">
        <v>0</v>
      </c>
      <c r="J15" s="189">
        <v>0</v>
      </c>
      <c r="K15" s="189">
        <v>362710</v>
      </c>
      <c r="L15" s="189">
        <v>0</v>
      </c>
      <c r="M15" s="189">
        <v>2703824</v>
      </c>
      <c r="N15" s="189">
        <v>20339</v>
      </c>
      <c r="O15" s="189">
        <v>2249679</v>
      </c>
      <c r="P15" s="189">
        <v>433806</v>
      </c>
      <c r="Q15" s="189">
        <v>0</v>
      </c>
      <c r="R15" s="190">
        <v>12772273</v>
      </c>
      <c r="S15" s="190">
        <v>799863</v>
      </c>
      <c r="T15" s="189">
        <v>799388</v>
      </c>
      <c r="U15" s="189">
        <v>475</v>
      </c>
    </row>
    <row r="16" spans="1:21" x14ac:dyDescent="0.15">
      <c r="A16" s="188" t="s">
        <v>216</v>
      </c>
      <c r="B16" s="189">
        <v>58689</v>
      </c>
      <c r="C16" s="189">
        <v>50827</v>
      </c>
      <c r="D16" s="189">
        <v>50827</v>
      </c>
      <c r="E16" s="189">
        <v>50827</v>
      </c>
      <c r="F16" s="189">
        <v>0</v>
      </c>
      <c r="G16" s="189">
        <v>7862</v>
      </c>
      <c r="H16" s="189">
        <v>0</v>
      </c>
      <c r="I16" s="189">
        <v>0</v>
      </c>
      <c r="J16" s="189">
        <v>0</v>
      </c>
      <c r="K16" s="189">
        <v>0</v>
      </c>
      <c r="L16" s="189">
        <v>0</v>
      </c>
      <c r="M16" s="189">
        <v>0</v>
      </c>
      <c r="N16" s="189">
        <v>0</v>
      </c>
      <c r="O16" s="189">
        <v>0</v>
      </c>
      <c r="P16" s="189">
        <v>0</v>
      </c>
      <c r="Q16" s="189">
        <v>0</v>
      </c>
      <c r="R16" s="190">
        <v>106397</v>
      </c>
      <c r="S16" s="190">
        <v>72844</v>
      </c>
      <c r="T16" s="189">
        <v>72844</v>
      </c>
      <c r="U16" s="189">
        <v>0</v>
      </c>
    </row>
    <row r="17" spans="1:21" x14ac:dyDescent="0.15">
      <c r="A17" s="188" t="s">
        <v>200</v>
      </c>
      <c r="B17" s="189">
        <v>1582215</v>
      </c>
      <c r="C17" s="189">
        <v>42710</v>
      </c>
      <c r="D17" s="189">
        <v>4521</v>
      </c>
      <c r="E17" s="189">
        <v>4520</v>
      </c>
      <c r="F17" s="189">
        <v>1</v>
      </c>
      <c r="G17" s="189">
        <v>1539505</v>
      </c>
      <c r="H17" s="189">
        <v>176615</v>
      </c>
      <c r="I17" s="189">
        <v>41765</v>
      </c>
      <c r="J17" s="189">
        <v>41765</v>
      </c>
      <c r="K17" s="189">
        <v>101205</v>
      </c>
      <c r="L17" s="189">
        <v>33645</v>
      </c>
      <c r="M17" s="189">
        <v>454386</v>
      </c>
      <c r="N17" s="189">
        <v>0</v>
      </c>
      <c r="O17" s="189">
        <v>350773</v>
      </c>
      <c r="P17" s="189">
        <v>103613</v>
      </c>
      <c r="Q17" s="189">
        <v>0</v>
      </c>
      <c r="R17" s="190">
        <v>2641108</v>
      </c>
      <c r="S17" s="190">
        <v>371981</v>
      </c>
      <c r="T17" s="189">
        <v>371981</v>
      </c>
      <c r="U17" s="189">
        <v>0</v>
      </c>
    </row>
    <row r="18" spans="1:21" x14ac:dyDescent="0.15">
      <c r="A18" s="188" t="s">
        <v>201</v>
      </c>
      <c r="B18" s="189">
        <v>18372125</v>
      </c>
      <c r="C18" s="189">
        <v>7565894</v>
      </c>
      <c r="D18" s="189">
        <v>6273860</v>
      </c>
      <c r="E18" s="189">
        <v>4029706</v>
      </c>
      <c r="F18" s="189">
        <v>2235111</v>
      </c>
      <c r="G18" s="189">
        <v>10806231</v>
      </c>
      <c r="H18" s="189">
        <v>1256461</v>
      </c>
      <c r="I18" s="189">
        <v>0</v>
      </c>
      <c r="J18" s="189">
        <v>0</v>
      </c>
      <c r="K18" s="189">
        <v>1256457</v>
      </c>
      <c r="L18" s="189">
        <v>4</v>
      </c>
      <c r="M18" s="189">
        <v>5935903</v>
      </c>
      <c r="N18" s="189">
        <v>36156</v>
      </c>
      <c r="O18" s="189">
        <v>5263224</v>
      </c>
      <c r="P18" s="189">
        <v>636523</v>
      </c>
      <c r="Q18" s="189">
        <v>0</v>
      </c>
      <c r="R18" s="190">
        <v>28237943</v>
      </c>
      <c r="S18" s="190">
        <v>2819306</v>
      </c>
      <c r="T18" s="189">
        <v>2819305</v>
      </c>
      <c r="U18" s="189">
        <v>1</v>
      </c>
    </row>
    <row r="19" spans="1:21" x14ac:dyDescent="0.15">
      <c r="A19" s="188" t="s">
        <v>202</v>
      </c>
      <c r="B19" s="189">
        <v>17547105</v>
      </c>
      <c r="C19" s="189">
        <v>7813766</v>
      </c>
      <c r="D19" s="189">
        <v>6950564</v>
      </c>
      <c r="E19" s="189">
        <v>5741502</v>
      </c>
      <c r="F19" s="189">
        <v>1197239</v>
      </c>
      <c r="G19" s="189">
        <v>9733339</v>
      </c>
      <c r="H19" s="189">
        <v>1384129</v>
      </c>
      <c r="I19" s="189">
        <v>433054</v>
      </c>
      <c r="J19" s="189">
        <v>306007</v>
      </c>
      <c r="K19" s="189">
        <v>947167</v>
      </c>
      <c r="L19" s="189">
        <v>3908</v>
      </c>
      <c r="M19" s="189">
        <v>3856303</v>
      </c>
      <c r="N19" s="189">
        <v>27222</v>
      </c>
      <c r="O19" s="189">
        <v>2930675</v>
      </c>
      <c r="P19" s="189">
        <v>898406</v>
      </c>
      <c r="Q19" s="189">
        <v>0</v>
      </c>
      <c r="R19" s="190">
        <v>27116477</v>
      </c>
      <c r="S19" s="190">
        <v>2434819</v>
      </c>
      <c r="T19" s="189">
        <v>2434424</v>
      </c>
      <c r="U19" s="189">
        <v>395</v>
      </c>
    </row>
    <row r="20" spans="1:21" x14ac:dyDescent="0.15">
      <c r="A20" s="188" t="s">
        <v>203</v>
      </c>
      <c r="B20" s="189">
        <v>3037</v>
      </c>
      <c r="C20" s="189">
        <v>1435</v>
      </c>
      <c r="D20" s="189">
        <v>1167</v>
      </c>
      <c r="E20" s="189">
        <v>585</v>
      </c>
      <c r="F20" s="189">
        <v>582</v>
      </c>
      <c r="G20" s="189">
        <v>1602</v>
      </c>
      <c r="H20" s="189">
        <v>0</v>
      </c>
      <c r="I20" s="189">
        <v>0</v>
      </c>
      <c r="J20" s="189">
        <v>0</v>
      </c>
      <c r="K20" s="189">
        <v>0</v>
      </c>
      <c r="L20" s="189">
        <v>0</v>
      </c>
      <c r="M20" s="189">
        <v>0</v>
      </c>
      <c r="N20" s="189">
        <v>0</v>
      </c>
      <c r="O20" s="189">
        <v>0</v>
      </c>
      <c r="P20" s="189">
        <v>0</v>
      </c>
      <c r="Q20" s="189">
        <v>0</v>
      </c>
      <c r="R20" s="190">
        <v>3172</v>
      </c>
      <c r="S20" s="190">
        <v>21039</v>
      </c>
      <c r="T20" s="189">
        <v>21039</v>
      </c>
      <c r="U20" s="189">
        <v>0</v>
      </c>
    </row>
    <row r="21" spans="1:21" x14ac:dyDescent="0.15">
      <c r="A21" s="191" t="s">
        <v>204</v>
      </c>
      <c r="B21" s="192">
        <v>21654189</v>
      </c>
      <c r="C21" s="192">
        <v>6349343</v>
      </c>
      <c r="D21" s="192">
        <v>4143086</v>
      </c>
      <c r="E21" s="192">
        <v>3360051</v>
      </c>
      <c r="F21" s="192">
        <v>780877</v>
      </c>
      <c r="G21" s="192">
        <v>15304846</v>
      </c>
      <c r="H21" s="192">
        <v>1463282</v>
      </c>
      <c r="I21" s="192">
        <v>128813</v>
      </c>
      <c r="J21" s="192">
        <v>125149</v>
      </c>
      <c r="K21" s="192">
        <v>1334469</v>
      </c>
      <c r="L21" s="192">
        <v>0</v>
      </c>
      <c r="M21" s="192">
        <v>5577403</v>
      </c>
      <c r="N21" s="192">
        <v>870801</v>
      </c>
      <c r="O21" s="192">
        <v>3846037</v>
      </c>
      <c r="P21" s="192">
        <v>860565</v>
      </c>
      <c r="Q21" s="192">
        <v>0</v>
      </c>
      <c r="R21" s="193">
        <v>31376184</v>
      </c>
      <c r="S21" s="193">
        <v>1573215</v>
      </c>
      <c r="T21" s="192">
        <v>1564840</v>
      </c>
      <c r="U21" s="192">
        <v>8375</v>
      </c>
    </row>
    <row r="22" spans="1:21" x14ac:dyDescent="0.15">
      <c r="A22" s="191" t="s">
        <v>205</v>
      </c>
      <c r="B22" s="192">
        <v>11049</v>
      </c>
      <c r="C22" s="192">
        <v>3221</v>
      </c>
      <c r="D22" s="192">
        <v>2988</v>
      </c>
      <c r="E22" s="192">
        <v>2924</v>
      </c>
      <c r="F22" s="192">
        <v>64</v>
      </c>
      <c r="G22" s="192">
        <v>7828</v>
      </c>
      <c r="H22" s="192">
        <v>6038</v>
      </c>
      <c r="I22" s="192">
        <v>6038</v>
      </c>
      <c r="J22" s="192">
        <v>4039</v>
      </c>
      <c r="K22" s="192">
        <v>0</v>
      </c>
      <c r="L22" s="192">
        <v>0</v>
      </c>
      <c r="M22" s="192">
        <v>0</v>
      </c>
      <c r="N22" s="192">
        <v>0</v>
      </c>
      <c r="O22" s="192">
        <v>0</v>
      </c>
      <c r="P22" s="192">
        <v>0</v>
      </c>
      <c r="Q22" s="192">
        <v>0</v>
      </c>
      <c r="R22" s="193">
        <v>17547</v>
      </c>
      <c r="S22" s="193">
        <v>23925</v>
      </c>
      <c r="T22" s="192">
        <v>23925</v>
      </c>
      <c r="U22" s="192">
        <v>0</v>
      </c>
    </row>
    <row r="23" spans="1:21" x14ac:dyDescent="0.15">
      <c r="A23" s="191" t="s">
        <v>206</v>
      </c>
      <c r="B23" s="192">
        <v>1486688</v>
      </c>
      <c r="C23" s="192">
        <v>309885</v>
      </c>
      <c r="D23" s="192">
        <v>209331</v>
      </c>
      <c r="E23" s="192">
        <v>3884</v>
      </c>
      <c r="F23" s="192">
        <v>205447</v>
      </c>
      <c r="G23" s="192">
        <v>1176803</v>
      </c>
      <c r="H23" s="192">
        <v>0</v>
      </c>
      <c r="I23" s="192">
        <v>0</v>
      </c>
      <c r="J23" s="192">
        <v>0</v>
      </c>
      <c r="K23" s="192">
        <v>0</v>
      </c>
      <c r="L23" s="192">
        <v>0</v>
      </c>
      <c r="M23" s="192">
        <v>342293</v>
      </c>
      <c r="N23" s="192">
        <v>103291</v>
      </c>
      <c r="O23" s="192">
        <v>198671</v>
      </c>
      <c r="P23" s="192">
        <v>40331</v>
      </c>
      <c r="Q23" s="192">
        <v>0</v>
      </c>
      <c r="R23" s="193">
        <v>1978167</v>
      </c>
      <c r="S23" s="193">
        <v>198197</v>
      </c>
      <c r="T23" s="192">
        <v>198179</v>
      </c>
      <c r="U23" s="192">
        <v>18</v>
      </c>
    </row>
    <row r="24" spans="1:21" x14ac:dyDescent="0.15">
      <c r="A24" s="194" t="s">
        <v>207</v>
      </c>
      <c r="B24" s="192">
        <v>999694</v>
      </c>
      <c r="C24" s="192">
        <v>79758</v>
      </c>
      <c r="D24" s="192">
        <v>64773</v>
      </c>
      <c r="E24" s="192">
        <v>57436</v>
      </c>
      <c r="F24" s="192">
        <v>6606</v>
      </c>
      <c r="G24" s="192">
        <v>919936</v>
      </c>
      <c r="H24" s="192">
        <v>44833</v>
      </c>
      <c r="I24" s="192">
        <v>0</v>
      </c>
      <c r="J24" s="192">
        <v>0</v>
      </c>
      <c r="K24" s="192">
        <v>44833</v>
      </c>
      <c r="L24" s="192">
        <v>0</v>
      </c>
      <c r="M24" s="192">
        <v>61428</v>
      </c>
      <c r="N24" s="192">
        <v>3614</v>
      </c>
      <c r="O24" s="192">
        <v>0</v>
      </c>
      <c r="P24" s="192">
        <v>57814</v>
      </c>
      <c r="Q24" s="192">
        <v>0</v>
      </c>
      <c r="R24" s="193">
        <v>1233303</v>
      </c>
      <c r="S24" s="193">
        <v>95058</v>
      </c>
      <c r="T24" s="192">
        <v>95058</v>
      </c>
      <c r="U24" s="192">
        <v>0</v>
      </c>
    </row>
    <row r="25" spans="1:21" x14ac:dyDescent="0.15">
      <c r="A25" s="188" t="s">
        <v>208</v>
      </c>
      <c r="B25" s="189">
        <v>1684</v>
      </c>
      <c r="C25" s="189">
        <v>1552</v>
      </c>
      <c r="D25" s="189">
        <v>0</v>
      </c>
      <c r="E25" s="189">
        <v>0</v>
      </c>
      <c r="F25" s="189">
        <v>0</v>
      </c>
      <c r="G25" s="189">
        <v>132</v>
      </c>
      <c r="H25" s="189">
        <v>0</v>
      </c>
      <c r="I25" s="189">
        <v>0</v>
      </c>
      <c r="J25" s="189">
        <v>0</v>
      </c>
      <c r="K25" s="189">
        <v>0</v>
      </c>
      <c r="L25" s="189">
        <v>0</v>
      </c>
      <c r="M25" s="189">
        <v>7781</v>
      </c>
      <c r="N25" s="189">
        <v>7781</v>
      </c>
      <c r="O25" s="189">
        <v>0</v>
      </c>
      <c r="P25" s="189">
        <v>0</v>
      </c>
      <c r="Q25" s="189">
        <v>0</v>
      </c>
      <c r="R25" s="190">
        <v>13750</v>
      </c>
      <c r="S25" s="190">
        <v>43090</v>
      </c>
      <c r="T25" s="189">
        <v>43090</v>
      </c>
      <c r="U25" s="189">
        <v>0</v>
      </c>
    </row>
    <row r="26" spans="1:21" x14ac:dyDescent="0.15">
      <c r="A26" s="188" t="s">
        <v>209</v>
      </c>
      <c r="B26" s="189">
        <v>124</v>
      </c>
      <c r="C26" s="189">
        <v>91</v>
      </c>
      <c r="D26" s="189">
        <v>0</v>
      </c>
      <c r="E26" s="189">
        <v>0</v>
      </c>
      <c r="F26" s="189">
        <v>0</v>
      </c>
      <c r="G26" s="189">
        <v>33</v>
      </c>
      <c r="H26" s="189">
        <v>0</v>
      </c>
      <c r="I26" s="189">
        <v>0</v>
      </c>
      <c r="J26" s="189">
        <v>0</v>
      </c>
      <c r="K26" s="189">
        <v>0</v>
      </c>
      <c r="L26" s="189">
        <v>0</v>
      </c>
      <c r="M26" s="189">
        <v>0</v>
      </c>
      <c r="N26" s="189">
        <v>0</v>
      </c>
      <c r="O26" s="189">
        <v>0</v>
      </c>
      <c r="P26" s="189">
        <v>0</v>
      </c>
      <c r="Q26" s="189">
        <v>0</v>
      </c>
      <c r="R26" s="190">
        <v>1858</v>
      </c>
      <c r="S26" s="190">
        <v>213383</v>
      </c>
      <c r="T26" s="189">
        <v>213383</v>
      </c>
      <c r="U26" s="189">
        <v>0</v>
      </c>
    </row>
    <row r="27" spans="1:21" x14ac:dyDescent="0.15">
      <c r="A27" s="188" t="s">
        <v>210</v>
      </c>
      <c r="B27" s="189">
        <v>430746</v>
      </c>
      <c r="C27" s="189">
        <v>2830</v>
      </c>
      <c r="D27" s="189">
        <v>267</v>
      </c>
      <c r="E27" s="189">
        <v>267</v>
      </c>
      <c r="F27" s="189">
        <v>0</v>
      </c>
      <c r="G27" s="189">
        <v>427916</v>
      </c>
      <c r="H27" s="189">
        <v>24877</v>
      </c>
      <c r="I27" s="189">
        <v>24877</v>
      </c>
      <c r="J27" s="189">
        <v>0</v>
      </c>
      <c r="K27" s="189">
        <v>0</v>
      </c>
      <c r="L27" s="189">
        <v>0</v>
      </c>
      <c r="M27" s="189">
        <v>136156</v>
      </c>
      <c r="N27" s="189">
        <v>34060</v>
      </c>
      <c r="O27" s="189">
        <v>102096</v>
      </c>
      <c r="P27" s="189">
        <v>0</v>
      </c>
      <c r="Q27" s="189">
        <v>0</v>
      </c>
      <c r="R27" s="190">
        <v>662161</v>
      </c>
      <c r="S27" s="190">
        <v>199860</v>
      </c>
      <c r="T27" s="189">
        <v>198157</v>
      </c>
      <c r="U27" s="189">
        <v>1703</v>
      </c>
    </row>
    <row r="28" spans="1:21" x14ac:dyDescent="0.15">
      <c r="A28" s="188" t="s">
        <v>211</v>
      </c>
      <c r="B28" s="189">
        <v>19715503</v>
      </c>
      <c r="C28" s="189">
        <v>7335734</v>
      </c>
      <c r="D28" s="189">
        <v>6031347</v>
      </c>
      <c r="E28" s="189">
        <v>4218569</v>
      </c>
      <c r="F28" s="189">
        <v>1805002</v>
      </c>
      <c r="G28" s="189">
        <v>12379769</v>
      </c>
      <c r="H28" s="189">
        <v>1732475</v>
      </c>
      <c r="I28" s="189">
        <v>159901</v>
      </c>
      <c r="J28" s="189">
        <v>159901</v>
      </c>
      <c r="K28" s="189">
        <v>1572560</v>
      </c>
      <c r="L28" s="189">
        <v>14</v>
      </c>
      <c r="M28" s="189">
        <v>6756953</v>
      </c>
      <c r="N28" s="189">
        <v>50575</v>
      </c>
      <c r="O28" s="189">
        <v>5847219</v>
      </c>
      <c r="P28" s="189">
        <v>755642</v>
      </c>
      <c r="Q28" s="189">
        <v>103517</v>
      </c>
      <c r="R28" s="190">
        <v>33122240</v>
      </c>
      <c r="S28" s="190">
        <v>2778986</v>
      </c>
      <c r="T28" s="189">
        <v>2747743</v>
      </c>
      <c r="U28" s="189">
        <v>31243</v>
      </c>
    </row>
    <row r="29" spans="1:21" x14ac:dyDescent="0.15">
      <c r="A29" s="191" t="s">
        <v>212</v>
      </c>
      <c r="B29" s="192">
        <v>3218215</v>
      </c>
      <c r="C29" s="192">
        <v>566574</v>
      </c>
      <c r="D29" s="192">
        <v>466038</v>
      </c>
      <c r="E29" s="192">
        <v>330184</v>
      </c>
      <c r="F29" s="192">
        <v>135842</v>
      </c>
      <c r="G29" s="192">
        <v>2651641</v>
      </c>
      <c r="H29" s="192">
        <v>127735</v>
      </c>
      <c r="I29" s="192">
        <v>301</v>
      </c>
      <c r="J29" s="192">
        <v>0</v>
      </c>
      <c r="K29" s="192">
        <v>127434</v>
      </c>
      <c r="L29" s="192">
        <v>0</v>
      </c>
      <c r="M29" s="192">
        <v>1484353</v>
      </c>
      <c r="N29" s="192">
        <v>25583</v>
      </c>
      <c r="O29" s="192">
        <v>1228796</v>
      </c>
      <c r="P29" s="192">
        <v>229974</v>
      </c>
      <c r="Q29" s="192">
        <v>0</v>
      </c>
      <c r="R29" s="193">
        <v>5141222</v>
      </c>
      <c r="S29" s="193">
        <v>451802</v>
      </c>
      <c r="T29" s="192">
        <v>451709</v>
      </c>
      <c r="U29" s="192">
        <v>93</v>
      </c>
    </row>
    <row r="30" spans="1:21" x14ac:dyDescent="0.15">
      <c r="A30" s="191" t="s">
        <v>213</v>
      </c>
      <c r="B30" s="192">
        <v>4640</v>
      </c>
      <c r="C30" s="192">
        <v>4640</v>
      </c>
      <c r="D30" s="192">
        <v>4640</v>
      </c>
      <c r="E30" s="192">
        <v>4640</v>
      </c>
      <c r="F30" s="192">
        <v>0</v>
      </c>
      <c r="G30" s="192">
        <v>0</v>
      </c>
      <c r="H30" s="192">
        <v>0</v>
      </c>
      <c r="I30" s="192">
        <v>0</v>
      </c>
      <c r="J30" s="192">
        <v>0</v>
      </c>
      <c r="K30" s="192">
        <v>0</v>
      </c>
      <c r="L30" s="192">
        <v>0</v>
      </c>
      <c r="M30" s="192">
        <v>0</v>
      </c>
      <c r="N30" s="192">
        <v>0</v>
      </c>
      <c r="O30" s="192">
        <v>0</v>
      </c>
      <c r="P30" s="192">
        <v>0</v>
      </c>
      <c r="Q30" s="192">
        <v>0</v>
      </c>
      <c r="R30" s="193">
        <v>6360</v>
      </c>
      <c r="S30" s="193">
        <v>132066</v>
      </c>
      <c r="T30" s="192">
        <v>132066</v>
      </c>
      <c r="U30" s="192">
        <v>0</v>
      </c>
    </row>
    <row r="31" spans="1:21" x14ac:dyDescent="0.15">
      <c r="A31" s="191" t="s">
        <v>214</v>
      </c>
      <c r="B31" s="192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  <c r="J31" s="192">
        <v>0</v>
      </c>
      <c r="K31" s="192">
        <v>0</v>
      </c>
      <c r="L31" s="192">
        <v>0</v>
      </c>
      <c r="M31" s="192">
        <v>0</v>
      </c>
      <c r="N31" s="192">
        <v>0</v>
      </c>
      <c r="O31" s="192">
        <v>0</v>
      </c>
      <c r="P31" s="192">
        <v>0</v>
      </c>
      <c r="Q31" s="192">
        <v>0</v>
      </c>
      <c r="R31" s="193">
        <v>0</v>
      </c>
      <c r="S31" s="193">
        <v>0</v>
      </c>
      <c r="T31" s="192">
        <v>0</v>
      </c>
      <c r="U31" s="192">
        <v>0</v>
      </c>
    </row>
    <row r="32" spans="1:21" x14ac:dyDescent="0.15">
      <c r="A32" s="191" t="s">
        <v>242</v>
      </c>
      <c r="B32" s="192">
        <v>0</v>
      </c>
      <c r="C32" s="192">
        <v>0</v>
      </c>
      <c r="D32" s="192">
        <v>0</v>
      </c>
      <c r="E32" s="192">
        <v>0</v>
      </c>
      <c r="F32" s="192">
        <v>0</v>
      </c>
      <c r="G32" s="192">
        <v>0</v>
      </c>
      <c r="H32" s="192">
        <v>0</v>
      </c>
      <c r="I32" s="192">
        <v>0</v>
      </c>
      <c r="J32" s="192">
        <v>0</v>
      </c>
      <c r="K32" s="192">
        <v>0</v>
      </c>
      <c r="L32" s="192">
        <v>0</v>
      </c>
      <c r="M32" s="192">
        <v>0</v>
      </c>
      <c r="N32" s="192">
        <v>0</v>
      </c>
      <c r="O32" s="192">
        <v>0</v>
      </c>
      <c r="P32" s="192">
        <v>0</v>
      </c>
      <c r="Q32" s="192">
        <v>0</v>
      </c>
      <c r="R32" s="193">
        <v>9172</v>
      </c>
      <c r="S32" s="193">
        <v>58848</v>
      </c>
      <c r="T32" s="192">
        <v>58848</v>
      </c>
      <c r="U32" s="192">
        <v>0</v>
      </c>
    </row>
    <row r="33" spans="1:21" x14ac:dyDescent="0.15">
      <c r="A33" s="191" t="s">
        <v>217</v>
      </c>
      <c r="B33" s="192">
        <v>840253</v>
      </c>
      <c r="C33" s="192">
        <v>92648</v>
      </c>
      <c r="D33" s="192">
        <v>87860</v>
      </c>
      <c r="E33" s="192">
        <v>87855</v>
      </c>
      <c r="F33" s="192">
        <v>0</v>
      </c>
      <c r="G33" s="192">
        <v>747605</v>
      </c>
      <c r="H33" s="192">
        <v>20006</v>
      </c>
      <c r="I33" s="192">
        <v>20006</v>
      </c>
      <c r="J33" s="192">
        <v>20006</v>
      </c>
      <c r="K33" s="192">
        <v>0</v>
      </c>
      <c r="L33" s="192">
        <v>0</v>
      </c>
      <c r="M33" s="192">
        <v>0</v>
      </c>
      <c r="N33" s="192">
        <v>0</v>
      </c>
      <c r="O33" s="192">
        <v>0</v>
      </c>
      <c r="P33" s="192">
        <v>0</v>
      </c>
      <c r="Q33" s="192">
        <v>0</v>
      </c>
      <c r="R33" s="193">
        <v>1314545</v>
      </c>
      <c r="S33" s="193">
        <v>87961</v>
      </c>
      <c r="T33" s="192">
        <v>87961</v>
      </c>
      <c r="U33" s="192">
        <v>0</v>
      </c>
    </row>
    <row r="34" spans="1:21" x14ac:dyDescent="0.15">
      <c r="A34" s="191" t="s">
        <v>260</v>
      </c>
      <c r="B34" s="192">
        <v>16471458</v>
      </c>
      <c r="C34" s="192">
        <v>4588213</v>
      </c>
      <c r="D34" s="192">
        <v>2439443</v>
      </c>
      <c r="E34" s="192">
        <v>1795371</v>
      </c>
      <c r="F34" s="192">
        <v>627204</v>
      </c>
      <c r="G34" s="192">
        <v>11883245</v>
      </c>
      <c r="H34" s="192">
        <v>2214998</v>
      </c>
      <c r="I34" s="192">
        <v>261</v>
      </c>
      <c r="J34" s="192">
        <v>0</v>
      </c>
      <c r="K34" s="192">
        <v>2214737</v>
      </c>
      <c r="L34" s="192">
        <v>0</v>
      </c>
      <c r="M34" s="192">
        <v>5051619</v>
      </c>
      <c r="N34" s="192">
        <v>87368</v>
      </c>
      <c r="O34" s="192">
        <v>3895721</v>
      </c>
      <c r="P34" s="192">
        <v>1068530</v>
      </c>
      <c r="Q34" s="192">
        <v>0</v>
      </c>
      <c r="R34" s="193">
        <v>26115476</v>
      </c>
      <c r="S34" s="193">
        <v>3439381</v>
      </c>
      <c r="T34" s="192">
        <v>3182529</v>
      </c>
      <c r="U34" s="192">
        <v>256852</v>
      </c>
    </row>
    <row r="35" spans="1:21" x14ac:dyDescent="0.15">
      <c r="A35" s="188" t="s">
        <v>218</v>
      </c>
      <c r="B35" s="189">
        <v>28167</v>
      </c>
      <c r="C35" s="189">
        <v>9059</v>
      </c>
      <c r="D35" s="189">
        <v>8406</v>
      </c>
      <c r="E35" s="189">
        <v>8406</v>
      </c>
      <c r="F35" s="189">
        <v>0</v>
      </c>
      <c r="G35" s="189">
        <v>19108</v>
      </c>
      <c r="H35" s="189">
        <v>0</v>
      </c>
      <c r="I35" s="189">
        <v>0</v>
      </c>
      <c r="J35" s="189">
        <v>0</v>
      </c>
      <c r="K35" s="189">
        <v>0</v>
      </c>
      <c r="L35" s="189">
        <v>0</v>
      </c>
      <c r="M35" s="189">
        <v>0</v>
      </c>
      <c r="N35" s="189">
        <v>0</v>
      </c>
      <c r="O35" s="189">
        <v>0</v>
      </c>
      <c r="P35" s="189">
        <v>0</v>
      </c>
      <c r="Q35" s="189">
        <v>0</v>
      </c>
      <c r="R35" s="190">
        <v>393626</v>
      </c>
      <c r="S35" s="190">
        <v>219267</v>
      </c>
      <c r="T35" s="189">
        <v>219267</v>
      </c>
      <c r="U35" s="189">
        <v>0</v>
      </c>
    </row>
    <row r="36" spans="1:21" x14ac:dyDescent="0.15">
      <c r="A36" s="188" t="s">
        <v>219</v>
      </c>
      <c r="B36" s="189">
        <v>31774</v>
      </c>
      <c r="C36" s="189">
        <v>31774</v>
      </c>
      <c r="D36" s="189">
        <v>30798</v>
      </c>
      <c r="E36" s="189">
        <v>30798</v>
      </c>
      <c r="F36" s="189">
        <v>0</v>
      </c>
      <c r="G36" s="189">
        <v>0</v>
      </c>
      <c r="H36" s="189">
        <v>724208</v>
      </c>
      <c r="I36" s="189">
        <v>0</v>
      </c>
      <c r="J36" s="189">
        <v>0</v>
      </c>
      <c r="K36" s="189">
        <v>724208</v>
      </c>
      <c r="L36" s="189">
        <v>0</v>
      </c>
      <c r="M36" s="189">
        <v>103317</v>
      </c>
      <c r="N36" s="189">
        <v>0</v>
      </c>
      <c r="O36" s="189">
        <v>63843</v>
      </c>
      <c r="P36" s="189">
        <v>39474</v>
      </c>
      <c r="Q36" s="189">
        <v>0</v>
      </c>
      <c r="R36" s="190">
        <v>904751</v>
      </c>
      <c r="S36" s="190">
        <v>72387</v>
      </c>
      <c r="T36" s="189">
        <v>72387</v>
      </c>
      <c r="U36" s="189">
        <v>0</v>
      </c>
    </row>
    <row r="37" spans="1:21" x14ac:dyDescent="0.15">
      <c r="A37" s="195" t="s">
        <v>220</v>
      </c>
      <c r="B37" s="189">
        <v>6182282</v>
      </c>
      <c r="C37" s="189">
        <v>1231521</v>
      </c>
      <c r="D37" s="189">
        <v>814957</v>
      </c>
      <c r="E37" s="189">
        <v>527238</v>
      </c>
      <c r="F37" s="189">
        <v>287719</v>
      </c>
      <c r="G37" s="189">
        <v>4950761</v>
      </c>
      <c r="H37" s="189">
        <v>706390</v>
      </c>
      <c r="I37" s="189">
        <v>0</v>
      </c>
      <c r="J37" s="189">
        <v>0</v>
      </c>
      <c r="K37" s="189">
        <v>706390</v>
      </c>
      <c r="L37" s="189">
        <v>0</v>
      </c>
      <c r="M37" s="189">
        <v>2610875</v>
      </c>
      <c r="N37" s="189">
        <v>216723</v>
      </c>
      <c r="O37" s="189">
        <v>2198018</v>
      </c>
      <c r="P37" s="189">
        <v>196134</v>
      </c>
      <c r="Q37" s="189">
        <v>0</v>
      </c>
      <c r="R37" s="190">
        <v>10352611</v>
      </c>
      <c r="S37" s="190">
        <v>883543</v>
      </c>
      <c r="T37" s="189">
        <v>815843</v>
      </c>
      <c r="U37" s="189">
        <v>67700</v>
      </c>
    </row>
    <row r="38" spans="1:21" ht="14" thickBot="1" x14ac:dyDescent="0.2">
      <c r="A38" s="196" t="s">
        <v>221</v>
      </c>
      <c r="B38" s="197">
        <v>102073</v>
      </c>
      <c r="C38" s="197">
        <v>93242</v>
      </c>
      <c r="D38" s="197">
        <v>90081</v>
      </c>
      <c r="E38" s="197">
        <v>89943</v>
      </c>
      <c r="F38" s="197">
        <v>138</v>
      </c>
      <c r="G38" s="197">
        <v>8831</v>
      </c>
      <c r="H38" s="197">
        <v>0</v>
      </c>
      <c r="I38" s="197">
        <v>0</v>
      </c>
      <c r="J38" s="197">
        <v>0</v>
      </c>
      <c r="K38" s="197">
        <v>0</v>
      </c>
      <c r="L38" s="197">
        <v>0</v>
      </c>
      <c r="M38" s="197">
        <v>0</v>
      </c>
      <c r="N38" s="197">
        <v>0</v>
      </c>
      <c r="O38" s="197">
        <v>0</v>
      </c>
      <c r="P38" s="197">
        <v>0</v>
      </c>
      <c r="Q38" s="197">
        <v>0</v>
      </c>
      <c r="R38" s="198">
        <v>106418</v>
      </c>
      <c r="S38" s="198">
        <v>57313</v>
      </c>
      <c r="T38" s="197">
        <v>57313</v>
      </c>
      <c r="U38" s="197">
        <v>0</v>
      </c>
    </row>
    <row r="39" spans="1:21" ht="14" thickBot="1" x14ac:dyDescent="0.2">
      <c r="A39" s="199"/>
      <c r="R39" s="147"/>
      <c r="S39" s="147"/>
    </row>
    <row r="40" spans="1:21" s="114" customFormat="1" ht="14" thickBot="1" x14ac:dyDescent="0.2">
      <c r="A40" s="200" t="s">
        <v>0</v>
      </c>
      <c r="B40" s="201">
        <v>118953692</v>
      </c>
      <c r="C40" s="201">
        <v>38511945</v>
      </c>
      <c r="D40" s="201">
        <v>29575675</v>
      </c>
      <c r="E40" s="201">
        <v>21736433</v>
      </c>
      <c r="F40" s="201">
        <v>7790295</v>
      </c>
      <c r="G40" s="201">
        <v>80441747</v>
      </c>
      <c r="H40" s="201">
        <v>10325365</v>
      </c>
      <c r="I40" s="201">
        <v>815016</v>
      </c>
      <c r="J40" s="201">
        <v>656867</v>
      </c>
      <c r="K40" s="201">
        <v>9472778</v>
      </c>
      <c r="L40" s="201">
        <v>37571</v>
      </c>
      <c r="M40" s="201">
        <v>36050790</v>
      </c>
      <c r="N40" s="201">
        <v>1489108</v>
      </c>
      <c r="O40" s="201">
        <v>28959491</v>
      </c>
      <c r="P40" s="201">
        <v>5498674</v>
      </c>
      <c r="Q40" s="201">
        <v>103517</v>
      </c>
      <c r="R40" s="201">
        <v>188628787</v>
      </c>
      <c r="S40" s="201">
        <v>17478269</v>
      </c>
      <c r="T40" s="201">
        <v>17111386</v>
      </c>
      <c r="U40" s="201">
        <v>366883</v>
      </c>
    </row>
    <row r="41" spans="1:21" s="114" customFormat="1" x14ac:dyDescent="0.15">
      <c r="A41" s="85"/>
      <c r="B41" s="203"/>
      <c r="C41" s="203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203"/>
      <c r="Q41" s="203"/>
      <c r="R41" s="203"/>
      <c r="S41" s="203"/>
      <c r="T41" s="203"/>
      <c r="U41" s="203"/>
    </row>
    <row r="42" spans="1:21" x14ac:dyDescent="0.15"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</row>
    <row r="43" spans="1:21" s="114" customFormat="1" x14ac:dyDescent="0.15">
      <c r="A43" s="12"/>
      <c r="B43" s="203"/>
      <c r="C43" s="203"/>
      <c r="D43" s="203"/>
      <c r="E43" s="203"/>
      <c r="F43" s="203"/>
      <c r="G43" s="203"/>
      <c r="H43" s="203"/>
      <c r="I43" s="203"/>
      <c r="J43" s="203"/>
      <c r="K43" s="203"/>
      <c r="L43" s="203"/>
      <c r="M43" s="203"/>
      <c r="N43" s="203"/>
      <c r="O43" s="203"/>
      <c r="P43" s="203"/>
      <c r="Q43" s="203"/>
      <c r="R43" s="203"/>
      <c r="S43" s="203"/>
      <c r="T43" s="203"/>
      <c r="U43" s="203"/>
    </row>
    <row r="44" spans="1:21" s="114" customFormat="1" x14ac:dyDescent="0.15">
      <c r="A44" s="209"/>
      <c r="B44" s="203"/>
      <c r="C44" s="203"/>
      <c r="D44" s="203"/>
      <c r="E44" s="203"/>
      <c r="F44" s="203"/>
      <c r="G44" s="203"/>
      <c r="H44" s="203"/>
      <c r="I44" s="203"/>
      <c r="J44" s="203"/>
      <c r="K44" s="203"/>
      <c r="L44" s="203"/>
      <c r="M44" s="203"/>
      <c r="N44" s="203"/>
      <c r="O44" s="203"/>
      <c r="P44" s="203"/>
      <c r="Q44" s="203"/>
      <c r="R44" s="203"/>
      <c r="S44" s="203"/>
      <c r="T44" s="203"/>
      <c r="U44" s="203"/>
    </row>
    <row r="45" spans="1:21" s="114" customFormat="1" x14ac:dyDescent="0.15">
      <c r="A45" s="12"/>
      <c r="B45" s="203"/>
      <c r="C45" s="203"/>
      <c r="D45" s="203"/>
      <c r="E45" s="203"/>
      <c r="F45" s="203"/>
      <c r="G45" s="203"/>
      <c r="H45" s="203"/>
      <c r="I45" s="203"/>
      <c r="J45" s="203"/>
      <c r="K45" s="203"/>
      <c r="L45" s="203"/>
      <c r="M45" s="203"/>
      <c r="N45" s="203"/>
      <c r="O45" s="203"/>
      <c r="P45" s="203"/>
      <c r="Q45" s="203"/>
      <c r="R45" s="203"/>
      <c r="S45" s="203"/>
      <c r="T45" s="203"/>
      <c r="U45" s="203"/>
    </row>
    <row r="46" spans="1:21" x14ac:dyDescent="0.15">
      <c r="A46" s="12" t="s">
        <v>113</v>
      </c>
    </row>
  </sheetData>
  <sortState ref="A14:AA38">
    <sortCondition ref="A14"/>
  </sortState>
  <mergeCells count="28">
    <mergeCell ref="P9:P11"/>
    <mergeCell ref="Q9:Q11"/>
    <mergeCell ref="S9:S11"/>
    <mergeCell ref="T9:T11"/>
    <mergeCell ref="U9:U11"/>
    <mergeCell ref="I10:I11"/>
    <mergeCell ref="J10:J11"/>
    <mergeCell ref="B9:B11"/>
    <mergeCell ref="C9:F9"/>
    <mergeCell ref="G9:G11"/>
    <mergeCell ref="H9:H11"/>
    <mergeCell ref="I9:J9"/>
    <mergeCell ref="K9:K11"/>
    <mergeCell ref="L9:L11"/>
    <mergeCell ref="M9:M11"/>
    <mergeCell ref="N9:N11"/>
    <mergeCell ref="A4:U4"/>
    <mergeCell ref="A5:U5"/>
    <mergeCell ref="A7:A11"/>
    <mergeCell ref="B7:U7"/>
    <mergeCell ref="B8:G8"/>
    <mergeCell ref="H8:L8"/>
    <mergeCell ref="M8:Q8"/>
    <mergeCell ref="R8:R11"/>
    <mergeCell ref="S8:U8"/>
    <mergeCell ref="O9:O11"/>
    <mergeCell ref="C10:C11"/>
    <mergeCell ref="D10:F10"/>
  </mergeCells>
  <conditionalFormatting sqref="A35:A38 A14:A23 A30:A32 A25:A28">
    <cfRule type="cellIs" dxfId="73" priority="9" stopIfTrue="1" operator="equal">
      <formula>"División"</formula>
    </cfRule>
  </conditionalFormatting>
  <conditionalFormatting sqref="A33">
    <cfRule type="cellIs" dxfId="72" priority="8" stopIfTrue="1" operator="equal">
      <formula>"División"</formula>
    </cfRule>
  </conditionalFormatting>
  <conditionalFormatting sqref="A29">
    <cfRule type="cellIs" dxfId="71" priority="7" stopIfTrue="1" operator="equal">
      <formula>"División"</formula>
    </cfRule>
  </conditionalFormatting>
  <conditionalFormatting sqref="A34">
    <cfRule type="cellIs" dxfId="70" priority="3" stopIfTrue="1" operator="equal">
      <formula>"División"</formula>
    </cfRule>
  </conditionalFormatting>
  <conditionalFormatting sqref="A24">
    <cfRule type="cellIs" dxfId="69" priority="1" stopIfTrue="1" operator="equal">
      <formula>"División"</formula>
    </cfRule>
  </conditionalFormatting>
  <hyperlinks>
    <hyperlink ref="U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43" orientation="landscape" r:id="rId1"/>
  <headerFooter alignWithMargins="0">
    <oddFooter>&amp;L- &amp;P -&amp;R&amp;D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 enableFormatConditionsCalculation="0">
    <tabColor indexed="44"/>
  </sheetPr>
  <dimension ref="A1:G45"/>
  <sheetViews>
    <sheetView showGridLines="0" zoomScale="75" workbookViewId="0"/>
  </sheetViews>
  <sheetFormatPr baseColWidth="10" defaultRowHeight="13" x14ac:dyDescent="0.15"/>
  <cols>
    <col min="1" max="1" width="34.5" style="2" customWidth="1"/>
    <col min="2" max="2" width="17.33203125" style="2" customWidth="1"/>
    <col min="3" max="3" width="16.33203125" style="2" customWidth="1"/>
    <col min="4" max="4" width="18.83203125" style="2" customWidth="1"/>
    <col min="5" max="5" width="15.33203125" style="2" customWidth="1"/>
    <col min="6" max="6" width="18.6640625" style="2" customWidth="1"/>
    <col min="7" max="7" width="13.5" style="2" customWidth="1"/>
    <col min="8" max="16384" width="10.83203125" style="2"/>
  </cols>
  <sheetData>
    <row r="1" spans="1:7" x14ac:dyDescent="0.15">
      <c r="A1" s="11" t="s">
        <v>27</v>
      </c>
      <c r="G1" s="13" t="s">
        <v>28</v>
      </c>
    </row>
    <row r="2" spans="1:7" x14ac:dyDescent="0.15">
      <c r="A2" s="11" t="s">
        <v>29</v>
      </c>
    </row>
    <row r="3" spans="1:7" ht="14" thickBot="1" x14ac:dyDescent="0.2"/>
    <row r="4" spans="1:7" ht="26.5" customHeight="1" x14ac:dyDescent="0.2">
      <c r="A4" s="441" t="s">
        <v>841</v>
      </c>
      <c r="B4" s="442"/>
      <c r="C4" s="442"/>
      <c r="D4" s="442"/>
      <c r="E4" s="442"/>
      <c r="F4" s="442"/>
      <c r="G4" s="443"/>
    </row>
    <row r="5" spans="1:7" ht="24.5" customHeight="1" thickBot="1" x14ac:dyDescent="0.2">
      <c r="A5" s="444" t="s">
        <v>186</v>
      </c>
      <c r="B5" s="445"/>
      <c r="C5" s="445"/>
      <c r="D5" s="445"/>
      <c r="E5" s="445"/>
      <c r="F5" s="445"/>
      <c r="G5" s="446"/>
    </row>
    <row r="6" spans="1:7" x14ac:dyDescent="0.15">
      <c r="A6" s="179"/>
      <c r="B6" s="179"/>
      <c r="C6" s="179"/>
      <c r="D6" s="179"/>
      <c r="E6" s="12"/>
    </row>
    <row r="7" spans="1:7" ht="12.75" customHeight="1" x14ac:dyDescent="0.15">
      <c r="F7" s="182"/>
      <c r="G7" s="182"/>
    </row>
    <row r="8" spans="1:7" ht="12.75" customHeight="1" x14ac:dyDescent="0.15">
      <c r="A8" s="415" t="s">
        <v>187</v>
      </c>
      <c r="B8" s="423" t="s">
        <v>251</v>
      </c>
      <c r="C8" s="428"/>
      <c r="D8" s="428"/>
      <c r="E8" s="429"/>
      <c r="F8" s="404" t="s">
        <v>252</v>
      </c>
      <c r="G8" s="404" t="s">
        <v>137</v>
      </c>
    </row>
    <row r="9" spans="1:7" ht="12.75" customHeight="1" x14ac:dyDescent="0.15">
      <c r="A9" s="416"/>
      <c r="B9" s="404" t="s">
        <v>227</v>
      </c>
      <c r="C9" s="404" t="s">
        <v>253</v>
      </c>
      <c r="D9" s="404" t="s">
        <v>156</v>
      </c>
      <c r="E9" s="404" t="s">
        <v>157</v>
      </c>
      <c r="F9" s="418"/>
      <c r="G9" s="407"/>
    </row>
    <row r="10" spans="1:7" ht="12.75" customHeight="1" x14ac:dyDescent="0.15">
      <c r="A10" s="416"/>
      <c r="B10" s="430"/>
      <c r="C10" s="430"/>
      <c r="D10" s="430"/>
      <c r="E10" s="430"/>
      <c r="F10" s="418"/>
      <c r="G10" s="407"/>
    </row>
    <row r="11" spans="1:7" x14ac:dyDescent="0.15">
      <c r="A11" s="416"/>
      <c r="B11" s="430"/>
      <c r="C11" s="430"/>
      <c r="D11" s="430"/>
      <c r="E11" s="430"/>
      <c r="F11" s="418"/>
      <c r="G11" s="407"/>
    </row>
    <row r="12" spans="1:7" x14ac:dyDescent="0.15">
      <c r="A12" s="417"/>
      <c r="B12" s="431"/>
      <c r="C12" s="431"/>
      <c r="D12" s="431"/>
      <c r="E12" s="431"/>
      <c r="F12" s="419"/>
      <c r="G12" s="408"/>
    </row>
    <row r="13" spans="1:7" ht="12.75" customHeight="1" thickBot="1" x14ac:dyDescent="0.2">
      <c r="A13" s="12"/>
      <c r="B13" s="39"/>
      <c r="C13" s="39"/>
      <c r="D13" s="39"/>
      <c r="E13" s="12"/>
      <c r="F13" s="39"/>
      <c r="G13" s="39"/>
    </row>
    <row r="14" spans="1:7" x14ac:dyDescent="0.15">
      <c r="A14" s="185" t="s">
        <v>198</v>
      </c>
      <c r="B14" s="186">
        <v>28108</v>
      </c>
      <c r="C14" s="186">
        <v>23336</v>
      </c>
      <c r="D14" s="186">
        <v>778</v>
      </c>
      <c r="E14" s="186">
        <v>3994</v>
      </c>
      <c r="F14" s="186">
        <v>8715</v>
      </c>
      <c r="G14" s="186">
        <v>0</v>
      </c>
    </row>
    <row r="15" spans="1:7" x14ac:dyDescent="0.15">
      <c r="A15" s="188" t="s">
        <v>199</v>
      </c>
      <c r="B15" s="189">
        <v>3032</v>
      </c>
      <c r="C15" s="189">
        <v>1346</v>
      </c>
      <c r="D15" s="189">
        <v>1392</v>
      </c>
      <c r="E15" s="189">
        <v>294</v>
      </c>
      <c r="F15" s="189">
        <v>14371</v>
      </c>
      <c r="G15" s="189">
        <v>1</v>
      </c>
    </row>
    <row r="16" spans="1:7" x14ac:dyDescent="0.15">
      <c r="A16" s="188" t="s">
        <v>216</v>
      </c>
      <c r="B16" s="189">
        <v>0</v>
      </c>
      <c r="C16" s="189">
        <v>0</v>
      </c>
      <c r="D16" s="189">
        <v>0</v>
      </c>
      <c r="E16" s="189">
        <v>0</v>
      </c>
      <c r="F16" s="189">
        <v>0</v>
      </c>
      <c r="G16" s="189">
        <v>65</v>
      </c>
    </row>
    <row r="17" spans="1:7" x14ac:dyDescent="0.15">
      <c r="A17" s="188" t="s">
        <v>200</v>
      </c>
      <c r="B17" s="189">
        <v>263</v>
      </c>
      <c r="C17" s="189">
        <v>0</v>
      </c>
      <c r="D17" s="189">
        <v>263</v>
      </c>
      <c r="E17" s="189">
        <v>0</v>
      </c>
      <c r="F17" s="189">
        <v>830</v>
      </c>
      <c r="G17" s="189">
        <v>0</v>
      </c>
    </row>
    <row r="18" spans="1:7" x14ac:dyDescent="0.15">
      <c r="A18" s="188" t="s">
        <v>201</v>
      </c>
      <c r="B18" s="189">
        <v>213252</v>
      </c>
      <c r="C18" s="189">
        <v>213252</v>
      </c>
      <c r="D18" s="189">
        <v>0</v>
      </c>
      <c r="E18" s="189">
        <v>0</v>
      </c>
      <c r="F18" s="189">
        <v>51516</v>
      </c>
      <c r="G18" s="189">
        <v>0</v>
      </c>
    </row>
    <row r="19" spans="1:7" x14ac:dyDescent="0.15">
      <c r="A19" s="188" t="s">
        <v>202</v>
      </c>
      <c r="B19" s="189">
        <v>65004</v>
      </c>
      <c r="C19" s="189">
        <v>56839</v>
      </c>
      <c r="D19" s="189">
        <v>6000</v>
      </c>
      <c r="E19" s="189">
        <v>2165</v>
      </c>
      <c r="F19" s="189">
        <v>17141</v>
      </c>
      <c r="G19" s="189">
        <v>2262</v>
      </c>
    </row>
    <row r="20" spans="1:7" x14ac:dyDescent="0.15">
      <c r="A20" s="188" t="s">
        <v>203</v>
      </c>
      <c r="B20" s="189">
        <v>0</v>
      </c>
      <c r="C20" s="189">
        <v>0</v>
      </c>
      <c r="D20" s="189">
        <v>0</v>
      </c>
      <c r="E20" s="189">
        <v>0</v>
      </c>
      <c r="F20" s="189">
        <v>4</v>
      </c>
      <c r="G20" s="189">
        <v>25</v>
      </c>
    </row>
    <row r="21" spans="1:7" x14ac:dyDescent="0.15">
      <c r="A21" s="191" t="s">
        <v>204</v>
      </c>
      <c r="B21" s="192">
        <v>391005</v>
      </c>
      <c r="C21" s="192">
        <v>78329</v>
      </c>
      <c r="D21" s="192">
        <v>25900</v>
      </c>
      <c r="E21" s="192">
        <v>286776</v>
      </c>
      <c r="F21" s="192">
        <v>36550</v>
      </c>
      <c r="G21" s="192">
        <v>0</v>
      </c>
    </row>
    <row r="22" spans="1:7" x14ac:dyDescent="0.15">
      <c r="A22" s="191" t="s">
        <v>205</v>
      </c>
      <c r="B22" s="192">
        <v>0</v>
      </c>
      <c r="C22" s="192">
        <v>0</v>
      </c>
      <c r="D22" s="192">
        <v>0</v>
      </c>
      <c r="E22" s="192">
        <v>0</v>
      </c>
      <c r="F22" s="192">
        <v>77</v>
      </c>
      <c r="G22" s="192">
        <v>0</v>
      </c>
    </row>
    <row r="23" spans="1:7" x14ac:dyDescent="0.15">
      <c r="A23" s="191" t="s">
        <v>206</v>
      </c>
      <c r="B23" s="192">
        <v>500</v>
      </c>
      <c r="C23" s="192">
        <v>0</v>
      </c>
      <c r="D23" s="192">
        <v>500</v>
      </c>
      <c r="E23" s="192">
        <v>0</v>
      </c>
      <c r="F23" s="192">
        <v>986</v>
      </c>
      <c r="G23" s="192">
        <v>2</v>
      </c>
    </row>
    <row r="24" spans="1:7" x14ac:dyDescent="0.15">
      <c r="A24" s="194" t="s">
        <v>207</v>
      </c>
      <c r="B24" s="192">
        <v>1960</v>
      </c>
      <c r="C24" s="192">
        <v>1960</v>
      </c>
      <c r="D24" s="192">
        <v>0</v>
      </c>
      <c r="E24" s="192">
        <v>0</v>
      </c>
      <c r="F24" s="192">
        <v>1178</v>
      </c>
      <c r="G24" s="192">
        <v>0</v>
      </c>
    </row>
    <row r="25" spans="1:7" x14ac:dyDescent="0.15">
      <c r="A25" s="188" t="s">
        <v>208</v>
      </c>
      <c r="B25" s="189">
        <v>0</v>
      </c>
      <c r="C25" s="189">
        <v>0</v>
      </c>
      <c r="D25" s="189">
        <v>0</v>
      </c>
      <c r="E25" s="189">
        <v>0</v>
      </c>
      <c r="F25" s="189">
        <v>0</v>
      </c>
      <c r="G25" s="189">
        <v>0</v>
      </c>
    </row>
    <row r="26" spans="1:7" x14ac:dyDescent="0.15">
      <c r="A26" s="188" t="s">
        <v>209</v>
      </c>
      <c r="B26" s="189">
        <v>0</v>
      </c>
      <c r="C26" s="189">
        <v>0</v>
      </c>
      <c r="D26" s="189">
        <v>0</v>
      </c>
      <c r="E26" s="189">
        <v>0</v>
      </c>
      <c r="F26" s="189">
        <v>0</v>
      </c>
      <c r="G26" s="189">
        <v>0</v>
      </c>
    </row>
    <row r="27" spans="1:7" x14ac:dyDescent="0.15">
      <c r="A27" s="188" t="s">
        <v>210</v>
      </c>
      <c r="B27" s="189">
        <v>1501</v>
      </c>
      <c r="C27" s="189">
        <v>0</v>
      </c>
      <c r="D27" s="189">
        <v>1501</v>
      </c>
      <c r="E27" s="189">
        <v>0</v>
      </c>
      <c r="F27" s="189">
        <v>5679</v>
      </c>
      <c r="G27" s="189">
        <v>0</v>
      </c>
    </row>
    <row r="28" spans="1:7" x14ac:dyDescent="0.15">
      <c r="A28" s="188" t="s">
        <v>211</v>
      </c>
      <c r="B28" s="189">
        <v>0</v>
      </c>
      <c r="C28" s="189">
        <v>0</v>
      </c>
      <c r="D28" s="189">
        <v>0</v>
      </c>
      <c r="E28" s="189">
        <v>0</v>
      </c>
      <c r="F28" s="189">
        <v>26086</v>
      </c>
      <c r="G28" s="189">
        <v>0</v>
      </c>
    </row>
    <row r="29" spans="1:7" x14ac:dyDescent="0.15">
      <c r="A29" s="191" t="s">
        <v>212</v>
      </c>
      <c r="B29" s="192">
        <v>0</v>
      </c>
      <c r="C29" s="192">
        <v>0</v>
      </c>
      <c r="D29" s="192">
        <v>0</v>
      </c>
      <c r="E29" s="192">
        <v>0</v>
      </c>
      <c r="F29" s="192">
        <v>5276</v>
      </c>
      <c r="G29" s="192">
        <v>0</v>
      </c>
    </row>
    <row r="30" spans="1:7" x14ac:dyDescent="0.15">
      <c r="A30" s="191" t="s">
        <v>213</v>
      </c>
      <c r="B30" s="192">
        <v>0</v>
      </c>
      <c r="C30" s="192">
        <v>0</v>
      </c>
      <c r="D30" s="192">
        <v>0</v>
      </c>
      <c r="E30" s="192">
        <v>0</v>
      </c>
      <c r="F30" s="192">
        <v>10</v>
      </c>
      <c r="G30" s="192">
        <v>0</v>
      </c>
    </row>
    <row r="31" spans="1:7" x14ac:dyDescent="0.15">
      <c r="A31" s="191" t="s">
        <v>214</v>
      </c>
      <c r="B31" s="192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</row>
    <row r="32" spans="1:7" x14ac:dyDescent="0.15">
      <c r="A32" s="191" t="s">
        <v>242</v>
      </c>
      <c r="B32" s="192">
        <v>0</v>
      </c>
      <c r="C32" s="192">
        <v>0</v>
      </c>
      <c r="D32" s="192">
        <v>0</v>
      </c>
      <c r="E32" s="192">
        <v>0</v>
      </c>
      <c r="F32" s="192">
        <v>0</v>
      </c>
      <c r="G32" s="192">
        <v>0</v>
      </c>
    </row>
    <row r="33" spans="1:7" x14ac:dyDescent="0.15">
      <c r="A33" s="191" t="s">
        <v>217</v>
      </c>
      <c r="B33" s="192">
        <v>0</v>
      </c>
      <c r="C33" s="192">
        <v>0</v>
      </c>
      <c r="D33" s="192">
        <v>0</v>
      </c>
      <c r="E33" s="192">
        <v>0</v>
      </c>
      <c r="F33" s="192">
        <v>1334</v>
      </c>
      <c r="G33" s="192">
        <v>0</v>
      </c>
    </row>
    <row r="34" spans="1:7" x14ac:dyDescent="0.15">
      <c r="A34" s="191" t="s">
        <v>260</v>
      </c>
      <c r="B34" s="192">
        <v>0</v>
      </c>
      <c r="C34" s="192">
        <v>0</v>
      </c>
      <c r="D34" s="192">
        <v>0</v>
      </c>
      <c r="E34" s="192">
        <v>0</v>
      </c>
      <c r="F34" s="192">
        <v>31747</v>
      </c>
      <c r="G34" s="192">
        <v>0</v>
      </c>
    </row>
    <row r="35" spans="1:7" x14ac:dyDescent="0.15">
      <c r="A35" s="188" t="s">
        <v>218</v>
      </c>
      <c r="B35" s="189">
        <v>0</v>
      </c>
      <c r="C35" s="189">
        <v>0</v>
      </c>
      <c r="D35" s="189">
        <v>0</v>
      </c>
      <c r="E35" s="189">
        <v>0</v>
      </c>
      <c r="F35" s="189">
        <v>0</v>
      </c>
      <c r="G35" s="189">
        <v>0</v>
      </c>
    </row>
    <row r="36" spans="1:7" x14ac:dyDescent="0.15">
      <c r="A36" s="188" t="s">
        <v>219</v>
      </c>
      <c r="B36" s="189">
        <v>5545</v>
      </c>
      <c r="C36" s="189">
        <v>5545</v>
      </c>
      <c r="D36" s="189">
        <v>0</v>
      </c>
      <c r="E36" s="189">
        <v>0</v>
      </c>
      <c r="F36" s="189">
        <v>130</v>
      </c>
      <c r="G36" s="189">
        <v>0</v>
      </c>
    </row>
    <row r="37" spans="1:7" x14ac:dyDescent="0.15">
      <c r="A37" s="195" t="s">
        <v>220</v>
      </c>
      <c r="B37" s="189">
        <v>7723</v>
      </c>
      <c r="C37" s="189">
        <v>23</v>
      </c>
      <c r="D37" s="189">
        <v>7598</v>
      </c>
      <c r="E37" s="189">
        <v>102</v>
      </c>
      <c r="F37" s="189">
        <v>10616</v>
      </c>
      <c r="G37" s="189">
        <v>0</v>
      </c>
    </row>
    <row r="38" spans="1:7" ht="14" thickBot="1" x14ac:dyDescent="0.2">
      <c r="A38" s="196" t="s">
        <v>221</v>
      </c>
      <c r="B38" s="197">
        <v>0</v>
      </c>
      <c r="C38" s="197">
        <v>0</v>
      </c>
      <c r="D38" s="197">
        <v>0</v>
      </c>
      <c r="E38" s="197">
        <v>0</v>
      </c>
      <c r="F38" s="197">
        <v>20</v>
      </c>
      <c r="G38" s="197">
        <v>0</v>
      </c>
    </row>
    <row r="39" spans="1:7" ht="14" thickBot="1" x14ac:dyDescent="0.2">
      <c r="A39" s="199"/>
      <c r="B39" s="12"/>
      <c r="C39" s="12"/>
      <c r="D39" s="12"/>
      <c r="E39" s="12"/>
      <c r="F39" s="12"/>
      <c r="G39" s="12"/>
    </row>
    <row r="40" spans="1:7" ht="14" thickBot="1" x14ac:dyDescent="0.2">
      <c r="A40" s="200" t="s">
        <v>0</v>
      </c>
      <c r="B40" s="201">
        <v>717893</v>
      </c>
      <c r="C40" s="201">
        <v>380630</v>
      </c>
      <c r="D40" s="201">
        <v>43932</v>
      </c>
      <c r="E40" s="201">
        <v>293331</v>
      </c>
      <c r="F40" s="201">
        <v>212266</v>
      </c>
      <c r="G40" s="201">
        <v>2355</v>
      </c>
    </row>
    <row r="42" spans="1:7" x14ac:dyDescent="0.15">
      <c r="A42" s="12"/>
    </row>
    <row r="43" spans="1:7" x14ac:dyDescent="0.15">
      <c r="A43" s="12"/>
    </row>
    <row r="45" spans="1:7" x14ac:dyDescent="0.15">
      <c r="A45" s="12" t="s">
        <v>113</v>
      </c>
    </row>
  </sheetData>
  <sortState ref="A14:AA38">
    <sortCondition ref="A14"/>
  </sortState>
  <mergeCells count="10">
    <mergeCell ref="A4:G4"/>
    <mergeCell ref="A5:G5"/>
    <mergeCell ref="A8:A12"/>
    <mergeCell ref="B8:E8"/>
    <mergeCell ref="F8:F12"/>
    <mergeCell ref="G8:G12"/>
    <mergeCell ref="B9:B12"/>
    <mergeCell ref="C9:C12"/>
    <mergeCell ref="D9:D12"/>
    <mergeCell ref="E9:E12"/>
  </mergeCells>
  <conditionalFormatting sqref="A35:A38 A14:A23 A30:A32 A25:A28">
    <cfRule type="cellIs" dxfId="68" priority="5" stopIfTrue="1" operator="equal">
      <formula>"División"</formula>
    </cfRule>
  </conditionalFormatting>
  <conditionalFormatting sqref="A33">
    <cfRule type="cellIs" dxfId="67" priority="4" stopIfTrue="1" operator="equal">
      <formula>"División"</formula>
    </cfRule>
  </conditionalFormatting>
  <conditionalFormatting sqref="A29">
    <cfRule type="cellIs" dxfId="66" priority="3" stopIfTrue="1" operator="equal">
      <formula>"División"</formula>
    </cfRule>
  </conditionalFormatting>
  <conditionalFormatting sqref="A34">
    <cfRule type="cellIs" dxfId="65" priority="2" stopIfTrue="1" operator="equal">
      <formula>"División"</formula>
    </cfRule>
  </conditionalFormatting>
  <conditionalFormatting sqref="A24">
    <cfRule type="cellIs" dxfId="64" priority="1" stopIfTrue="1" operator="equal">
      <formula>"División"</formula>
    </cfRule>
  </conditionalFormatting>
  <hyperlinks>
    <hyperlink ref="G1" location="'Índice '!A1" tooltip="Ir al Índice" display="Volver"/>
  </hyperlinks>
  <pageMargins left="0.75" right="0.75" top="0.48" bottom="0.56999999999999995" header="0" footer="0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25</vt:i4>
      </vt:variant>
    </vt:vector>
  </HeadingPairs>
  <TitlesOfParts>
    <vt:vector size="25" baseType="lpstr">
      <vt:lpstr>Índice </vt:lpstr>
      <vt:lpstr>Balance Sistema</vt:lpstr>
      <vt:lpstr>Estado de Resultados Sistema</vt:lpstr>
      <vt:lpstr>Indicadores</vt:lpstr>
      <vt:lpstr>Anexos</vt:lpstr>
      <vt:lpstr>Activos Bancos 1</vt:lpstr>
      <vt:lpstr>Activos Bancos 2</vt:lpstr>
      <vt:lpstr>Pasivos_Bancos</vt:lpstr>
      <vt:lpstr>Otras Provisiones</vt:lpstr>
      <vt:lpstr>Estado Resultados Bancos 1</vt:lpstr>
      <vt:lpstr>Estado Resultados bancos 2</vt:lpstr>
      <vt:lpstr>Margen Interes</vt:lpstr>
      <vt:lpstr>Comisiones</vt:lpstr>
      <vt:lpstr>Oper. financ. - cambio </vt:lpstr>
      <vt:lpstr>Indic. Activ. var. mensual</vt:lpstr>
      <vt:lpstr>Indic. Activ. var.12 meses</vt:lpstr>
      <vt:lpstr>Ind. de rentab. y eficiencia</vt:lpstr>
      <vt:lpstr>Ind. R. crédito provisiones</vt:lpstr>
      <vt:lpstr>Mora y Deteriorada</vt:lpstr>
      <vt:lpstr>Calidad de colocaciones 1</vt:lpstr>
      <vt:lpstr>Calidad de colocaciones 2</vt:lpstr>
      <vt:lpstr>Calidad de colocaciones 3</vt:lpstr>
      <vt:lpstr>Créditos_contingentes</vt:lpstr>
      <vt:lpstr>Calidad de créditos conting.</vt:lpstr>
      <vt:lpstr>Conceptos Definidos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 de Información Financiera Mensual - Julio 2016</dc:title>
  <dc:subject/>
  <dc:creator>Superintendencia de Bancos e Instituciones Financieras, SBIF</dc:creator>
  <cp:keywords/>
  <dc:description/>
  <cp:lastModifiedBy>Usuario de Microsoft Office</cp:lastModifiedBy>
  <dcterms:created xsi:type="dcterms:W3CDTF">2017-07-27T21:48:20Z</dcterms:created>
  <dcterms:modified xsi:type="dcterms:W3CDTF">2017-08-10T16:13:21Z</dcterms:modified>
  <cp:category/>
</cp:coreProperties>
</file>