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740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Sistema'!$B$3:$H$130</definedName>
    <definedName name="_xlnm.Print_Area" localSheetId="2">'Estado de Resultados Sistema'!$B$3:$G$62</definedName>
    <definedName name="_xlnm.Print_Area" localSheetId="3">Indicadores!$B$3:$F$73</definedName>
    <definedName name="bacilea">[1]C04!$P$4:$T$51</definedName>
    <definedName name="BANCOS">'[1]0'!$AB$2:$AB$49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3">Indicadores!#REF!</definedName>
    <definedName name="ccc">#REF!</definedName>
    <definedName name="ChartRow" localSheetId="24">7</definedName>
    <definedName name="ChartRow">3</definedName>
    <definedName name="codbanco">'[1]0'!$Z$2:$AA$49</definedName>
    <definedName name="codbco">'[1]0'!$Z$2:$AA$49</definedName>
    <definedName name="dolar">'[1]0'!$AK$2:$AL$313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'Ind. de rentab. y eficiencia'!#REF!</definedName>
    <definedName name="ind_efi1">'Ind. de rentab. y eficiencia'!#REF!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1'!$A$4:$R$44</definedName>
    <definedName name="Print_Area" localSheetId="6">'Activos Bancos 2'!$A$4:$Z$44</definedName>
    <definedName name="Print_Area" localSheetId="4">Anexos!$B$1:$B$54</definedName>
    <definedName name="Print_Area" localSheetId="1">'Balance Sistema'!$B$3:$H$130</definedName>
    <definedName name="Print_Area" localSheetId="19">'Calidad de colocaciones 1'!$A$4:$I$44</definedName>
    <definedName name="Print_Area" localSheetId="20">'Calidad de colocaciones 2'!$A$4:$M$44</definedName>
    <definedName name="Print_Area" localSheetId="21">'Calidad de colocaciones 3'!$A$4:$J$44</definedName>
    <definedName name="Print_Area" localSheetId="23">'Calidad de créditos conting.'!$A$4:$I$43</definedName>
    <definedName name="Print_Area" localSheetId="12">Comisiones!$A$4:$AA$44</definedName>
    <definedName name="Print_Area" localSheetId="22">Créditos_contingentes!$A$4:$L$44</definedName>
    <definedName name="Print_Area" localSheetId="2">'Estado de Resultados Sistema'!$B$3:$G$62</definedName>
    <definedName name="Print_Area" localSheetId="9">'Estado Resultados Bancos 1'!$A$4:$J$42</definedName>
    <definedName name="Print_Area" localSheetId="10">'Estado Resultados bancos 2'!$A$4:$U$44</definedName>
    <definedName name="Print_Area" localSheetId="16">'Ind. de rentab. y eficiencia'!$A$4:$K$47</definedName>
    <definedName name="Print_Area" localSheetId="17">'Ind. R. crédito provisiones'!$A$4:$O$44</definedName>
    <definedName name="Print_Area" localSheetId="14">'Indic. Activ. var. mensual'!$A$4:$O$44</definedName>
    <definedName name="Print_Area" localSheetId="15">'Indic. Activ. var.12 meses'!$A$4:$O$44</definedName>
    <definedName name="Print_Area" localSheetId="3">Indicadores!$B$3:$F$73</definedName>
    <definedName name="Print_Area" localSheetId="0">'Índice '!$A$1:$D$66</definedName>
    <definedName name="Print_Area" localSheetId="11">'Margen Interes'!$A$4:$T$43</definedName>
    <definedName name="Print_Area" localSheetId="18">'Mora y Deteriorada'!$A$4:$M$45</definedName>
    <definedName name="Print_Area" localSheetId="13">'Oper. financ. - cambio '!$A$4:$N$43</definedName>
    <definedName name="Print_Area" localSheetId="8">'Otras Provisiones'!$A$4:$G$42</definedName>
    <definedName name="Print_Area" localSheetId="7">Pasivos_Bancos!$A$4:$R$44</definedName>
    <definedName name="resulmes">'Estado Resultados bancos 2'!#REF!</definedName>
    <definedName name="UF">'[5]0'!$J$2:$L$321</definedName>
    <definedName name="US">'[1]0'!$AK$2:$AL$313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45621"/>
</workbook>
</file>

<file path=xl/sharedStrings.xml><?xml version="1.0" encoding="utf-8"?>
<sst xmlns="http://schemas.openxmlformats.org/spreadsheetml/2006/main" count="2106" uniqueCount="842">
  <si>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</si>
  <si>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</si>
  <si>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</si>
  <si>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</si>
  <si>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</si>
  <si>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</si>
  <si>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</si>
  <si>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</si>
  <si>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</si>
  <si>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</si>
  <si>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</si>
  <si>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</si>
  <si>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</si>
  <si>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</si>
  <si>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</si>
  <si>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</si>
  <si>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</si>
  <si>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</si>
  <si>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</si>
  <si>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</si>
  <si>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</si>
  <si>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</si>
  <si>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</si>
  <si>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</si>
  <si>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</si>
  <si>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</si>
  <si>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</si>
  <si>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</si>
  <si>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</si>
  <si>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</si>
  <si>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</si>
  <si>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</si>
  <si>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</si>
  <si>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</si>
  <si>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</si>
  <si>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mes anterior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</si>
  <si>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</si>
  <si>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</si>
  <si>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</si>
  <si>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</si>
  <si>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</si>
  <si>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</si>
  <si>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</si>
  <si>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</si>
  <si>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</si>
  <si>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</si>
  <si>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</si>
  <si>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</si>
  <si>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</si>
  <si>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</si>
  <si>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</si>
  <si>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</si>
  <si>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</si>
  <si>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</si>
  <si>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</si>
  <si>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</si>
  <si>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</si>
  <si>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 xml:space="preserve">Créditos y ctas. por cobrar a clientes 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</si>
  <si>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</si>
  <si>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</si>
  <si>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</si>
  <si>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</si>
  <si>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</si>
  <si>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</si>
  <si>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</si>
  <si>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</si>
  <si>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</si>
  <si>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</si>
  <si>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</si>
  <si>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</si>
  <si>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</si>
  <si>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</si>
  <si>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</si>
  <si>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</si>
  <si>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</si>
  <si>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</si>
  <si>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</si>
  <si>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</si>
  <si>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</si>
  <si>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</si>
  <si>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</si>
  <si>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</si>
  <si>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</si>
  <si>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</si>
  <si>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</si>
  <si>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</si>
  <si>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</si>
  <si>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</si>
  <si>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</si>
  <si>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</si>
  <si>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</si>
  <si>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</si>
  <si>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</si>
  <si>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</si>
  <si>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</si>
  <si>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</si>
  <si>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</si>
  <si>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</si>
  <si>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</si>
  <si>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</si>
  <si>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</si>
  <si>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</si>
  <si>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</si>
  <si>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</si>
  <si>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Sistema Bancario excluida la inversión de Corpbanca en Colombia (6)</t>
  </si>
  <si>
    <t>Colocaciones</t>
  </si>
  <si>
    <t>- Colocaciones Comerciales (empresas) (1)</t>
  </si>
  <si>
    <t>- Colocaciones de consumo (1)</t>
  </si>
  <si>
    <t xml:space="preserve">   Créditos de consumo en cuotas</t>
  </si>
  <si>
    <t xml:space="preserve">   Deudores por tarjetas de crédito</t>
  </si>
  <si>
    <t>- Colocaciones para vivienda (1)</t>
  </si>
  <si>
    <t>Provisiones constituidas de créditos y ctas. por cob. a clientes</t>
  </si>
  <si>
    <t xml:space="preserve">- Depósitos a la vista </t>
  </si>
  <si>
    <t>- Depósitos a plazo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</si>
  <si>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</si>
  <si>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</si>
  <si>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</si>
  <si>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</si>
  <si>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</si>
  <si>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</si>
  <si>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Esta cartera se extrae de la información individual, es decir, no corresponde a la situación financiera consolidada.</t>
  </si>
  <si>
    <t>(5) Corresponde a la estructura de las Colocaciones según su clasificación de riesgo.</t>
  </si>
  <si>
    <t>(6) Situación del Sistema Bancario restando de los conceptos referidos los correspondientes al banco que adquirió Corpbanca en Colombia.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</si>
  <si>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</si>
  <si>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</si>
  <si>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</si>
  <si>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</si>
  <si>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</si>
  <si>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</si>
  <si>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</si>
  <si>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</si>
  <si>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mes anterior (1)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</si>
  <si>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</si>
  <si>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</si>
  <si>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</si>
  <si>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</si>
  <si>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</si>
  <si>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</si>
  <si>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</si>
  <si>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</si>
  <si>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</si>
  <si>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</si>
  <si>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</si>
  <si>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</si>
  <si>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</si>
  <si>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</si>
  <si>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</si>
  <si>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</si>
  <si>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</si>
  <si>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</si>
  <si>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</si>
  <si>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</si>
  <si>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</si>
  <si>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</si>
  <si>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</si>
  <si>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</si>
  <si>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</si>
  <si>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</si>
  <si>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</si>
  <si>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Sistema Bancario excluida la inversión de Corpbanca en Colombia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</si>
  <si>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</si>
  <si>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</si>
  <si>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</si>
  <si>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</si>
  <si>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</si>
  <si>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</si>
  <si>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</si>
  <si>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</si>
  <si>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</si>
  <si>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</si>
  <si>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</si>
  <si>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</si>
  <si>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</si>
  <si>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</si>
  <si>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</si>
  <si>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</si>
  <si>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</si>
  <si>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</si>
  <si>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</si>
  <si>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</si>
  <si>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</si>
  <si>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</si>
  <si>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</si>
  <si>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</si>
  <si>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</si>
  <si>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</si>
  <si>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</t>
  </si>
  <si>
    <t>(1)  El indicador incluye las provisiones derivadas de la clasificación de riesgo de las Colocaciones.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</si>
  <si>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</si>
  <si>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</si>
  <si>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</si>
  <si>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</si>
  <si>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</si>
  <si>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</si>
  <si>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</si>
  <si>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</si>
  <si>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</si>
  <si>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</si>
  <si>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</si>
  <si>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 (2)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</si>
  <si>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</si>
  <si>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</si>
  <si>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</si>
  <si>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</si>
  <si>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</si>
  <si>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</si>
  <si>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</si>
  <si>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</si>
  <si>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</si>
  <si>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</si>
  <si>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</si>
  <si>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</si>
  <si>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Paris</t>
  </si>
  <si>
    <t>Banco Penta</t>
  </si>
  <si>
    <t>Banco Ripley</t>
  </si>
  <si>
    <t>Banco Santander-Chile</t>
  </si>
  <si>
    <t>Banco Security</t>
  </si>
  <si>
    <t>Corpbanca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</si>
  <si>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</si>
  <si>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</si>
  <si>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</si>
  <si>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</si>
  <si>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</si>
  <si>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</si>
  <si>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(1) Otros activos corresponde al total de los rubros que no han sido individualizados.</t>
  </si>
  <si>
    <t>(2) Esta cartera se extrae de la información individual, es decir, no corresponde a la situación financiera consolidada.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</si>
  <si>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</si>
  <si>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</si>
  <si>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</si>
  <si>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</si>
  <si>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</si>
  <si>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</si>
  <si>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</si>
  <si>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</si>
  <si>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</si>
  <si>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</si>
  <si>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</si>
  <si>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</si>
  <si>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</si>
  <si>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</si>
  <si>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</si>
  <si>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</si>
  <si>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</si>
  <si>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</si>
  <si>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>Pasivos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</si>
  <si>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</si>
  <si>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</si>
  <si>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</si>
  <si>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</si>
  <si>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</si>
  <si>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</si>
  <si>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</si>
  <si>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</si>
  <si>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</si>
  <si>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</si>
  <si>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</si>
  <si>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</si>
  <si>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</si>
  <si>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</si>
  <si>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</si>
  <si>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</si>
  <si>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</si>
  <si>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</si>
  <si>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</si>
  <si>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</si>
  <si>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</si>
  <si>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</si>
  <si>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</si>
  <si>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</si>
  <si>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</si>
  <si>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</si>
  <si>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</si>
  <si>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</si>
  <si>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</si>
  <si>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</si>
  <si>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</si>
  <si>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</si>
  <si>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</si>
  <si>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</si>
  <si>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</si>
  <si>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</si>
  <si>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</si>
  <si>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</si>
  <si>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</si>
  <si>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</si>
  <si>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</si>
  <si>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</si>
  <si>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</si>
  <si>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</si>
  <si>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</si>
  <si>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</si>
  <si>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</si>
  <si>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</si>
  <si>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</si>
  <si>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</si>
  <si>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</si>
  <si>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</si>
  <si>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</si>
  <si>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</si>
  <si>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</si>
  <si>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</si>
  <si>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</si>
  <si>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</si>
  <si>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</si>
  <si>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</si>
  <si>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</si>
  <si>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</si>
  <si>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</si>
  <si>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</si>
  <si>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</si>
  <si>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</si>
  <si>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</si>
  <si>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</si>
  <si>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</si>
  <si>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</si>
  <si>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</si>
  <si>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</si>
  <si>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</si>
  <si>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</si>
  <si>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</si>
  <si>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</si>
  <si>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</si>
  <si>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</si>
  <si>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</si>
  <si>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</si>
  <si>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</si>
  <si>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</si>
  <si>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</si>
  <si>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</si>
  <si>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</si>
  <si>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</si>
  <si>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</si>
  <si>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</si>
  <si>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</si>
  <si>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</si>
  <si>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</si>
  <si>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</si>
  <si>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</si>
  <si>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</si>
  <si>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</si>
  <si>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</si>
  <si>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</si>
  <si>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</si>
  <si>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</si>
  <si>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</si>
  <si>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</si>
  <si>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</si>
  <si>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</si>
  <si>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</si>
  <si>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</si>
  <si>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</si>
  <si>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</si>
  <si>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</si>
  <si>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Eficiencia Operativa (3)</t>
  </si>
  <si>
    <t>Gastos operacionales</t>
  </si>
  <si>
    <t xml:space="preserve">Gastos de apoyo </t>
  </si>
  <si>
    <t>antes de impuestos</t>
  </si>
  <si>
    <t>después de impuestos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</si>
  <si>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</si>
  <si>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</si>
  <si>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</si>
  <si>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</si>
  <si>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</si>
  <si>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La definición de Gastos Operacionales implícita en el indicador corresponde a gastos de apoyo más otros gastos operacionales. Por su parte, la definición de Ingresos Operacionales</t>
  </si>
  <si>
    <t xml:space="preserve">     corresponde a margen de intereses, más comisiones netas, más utilidad neta de operaciones financieras, más utilidad (pérdida) de cambio neta y más otros ingresos operacionales.</t>
  </si>
  <si>
    <t>(4) Para el cálculo de este indicador, se suma al Resultado operacional bruto de la hoja “Estado Resultados bancos 1” las provisiones adicionales de la hoja “Estado Resultados bancos 2”.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</si>
  <si>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</si>
  <si>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</si>
  <si>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</si>
  <si>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</si>
  <si>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</si>
  <si>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</si>
  <si>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</si>
  <si>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</si>
  <si>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</si>
  <si>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</si>
  <si>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</si>
  <si>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</si>
  <si>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</si>
  <si>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días, aun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</si>
  <si>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</si>
  <si>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</si>
  <si>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</si>
  <si>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</si>
  <si>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</si>
  <si>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</si>
  <si>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</si>
  <si>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</si>
  <si>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</si>
  <si>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</si>
  <si>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</si>
  <si>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</si>
  <si>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</si>
  <si>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</si>
  <si>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</si>
  <si>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</si>
  <si>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</si>
  <si>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</si>
  <si>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</si>
  <si>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</si>
  <si>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</si>
  <si>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</si>
  <si>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</si>
  <si>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</si>
  <si>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Cartas de garantía interbancarias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</si>
  <si>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</si>
  <si>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</si>
  <si>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</si>
  <si>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</si>
  <si>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</si>
  <si>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</si>
  <si>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</si>
  <si>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</si>
  <si>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</si>
  <si>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MR1, MC1 Y MC2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</si>
  <si>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</si>
  <si>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</si>
  <si>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</si>
  <si>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</si>
  <si>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</si>
  <si>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</si>
  <si>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</si>
  <si>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</si>
  <si>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</si>
  <si>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</si>
  <si>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</si>
  <si>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</si>
  <si>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</si>
  <si>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</si>
  <si>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</si>
  <si>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</si>
  <si>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</si>
  <si>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</si>
  <si>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</si>
  <si>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</si>
  <si>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</si>
  <si>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</si>
  <si>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</si>
  <si>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</si>
  <si>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</si>
  <si>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</si>
  <si>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</si>
  <si>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</si>
  <si>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</si>
  <si>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</si>
  <si>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</si>
  <si>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</si>
  <si>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</si>
  <si>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</si>
  <si>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</si>
  <si>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</si>
  <si>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</si>
  <si>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</si>
  <si>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</si>
  <si>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</si>
  <si>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</si>
  <si>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</si>
  <si>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</si>
  <si>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</si>
  <si>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</si>
  <si>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</si>
  <si>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</si>
  <si>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</si>
  <si>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</si>
  <si>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</si>
  <si>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</si>
  <si>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</si>
  <si>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</si>
  <si>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</si>
  <si>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</si>
  <si>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</si>
  <si>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</si>
  <si>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</si>
  <si>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</si>
  <si>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</si>
  <si>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</si>
  <si>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</si>
  <si>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</si>
  <si>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</si>
  <si>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</si>
  <si>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</si>
  <si>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</si>
  <si>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</si>
  <si>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</si>
  <si>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</si>
  <si>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</si>
  <si>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</si>
  <si>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</si>
  <si>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</si>
  <si>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</si>
  <si>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</si>
  <si>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</si>
  <si>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</si>
  <si>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</si>
  <si>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</si>
  <si>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</si>
  <si>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</si>
  <si>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</si>
  <si>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</si>
  <si>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</si>
  <si>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</si>
  <si>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</si>
  <si>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</si>
  <si>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</si>
  <si>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</si>
  <si>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</si>
  <si>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</si>
  <si>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</si>
  <si>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</si>
  <si>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</si>
  <si>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</si>
  <si>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</si>
  <si>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</si>
  <si>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</si>
  <si>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</si>
  <si>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</si>
  <si>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</si>
  <si>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</si>
  <si>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</si>
  <si>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</si>
  <si>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</si>
  <si>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</si>
  <si>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</si>
  <si>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</si>
  <si>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mc2: rubro 9910;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</si>
  <si>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</si>
  <si>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</si>
  <si>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</si>
  <si>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</si>
  <si>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</si>
  <si>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</si>
  <si>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</si>
  <si>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</si>
  <si>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</si>
  <si>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</si>
  <si>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</si>
  <si>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</si>
  <si>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</si>
  <si>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</si>
  <si>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</si>
  <si>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</si>
  <si>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</si>
  <si>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</si>
  <si>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</si>
  <si>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</si>
  <si>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</si>
  <si>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</si>
  <si>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</si>
  <si>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</si>
  <si>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</si>
  <si>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</si>
  <si>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</si>
  <si>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</si>
  <si>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</si>
  <si>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</si>
  <si>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</si>
  <si>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</si>
  <si>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</si>
  <si>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</si>
  <si>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</si>
  <si>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</si>
  <si>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</si>
  <si>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</si>
  <si>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</si>
  <si>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</si>
  <si>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</si>
  <si>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</si>
  <si>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</si>
  <si>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</si>
  <si>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</si>
  <si>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</si>
  <si>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</si>
  <si>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</si>
  <si>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</si>
  <si>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</si>
  <si>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</si>
  <si>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</si>
  <si>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</si>
  <si>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</si>
  <si>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</si>
  <si>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</si>
  <si>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</si>
  <si>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</si>
  <si>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</si>
  <si>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</si>
  <si>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</si>
  <si>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</si>
  <si>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</si>
  <si>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</si>
  <si>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</si>
  <si>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</si>
  <si>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</si>
  <si>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</si>
  <si>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</si>
  <si>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</si>
  <si>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</si>
  <si>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</si>
  <si>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</si>
  <si>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</si>
  <si>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</si>
  <si>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</si>
  <si>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</si>
  <si>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</si>
  <si>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</si>
  <si>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</si>
  <si>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</si>
  <si>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</si>
  <si>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</si>
  <si>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</si>
  <si>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</si>
  <si>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</si>
  <si>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</si>
  <si>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</si>
  <si>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</si>
  <si>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</si>
  <si>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</si>
  <si>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</si>
  <si>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</si>
  <si>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</si>
  <si>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</si>
  <si>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</si>
  <si>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</si>
  <si>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</si>
  <si>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</si>
  <si>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</si>
  <si>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</si>
  <si>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</si>
  <si>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</si>
  <si>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</si>
  <si>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</si>
  <si>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</si>
  <si>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</si>
  <si>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</si>
  <si>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</si>
  <si>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</si>
  <si>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</si>
  <si>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</si>
  <si>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</si>
  <si>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</si>
  <si>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</si>
  <si>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</si>
  <si>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</si>
  <si>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</si>
  <si>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</si>
  <si>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</si>
  <si>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</si>
  <si>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</si>
  <si>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</si>
  <si>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</si>
  <si>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</si>
  <si>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</si>
  <si>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</si>
  <si>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</si>
  <si>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</si>
  <si>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</si>
  <si>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</si>
  <si>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</si>
  <si>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</si>
  <si>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</si>
  <si>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</si>
  <si>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</si>
  <si>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</si>
  <si>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</si>
  <si>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</si>
  <si>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</si>
  <si>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</si>
  <si>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</si>
  <si>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</si>
  <si>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</si>
  <si>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</si>
  <si>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</si>
  <si>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</si>
  <si>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</si>
  <si>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</si>
  <si>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</si>
  <si>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</si>
  <si>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</si>
  <si>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</si>
  <si>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</si>
  <si>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</si>
  <si>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</si>
  <si>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</si>
  <si>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</si>
  <si>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</si>
  <si>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</si>
  <si>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</si>
  <si>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</si>
  <si>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</si>
  <si>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</si>
  <si>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</si>
  <si>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</si>
  <si>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</si>
  <si>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</si>
  <si>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</si>
  <si>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</si>
  <si>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</si>
  <si>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</si>
  <si>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</si>
  <si>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</si>
  <si>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</si>
  <si>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</si>
  <si>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</si>
  <si>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</si>
  <si>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</si>
  <si>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</si>
  <si>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</si>
  <si>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</si>
  <si>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</si>
  <si>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</si>
  <si>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</si>
  <si>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</si>
  <si>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</si>
  <si>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</si>
  <si>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</si>
  <si>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</si>
  <si>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</si>
  <si>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</si>
  <si>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</si>
  <si>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</si>
  <si>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</si>
  <si>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</si>
  <si>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</si>
  <si>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</si>
  <si>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</si>
  <si>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</si>
  <si>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</si>
  <si>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</si>
  <si>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</si>
  <si>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</si>
  <si>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</si>
  <si>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</si>
  <si>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</si>
  <si>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</si>
  <si>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</si>
  <si>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</si>
  <si>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</si>
  <si>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</si>
  <si>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</si>
  <si>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</si>
  <si>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</si>
  <si>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</si>
  <si>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</si>
  <si>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</si>
  <si>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</si>
  <si>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</si>
  <si>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</si>
  <si>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</si>
  <si>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</si>
  <si>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</si>
  <si>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</si>
  <si>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</si>
  <si>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</si>
  <si>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</si>
  <si>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</si>
  <si>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</si>
  <si>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</si>
  <si>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</si>
  <si>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</si>
  <si>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</si>
  <si>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</si>
  <si>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</si>
  <si>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</si>
  <si>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</si>
  <si>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</si>
  <si>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</si>
  <si>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</si>
  <si>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</si>
  <si>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</si>
  <si>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</si>
  <si>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</si>
  <si>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</si>
  <si>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</si>
  <si>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</si>
  <si>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</si>
  <si>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</si>
  <si>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</si>
  <si>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</si>
  <si>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</si>
  <si>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</si>
  <si>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</si>
  <si>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</si>
  <si>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</si>
  <si>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</si>
  <si>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</si>
  <si>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</si>
  <si>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</si>
  <si>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</si>
  <si>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</si>
  <si>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mc2 : rubro 9910; línea 0; ítem 0</t>
  </si>
  <si>
    <t>mc2: rubro 9911; línea 0; item 0</t>
  </si>
  <si>
    <t>mc2: rubro 9913; línea 0; ítem 0 +</t>
  </si>
  <si>
    <t>mc2: rubro 9915; línea 0; ítem 0 +</t>
  </si>
  <si>
    <t>mc2: rubro 9914; línea 0; ítem 0</t>
  </si>
  <si>
    <t>mc2: rubro 9913; línea 0; ítem 0</t>
  </si>
  <si>
    <t>mc2: rubro 9915; línea 0; ítem 0</t>
  </si>
  <si>
    <t>mc2: rubro 9915; línea 1; ítem 0</t>
  </si>
  <si>
    <t>mc2: rubro 9915; línea 7; ítem 0</t>
  </si>
  <si>
    <t>mc2: rubro 9915; línea 6; ítem 0 +</t>
  </si>
  <si>
    <t>mc2: rubro 9915; línea 8; ítem 0 +</t>
  </si>
  <si>
    <t>mc2: rubro 9915;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</si>
  <si>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</si>
  <si>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</si>
  <si>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</si>
  <si>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</si>
  <si>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</si>
  <si>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</si>
  <si>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</si>
  <si>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</si>
  <si>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</si>
  <si>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</si>
  <si>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</si>
  <si>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MR1, MC1 y MC2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</si>
  <si>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</si>
  <si>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</si>
  <si>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</si>
  <si>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</si>
  <si>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</si>
  <si>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SEPTIEMBRE DE 2014</t>
  </si>
  <si>
    <t>Act.: 12/01/2015 12:57</t>
  </si>
  <si>
    <t>Información Financiera Mensual - sep 2014</t>
  </si>
  <si>
    <t>DE RIESGO AL MES DE SEPTIEMBRE DE 2014</t>
  </si>
  <si>
    <t>CRÉDITOS CONTINGENTES CONSOLIDADOS POR INSTITUCIONES AL MES DE SEPTIEMBRE DE 2014</t>
  </si>
  <si>
    <t>ESTRUCTURA DE LAS COLOCACIONES EN BASE A SU CALIFICACIÓN DE RIESGO III AL MES DE SEPTIEMBRE DE 2014</t>
  </si>
  <si>
    <t>ESTRUCTURA DE LAS COLOCACIONES EN BASE A SU CALIFICACIÓN DE RIESGO II AL MES DE SEPTIEMBRE DE 2014</t>
  </si>
  <si>
    <t>ESTRUCTURA DE LAS COLOCACIONES EN BASE A SU CALIFICACIÓN DE RIESGO I AL MES DE SEPTIEMBRE DE 2014</t>
  </si>
  <si>
    <t>INDICADORES DE RIESGO DE CRÉDITO CARTERA CON MOROSIDAD 90 DÍAS O MÁS Y CARTERA DETERIORADA AL MES DE SEPTIEMBRE DE 2014</t>
  </si>
  <si>
    <t>INDICADORES DE RIESGO DE CRÉDITO PROVISIONES AL MES DE SEPTIEMBRE DE 2014</t>
  </si>
  <si>
    <t>INDICADORES DE RENTABILIDAD Y EFICIENCIA POR INSTITUCIONES AL MES DE SEPTIEMBRE DE 2014</t>
  </si>
  <si>
    <t>INDICADORES DE ACTIVIDAD ANUAL (VARIACIÓN 12 MESES) (1) POR INSTITUCIONES AL MES DE SEPTIEMBRE DE 2014</t>
  </si>
  <si>
    <t>INDICADORES DE ACTIVIDAD MENSUAL (1) POR INSTITUCIONES AL MES DE SEPTIEMBRE DE 2014</t>
  </si>
  <si>
    <t>DESGLOSE DE LA UTILIDAD NETA DE OPERACIONES FINANCIERAS Y CAMBIOS POR INSTITUCIONES AL MES DE SEPTIEMBRE DE 2014</t>
  </si>
  <si>
    <t>DESGLOSE DE LAS COMISIONES NETAS POR INSTITUCIONES AL MES DE SEPTIEMBRE DE 2014</t>
  </si>
  <si>
    <t>DESGLOSE DEL MARGEN DE INTERESES POR INSTITUCIONES AL MES DE SEPTIEMBRE DE 2014</t>
  </si>
  <si>
    <t>Desglose por componentes (intereses y reajustes)</t>
  </si>
  <si>
    <t>ESTRUCTURA DEL ESTADO DE RESULTADOS CONSOLIDADA POR INSTITUCIONES II AL MES DE SEPTIEMBRE DE 2014</t>
  </si>
  <si>
    <t>ESTRUCTURA DEL ESTADO DE RESULTADOS CONSOLIDADA POR INSTITUCIONES I AL MES DE SEPTIEMBRE DE 2014</t>
  </si>
  <si>
    <t>OTRAS PROVISIONES CONSOLIDADAS POR INSTITUCIONES AL MES DE SEPTIEMBRE DE 2014</t>
  </si>
  <si>
    <t>PRINCIPALES PASIVOS CONSOLIDADOS POR INSTITUCIONES AL MES DE SEPTIEMBRE DE 2014</t>
  </si>
  <si>
    <t>PRINCIPALES ACTIVOS CONSOLIDADOS POR INSTITUCIONES II AL MES DE SEPTIEMBRE DE 2014</t>
  </si>
  <si>
    <t>PRINCIPALES ACTIVOS CONSOLIDADOS POR INSTITUCIONES I AL MES DE SEPTIEMBRE DE 2014</t>
  </si>
  <si>
    <t>DEL SISTEMA BANCARIO</t>
  </si>
  <si>
    <t>AL MES DE SEPTIEMBRE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</si>
</sst>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m\-yyyy"/>
    <numFmt numFmtId="165" formatCode="0.0%"/>
    <numFmt numFmtId="170" formatCode="#,##0.00000000000000"/>
    <numFmt numFmtId="171" formatCode="_ * #,##0.00_)_P_t_s_ ;_ * \(#,##0.00\)_P_t_s_ ;_ * &quot;-&quot;??_)_P_t_s_ ;_ @_ "/>
    <numFmt numFmtId="172" formatCode="_-* #,##0.00\ _€_-;\-* #,##0.00\ _€_-;_-* &quot;-&quot;??\ _€_-;_-@_-"/>
  </numFmts>
  <fonts count="4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6">
    <xf numFmtId="0" fontId="0" fillId="0" borderId="0">
      <alignment vertical="top"/>
    </xf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2" fillId="0" borderId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4" borderId="0" applyNumberFormat="0" applyBorder="0" applyAlignment="0" applyProtection="0"/>
    <xf numFmtId="0" fontId="33" fillId="8" borderId="0" applyNumberFormat="0" applyBorder="0" applyAlignment="0" applyProtection="0"/>
    <xf numFmtId="0" fontId="34" fillId="25" borderId="38" applyNumberFormat="0" applyAlignment="0" applyProtection="0"/>
    <xf numFmtId="0" fontId="35" fillId="26" borderId="39" applyNumberFormat="0" applyAlignment="0" applyProtection="0"/>
    <xf numFmtId="0" fontId="25" fillId="0" borderId="0">
      <alignment vertical="top"/>
    </xf>
    <xf numFmtId="0" fontId="36" fillId="0" borderId="0" applyNumberFormat="0" applyFill="0" applyBorder="0" applyAlignment="0" applyProtection="0"/>
    <xf numFmtId="0" fontId="37" fillId="9" borderId="0" applyNumberFormat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20" fillId="0" borderId="1">
      <alignment horizontal="right" vertical="center"/>
    </xf>
    <xf numFmtId="0" fontId="2" fillId="27" borderId="1">
      <alignment horizontal="center" vertical="center"/>
    </xf>
    <xf numFmtId="0" fontId="20" fillId="0" borderId="1">
      <alignment horizontal="right" vertical="center"/>
    </xf>
    <xf numFmtId="0" fontId="2" fillId="27" borderId="1">
      <alignment horizontal="left" vertical="center"/>
    </xf>
    <xf numFmtId="0" fontId="2" fillId="13" borderId="43"/>
    <xf numFmtId="0" fontId="41" fillId="27" borderId="1">
      <alignment horizontal="center" vertical="center"/>
    </xf>
    <xf numFmtId="0" fontId="2" fillId="0" borderId="43"/>
    <xf numFmtId="0" fontId="2" fillId="0" borderId="43"/>
    <xf numFmtId="0" fontId="20" fillId="0" borderId="43"/>
    <xf numFmtId="0" fontId="20" fillId="0" borderId="43"/>
    <xf numFmtId="0" fontId="41" fillId="28" borderId="1">
      <alignment vertical="top"/>
    </xf>
    <xf numFmtId="0" fontId="41" fillId="0" borderId="1">
      <alignment horizontal="center" vertical="center" wrapText="1"/>
    </xf>
    <xf numFmtId="0" fontId="42" fillId="27" borderId="1">
      <alignment horizontal="left" vertical="center" indent="1"/>
    </xf>
    <xf numFmtId="0" fontId="2" fillId="13" borderId="43"/>
    <xf numFmtId="0" fontId="41" fillId="27" borderId="1">
      <alignment horizontal="center" vertical="center"/>
    </xf>
    <xf numFmtId="0" fontId="22" fillId="25" borderId="43"/>
    <xf numFmtId="0" fontId="17" fillId="25" borderId="43"/>
    <xf numFmtId="0" fontId="22" fillId="25" borderId="43"/>
    <xf numFmtId="0" fontId="17" fillId="25" borderId="43"/>
    <xf numFmtId="0" fontId="43" fillId="12" borderId="38" applyNumberFormat="0" applyAlignment="0" applyProtection="0"/>
    <xf numFmtId="0" fontId="44" fillId="0" borderId="44" applyNumberFormat="0" applyFill="0" applyAlignment="0" applyProtection="0"/>
    <xf numFmtId="43" fontId="20" fillId="0" borderId="0" applyFont="0" applyFill="0" applyBorder="0" applyAlignment="0" applyProtection="0"/>
    <xf numFmtId="0" fontId="2" fillId="0" borderId="0">
      <alignment vertical="center"/>
    </xf>
    <xf numFmtId="0" fontId="1" fillId="0" borderId="0"/>
    <xf numFmtId="0" fontId="1" fillId="0" borderId="0"/>
    <xf numFmtId="0" fontId="2" fillId="0" borderId="0">
      <alignment vertical="top"/>
    </xf>
    <xf numFmtId="0" fontId="20" fillId="0" borderId="0">
      <alignment vertical="top"/>
    </xf>
    <xf numFmtId="0" fontId="2" fillId="29" borderId="33" applyNumberFormat="0" applyFont="0" applyAlignment="0" applyProtection="0"/>
    <xf numFmtId="0" fontId="45" fillId="25" borderId="45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</cellStyleXfs>
  <cellXfs count="528">
    <xf numFmtId="0" fontId="0" fillId="0" borderId="0" xfId="0">
      <alignment vertical="top"/>
    </xf>
    <xf numFmtId="0" fontId="3" fillId="2" borderId="0" xfId="0" applyFont="1" applyFill="1" applyAlignment="1"/>
    <xf numFmtId="0" fontId="0" fillId="0" borderId="0" xfId="0" applyAlignment="1"/>
    <xf numFmtId="0" fontId="2" fillId="3" borderId="0" xfId="0" applyFont="1" applyFill="1" applyAlignment="1"/>
    <xf numFmtId="0" fontId="4" fillId="2" borderId="0" xfId="0" applyFont="1" applyFill="1" applyAlignment="1"/>
    <xf numFmtId="0" fontId="5" fillId="3" borderId="0" xfId="2" applyFont="1" applyFill="1" applyAlignment="1" applyProtection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7" fillId="3" borderId="0" xfId="0" applyFont="1" applyFill="1" applyAlignment="1"/>
    <xf numFmtId="0" fontId="9" fillId="3" borderId="0" xfId="3" applyFont="1" applyFill="1"/>
    <xf numFmtId="0" fontId="7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2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Border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3" fillId="3" borderId="0" xfId="5" applyFont="1" applyFill="1" applyBorder="1" applyAlignment="1">
      <alignment horizontal="centerContinuous"/>
    </xf>
    <xf numFmtId="0" fontId="14" fillId="3" borderId="0" xfId="5" applyFont="1" applyFill="1" applyBorder="1" applyAlignment="1">
      <alignment horizontal="centerContinuous"/>
    </xf>
    <xf numFmtId="0" fontId="7" fillId="3" borderId="0" xfId="5" applyFont="1" applyFill="1" applyBorder="1" applyAlignment="1">
      <alignment horizontal="centerContinuous"/>
    </xf>
    <xf numFmtId="4" fontId="7" fillId="3" borderId="0" xfId="5" applyNumberFormat="1" applyFont="1" applyFill="1" applyBorder="1" applyAlignment="1">
      <alignment horizontal="centerContinuous"/>
    </xf>
    <xf numFmtId="0" fontId="15" fillId="2" borderId="10" xfId="5" applyFont="1" applyFill="1" applyBorder="1" applyAlignment="1">
      <alignment horizontal="center" vertical="center"/>
    </xf>
    <xf numFmtId="0" fontId="15" fillId="2" borderId="11" xfId="5" applyFont="1" applyFill="1" applyBorder="1" applyAlignment="1">
      <alignment horizontal="center" vertical="center"/>
    </xf>
    <xf numFmtId="0" fontId="15" fillId="2" borderId="12" xfId="5" applyFont="1" applyFill="1" applyBorder="1" applyAlignment="1">
      <alignment horizontal="center" vertical="center"/>
    </xf>
    <xf numFmtId="0" fontId="2" fillId="3" borderId="0" xfId="5" applyFont="1" applyFill="1" applyBorder="1"/>
    <xf numFmtId="0" fontId="14" fillId="3" borderId="13" xfId="5" applyFont="1" applyFill="1" applyBorder="1" applyAlignment="1">
      <alignment vertical="center"/>
    </xf>
    <xf numFmtId="0" fontId="14" fillId="3" borderId="0" xfId="5" applyFont="1" applyFill="1" applyBorder="1" applyAlignment="1">
      <alignment vertical="center"/>
    </xf>
    <xf numFmtId="0" fontId="16" fillId="3" borderId="13" xfId="5" applyFont="1" applyFill="1" applyBorder="1" applyAlignment="1">
      <alignment horizontal="center" vertical="center"/>
    </xf>
    <xf numFmtId="0" fontId="16" fillId="3" borderId="0" xfId="5" applyFont="1" applyFill="1" applyBorder="1" applyAlignment="1">
      <alignment horizontal="center" vertical="center"/>
    </xf>
    <xf numFmtId="0" fontId="16" fillId="3" borderId="14" xfId="5" applyFont="1" applyFill="1" applyBorder="1" applyAlignment="1">
      <alignment horizontal="center" vertical="center"/>
    </xf>
    <xf numFmtId="0" fontId="16" fillId="3" borderId="15" xfId="5" applyFont="1" applyFill="1" applyBorder="1" applyAlignment="1">
      <alignment horizontal="center" vertical="center"/>
    </xf>
    <xf numFmtId="0" fontId="16" fillId="3" borderId="16" xfId="5" applyFont="1" applyFill="1" applyBorder="1" applyAlignment="1">
      <alignment horizontal="center" vertical="center"/>
    </xf>
    <xf numFmtId="0" fontId="14" fillId="3" borderId="17" xfId="5" applyFont="1" applyFill="1" applyBorder="1" applyAlignment="1">
      <alignment vertical="center"/>
    </xf>
    <xf numFmtId="0" fontId="16" fillId="3" borderId="17" xfId="5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164" fontId="16" fillId="3" borderId="1" xfId="5" applyNumberFormat="1" applyFont="1" applyFill="1" applyBorder="1" applyAlignment="1">
      <alignment horizontal="center" vertical="center"/>
    </xf>
    <xf numFmtId="0" fontId="7" fillId="3" borderId="0" xfId="5" applyFont="1" applyFill="1" applyBorder="1" applyAlignment="1">
      <alignment vertical="center"/>
    </xf>
    <xf numFmtId="3" fontId="7" fillId="3" borderId="0" xfId="5" applyNumberFormat="1" applyFont="1" applyFill="1" applyBorder="1" applyAlignment="1">
      <alignment horizontal="center" vertical="center"/>
    </xf>
    <xf numFmtId="10" fontId="7" fillId="3" borderId="0" xfId="5" applyNumberFormat="1" applyFont="1" applyFill="1" applyBorder="1" applyAlignment="1">
      <alignment horizontal="center" vertical="center"/>
    </xf>
    <xf numFmtId="0" fontId="17" fillId="4" borderId="13" xfId="5" applyFont="1" applyFill="1" applyBorder="1"/>
    <xf numFmtId="0" fontId="17" fillId="3" borderId="0" xfId="5" applyFont="1" applyFill="1" applyBorder="1"/>
    <xf numFmtId="3" fontId="17" fillId="4" borderId="13" xfId="5" applyNumberFormat="1" applyFont="1" applyFill="1" applyBorder="1"/>
    <xf numFmtId="4" fontId="17" fillId="4" borderId="13" xfId="5" applyNumberFormat="1" applyFont="1" applyFill="1" applyBorder="1" applyAlignment="1">
      <alignment horizontal="center" vertical="center"/>
    </xf>
    <xf numFmtId="0" fontId="17" fillId="4" borderId="18" xfId="5" quotePrefix="1" applyFont="1" applyFill="1" applyBorder="1" applyAlignment="1">
      <alignment horizontal="left" indent="1"/>
    </xf>
    <xf numFmtId="3" fontId="17" fillId="4" borderId="18" xfId="5" applyNumberFormat="1" applyFont="1" applyFill="1" applyBorder="1"/>
    <xf numFmtId="3" fontId="17" fillId="3" borderId="0" xfId="5" applyNumberFormat="1" applyFont="1" applyFill="1" applyBorder="1"/>
    <xf numFmtId="4" fontId="17" fillId="4" borderId="18" xfId="5" applyNumberFormat="1" applyFont="1" applyFill="1" applyBorder="1" applyAlignment="1">
      <alignment horizontal="center" vertical="center"/>
    </xf>
    <xf numFmtId="3" fontId="2" fillId="3" borderId="0" xfId="5" applyNumberFormat="1" applyFont="1" applyFill="1"/>
    <xf numFmtId="4" fontId="17" fillId="3" borderId="18" xfId="5" applyNumberFormat="1" applyFont="1" applyFill="1" applyBorder="1" applyAlignment="1">
      <alignment horizontal="center" vertical="center"/>
    </xf>
    <xf numFmtId="3" fontId="17" fillId="3" borderId="18" xfId="5" applyNumberFormat="1" applyFont="1" applyFill="1" applyBorder="1"/>
    <xf numFmtId="0" fontId="2" fillId="4" borderId="18" xfId="5" quotePrefix="1" applyFont="1" applyFill="1" applyBorder="1" applyAlignment="1">
      <alignment horizontal="left" indent="2"/>
    </xf>
    <xf numFmtId="3" fontId="2" fillId="4" borderId="18" xfId="5" applyNumberFormat="1" applyFont="1" applyFill="1" applyBorder="1"/>
    <xf numFmtId="3" fontId="2" fillId="3" borderId="0" xfId="5" applyNumberFormat="1" applyFont="1" applyFill="1" applyBorder="1"/>
    <xf numFmtId="4" fontId="2" fillId="4" borderId="18" xfId="5" applyNumberFormat="1" applyFont="1" applyFill="1" applyBorder="1" applyAlignment="1">
      <alignment horizontal="center" vertical="center"/>
    </xf>
    <xf numFmtId="4" fontId="2" fillId="3" borderId="18" xfId="5" applyNumberFormat="1" applyFont="1" applyFill="1" applyBorder="1" applyAlignment="1">
      <alignment horizontal="center" vertical="center"/>
    </xf>
    <xf numFmtId="3" fontId="2" fillId="3" borderId="18" xfId="5" applyNumberFormat="1" applyFont="1" applyFill="1" applyBorder="1"/>
    <xf numFmtId="0" fontId="17" fillId="4" borderId="18" xfId="5" applyFont="1" applyFill="1" applyBorder="1"/>
    <xf numFmtId="0" fontId="17" fillId="0" borderId="18" xfId="5" quotePrefix="1" applyFont="1" applyFill="1" applyBorder="1" applyAlignment="1">
      <alignment horizontal="left" indent="1"/>
    </xf>
    <xf numFmtId="0" fontId="2" fillId="0" borderId="18" xfId="5" quotePrefix="1" applyFont="1" applyFill="1" applyBorder="1" applyAlignment="1">
      <alignment horizontal="left" indent="2"/>
    </xf>
    <xf numFmtId="0" fontId="17" fillId="0" borderId="18" xfId="5" applyFont="1" applyFill="1" applyBorder="1"/>
    <xf numFmtId="0" fontId="7" fillId="0" borderId="18" xfId="5" applyFont="1" applyFill="1" applyBorder="1" applyAlignment="1">
      <alignment vertical="center"/>
    </xf>
    <xf numFmtId="3" fontId="7" fillId="3" borderId="18" xfId="5" applyNumberFormat="1" applyFont="1" applyFill="1" applyBorder="1" applyAlignment="1">
      <alignment vertical="center"/>
    </xf>
    <xf numFmtId="4" fontId="7" fillId="3" borderId="18" xfId="5" applyNumberFormat="1" applyFont="1" applyFill="1" applyBorder="1" applyAlignment="1">
      <alignment horizontal="center" vertical="center"/>
    </xf>
    <xf numFmtId="0" fontId="17" fillId="4" borderId="1" xfId="5" applyFont="1" applyFill="1" applyBorder="1"/>
    <xf numFmtId="0" fontId="2" fillId="4" borderId="18" xfId="5" applyFont="1" applyFill="1" applyBorder="1"/>
    <xf numFmtId="0" fontId="2" fillId="0" borderId="18" xfId="5" applyFont="1" applyFill="1" applyBorder="1"/>
    <xf numFmtId="0" fontId="17" fillId="4" borderId="17" xfId="5" applyFont="1" applyFill="1" applyBorder="1"/>
    <xf numFmtId="3" fontId="17" fillId="4" borderId="17" xfId="5" applyNumberFormat="1" applyFont="1" applyFill="1" applyBorder="1"/>
    <xf numFmtId="4" fontId="17" fillId="4" borderId="17" xfId="5" applyNumberFormat="1" applyFont="1" applyFill="1" applyBorder="1" applyAlignment="1">
      <alignment horizontal="center" vertical="center"/>
    </xf>
    <xf numFmtId="3" fontId="17" fillId="4" borderId="1" xfId="5" applyNumberFormat="1" applyFont="1" applyFill="1" applyBorder="1"/>
    <xf numFmtId="4" fontId="17" fillId="4" borderId="1" xfId="5" applyNumberFormat="1" applyFont="1" applyFill="1" applyBorder="1" applyAlignment="1">
      <alignment horizontal="center" vertical="center"/>
    </xf>
    <xf numFmtId="4" fontId="17" fillId="3" borderId="1" xfId="5" applyNumberFormat="1" applyFont="1" applyFill="1" applyBorder="1" applyAlignment="1">
      <alignment horizontal="center" vertical="center"/>
    </xf>
    <xf numFmtId="3" fontId="17" fillId="3" borderId="1" xfId="5" applyNumberFormat="1" applyFont="1" applyFill="1" applyBorder="1"/>
    <xf numFmtId="0" fontId="2" fillId="4" borderId="17" xfId="5" applyFont="1" applyFill="1" applyBorder="1"/>
    <xf numFmtId="0" fontId="17" fillId="0" borderId="1" xfId="5" applyFont="1" applyFill="1" applyBorder="1"/>
    <xf numFmtId="0" fontId="2" fillId="0" borderId="17" xfId="5" applyFont="1" applyFill="1" applyBorder="1"/>
    <xf numFmtId="3" fontId="2" fillId="3" borderId="17" xfId="5" applyNumberFormat="1" applyFont="1" applyFill="1" applyBorder="1"/>
    <xf numFmtId="4" fontId="2" fillId="3" borderId="17" xfId="5" applyNumberFormat="1" applyFont="1" applyFill="1" applyBorder="1" applyAlignment="1">
      <alignment horizontal="center" vertical="center"/>
    </xf>
    <xf numFmtId="0" fontId="2" fillId="0" borderId="0" xfId="5" applyFont="1" applyFill="1" applyBorder="1"/>
    <xf numFmtId="4" fontId="2" fillId="3" borderId="0" xfId="5" applyNumberFormat="1" applyFont="1" applyFill="1" applyBorder="1" applyAlignment="1">
      <alignment horizontal="center" vertical="center"/>
    </xf>
    <xf numFmtId="0" fontId="18" fillId="0" borderId="0" xfId="5" applyFont="1" applyFill="1" applyBorder="1"/>
    <xf numFmtId="0" fontId="18" fillId="3" borderId="0" xfId="5" applyFont="1" applyFill="1" applyBorder="1"/>
    <xf numFmtId="3" fontId="19" fillId="3" borderId="0" xfId="5" applyNumberFormat="1" applyFont="1" applyFill="1" applyBorder="1"/>
    <xf numFmtId="4" fontId="19" fillId="3" borderId="0" xfId="5" applyNumberFormat="1" applyFont="1" applyFill="1" applyBorder="1" applyAlignment="1">
      <alignment horizontal="center" vertical="center"/>
    </xf>
    <xf numFmtId="0" fontId="2" fillId="4" borderId="18" xfId="5" applyFont="1" applyFill="1" applyBorder="1" applyAlignment="1">
      <alignment horizontal="left" indent="2"/>
    </xf>
    <xf numFmtId="0" fontId="2" fillId="4" borderId="18" xfId="5" applyFont="1" applyFill="1" applyBorder="1" applyAlignment="1">
      <alignment horizontal="left" indent="3"/>
    </xf>
    <xf numFmtId="0" fontId="2" fillId="0" borderId="18" xfId="5" applyFont="1" applyFill="1" applyBorder="1" applyAlignment="1">
      <alignment horizontal="left" indent="2"/>
    </xf>
    <xf numFmtId="0" fontId="2" fillId="3" borderId="0" xfId="5" applyFont="1" applyFill="1" applyAlignment="1">
      <alignment horizontal="center"/>
    </xf>
    <xf numFmtId="4" fontId="17" fillId="3" borderId="0" xfId="5" applyNumberFormat="1" applyFont="1" applyFill="1" applyBorder="1" applyAlignment="1">
      <alignment horizontal="center" vertical="center"/>
    </xf>
    <xf numFmtId="2" fontId="2" fillId="3" borderId="0" xfId="5" applyNumberFormat="1" applyFont="1" applyFill="1" applyAlignment="1">
      <alignment horizontal="center"/>
    </xf>
    <xf numFmtId="0" fontId="17" fillId="0" borderId="0" xfId="5" applyFont="1" applyFill="1" applyBorder="1"/>
    <xf numFmtId="3" fontId="17" fillId="3" borderId="0" xfId="1" applyNumberFormat="1" applyFont="1" applyFill="1" applyBorder="1"/>
    <xf numFmtId="10" fontId="17" fillId="3" borderId="0" xfId="1" applyNumberFormat="1" applyFont="1" applyFill="1" applyBorder="1"/>
    <xf numFmtId="4" fontId="17" fillId="3" borderId="0" xfId="1" applyNumberFormat="1" applyFont="1" applyFill="1" applyBorder="1" applyAlignment="1">
      <alignment horizontal="center" vertical="center"/>
    </xf>
    <xf numFmtId="0" fontId="14" fillId="0" borderId="0" xfId="5" applyFont="1" applyFill="1" applyBorder="1"/>
    <xf numFmtId="0" fontId="14" fillId="3" borderId="0" xfId="5" applyFont="1" applyFill="1" applyBorder="1"/>
    <xf numFmtId="0" fontId="2" fillId="4" borderId="1" xfId="5" applyFont="1" applyFill="1" applyBorder="1" applyAlignment="1">
      <alignment horizontal="left" vertical="center" wrapText="1"/>
    </xf>
    <xf numFmtId="3" fontId="2" fillId="4" borderId="1" xfId="1" applyNumberFormat="1" applyFont="1" applyFill="1" applyBorder="1" applyAlignment="1">
      <alignment horizontal="right"/>
    </xf>
    <xf numFmtId="4" fontId="2" fillId="4" borderId="1" xfId="1" applyNumberFormat="1" applyFont="1" applyFill="1" applyBorder="1" applyAlignment="1">
      <alignment horizontal="center" vertical="center"/>
    </xf>
    <xf numFmtId="0" fontId="2" fillId="0" borderId="0" xfId="5" applyFont="1" applyFill="1" applyBorder="1" applyAlignment="1">
      <alignment horizontal="left" vertical="center" wrapText="1"/>
    </xf>
    <xf numFmtId="3" fontId="2" fillId="3" borderId="0" xfId="1" applyNumberFormat="1" applyFont="1" applyFill="1" applyBorder="1" applyAlignment="1">
      <alignment horizontal="right"/>
    </xf>
    <xf numFmtId="4" fontId="2" fillId="3" borderId="0" xfId="1" applyNumberFormat="1" applyFont="1" applyFill="1" applyBorder="1" applyAlignment="1">
      <alignment horizontal="center" vertical="center"/>
    </xf>
    <xf numFmtId="0" fontId="2" fillId="4" borderId="13" xfId="5" applyFont="1" applyFill="1" applyBorder="1"/>
    <xf numFmtId="3" fontId="2" fillId="4" borderId="13" xfId="5" applyNumberFormat="1" applyFont="1" applyFill="1" applyBorder="1"/>
    <xf numFmtId="4" fontId="2" fillId="4" borderId="13" xfId="1" applyNumberFormat="1" applyFont="1" applyFill="1" applyBorder="1" applyAlignment="1">
      <alignment horizontal="center" vertical="center"/>
    </xf>
    <xf numFmtId="4" fontId="2" fillId="3" borderId="13" xfId="1" applyNumberFormat="1" applyFont="1" applyFill="1" applyBorder="1" applyAlignment="1">
      <alignment horizontal="center" vertical="center"/>
    </xf>
    <xf numFmtId="3" fontId="2" fillId="4" borderId="18" xfId="1" applyNumberFormat="1" applyFont="1" applyFill="1" applyBorder="1" applyAlignment="1">
      <alignment horizontal="right"/>
    </xf>
    <xf numFmtId="4" fontId="2" fillId="4" borderId="18" xfId="1" applyNumberFormat="1" applyFont="1" applyFill="1" applyBorder="1" applyAlignment="1">
      <alignment horizontal="center" vertical="center"/>
    </xf>
    <xf numFmtId="4" fontId="2" fillId="3" borderId="18" xfId="1" applyNumberFormat="1" applyFont="1" applyFill="1" applyBorder="1" applyAlignment="1">
      <alignment horizontal="center" vertical="center"/>
    </xf>
    <xf numFmtId="3" fontId="2" fillId="3" borderId="18" xfId="1" applyNumberFormat="1" applyFont="1" applyFill="1" applyBorder="1" applyAlignment="1">
      <alignment horizontal="right"/>
    </xf>
    <xf numFmtId="3" fontId="2" fillId="4" borderId="17" xfId="1" applyNumberFormat="1" applyFont="1" applyFill="1" applyBorder="1" applyAlignment="1">
      <alignment horizontal="right"/>
    </xf>
    <xf numFmtId="4" fontId="2" fillId="4" borderId="17" xfId="1" applyNumberFormat="1" applyFont="1" applyFill="1" applyBorder="1" applyAlignment="1">
      <alignment horizontal="center" vertical="center"/>
    </xf>
    <xf numFmtId="4" fontId="2" fillId="3" borderId="17" xfId="1" applyNumberFormat="1" applyFont="1" applyFill="1" applyBorder="1" applyAlignment="1">
      <alignment horizontal="center" vertical="center"/>
    </xf>
    <xf numFmtId="0" fontId="2" fillId="0" borderId="13" xfId="5" applyFont="1" applyFill="1" applyBorder="1" applyAlignment="1">
      <alignment horizontal="left" vertical="center" wrapText="1"/>
    </xf>
    <xf numFmtId="3" fontId="2" fillId="3" borderId="13" xfId="1" applyNumberFormat="1" applyFont="1" applyFill="1" applyBorder="1" applyAlignment="1">
      <alignment horizontal="right"/>
    </xf>
    <xf numFmtId="0" fontId="2" fillId="0" borderId="18" xfId="5" applyFont="1" applyFill="1" applyBorder="1" applyAlignment="1">
      <alignment horizontal="left" vertical="center" wrapText="1"/>
    </xf>
    <xf numFmtId="0" fontId="2" fillId="0" borderId="17" xfId="5" applyFont="1" applyFill="1" applyBorder="1" applyAlignment="1">
      <alignment horizontal="left" vertical="center" wrapText="1"/>
    </xf>
    <xf numFmtId="3" fontId="2" fillId="3" borderId="17" xfId="1" applyNumberFormat="1" applyFont="1" applyFill="1" applyBorder="1" applyAlignment="1">
      <alignment horizontal="right"/>
    </xf>
    <xf numFmtId="2" fontId="2" fillId="3" borderId="0" xfId="5" applyNumberFormat="1" applyFont="1" applyFill="1" applyBorder="1" applyAlignment="1">
      <alignment horizontal="center"/>
    </xf>
    <xf numFmtId="0" fontId="17" fillId="0" borderId="19" xfId="5" applyFont="1" applyFill="1" applyBorder="1" applyAlignment="1">
      <alignment vertical="top"/>
    </xf>
    <xf numFmtId="0" fontId="17" fillId="5" borderId="13" xfId="5" applyFont="1" applyFill="1" applyBorder="1" applyAlignment="1">
      <alignment horizontal="left" vertical="top" indent="2"/>
    </xf>
    <xf numFmtId="3" fontId="17" fillId="5" borderId="13" xfId="1" applyNumberFormat="1" applyFont="1" applyFill="1" applyBorder="1" applyAlignment="1">
      <alignment horizontal="right"/>
    </xf>
    <xf numFmtId="2" fontId="17" fillId="5" borderId="13" xfId="5" applyNumberFormat="1" applyFont="1" applyFill="1" applyBorder="1" applyAlignment="1">
      <alignment horizontal="center"/>
    </xf>
    <xf numFmtId="2" fontId="17" fillId="5" borderId="20" xfId="5" applyNumberFormat="1" applyFont="1" applyFill="1" applyBorder="1" applyAlignment="1">
      <alignment horizontal="center"/>
    </xf>
    <xf numFmtId="0" fontId="2" fillId="5" borderId="18" xfId="5" quotePrefix="1" applyFont="1" applyFill="1" applyBorder="1" applyAlignment="1">
      <alignment horizontal="left" vertical="top" indent="2"/>
    </xf>
    <xf numFmtId="3" fontId="2" fillId="5" borderId="18" xfId="1" applyNumberFormat="1" applyFont="1" applyFill="1" applyBorder="1" applyAlignment="1">
      <alignment horizontal="right"/>
    </xf>
    <xf numFmtId="2" fontId="2" fillId="5" borderId="18" xfId="5" applyNumberFormat="1" applyFont="1" applyFill="1" applyBorder="1" applyAlignment="1">
      <alignment horizontal="center"/>
    </xf>
    <xf numFmtId="2" fontId="2" fillId="5" borderId="21" xfId="5" applyNumberFormat="1" applyFont="1" applyFill="1" applyBorder="1" applyAlignment="1">
      <alignment horizontal="center"/>
    </xf>
    <xf numFmtId="0" fontId="2" fillId="5" borderId="18" xfId="5" applyFont="1" applyFill="1" applyBorder="1" applyAlignment="1">
      <alignment horizontal="left" vertical="top" indent="2"/>
    </xf>
    <xf numFmtId="0" fontId="17" fillId="5" borderId="18" xfId="5" applyFont="1" applyFill="1" applyBorder="1" applyAlignment="1">
      <alignment horizontal="left" vertical="top" indent="2"/>
    </xf>
    <xf numFmtId="3" fontId="17" fillId="5" borderId="18" xfId="1" applyNumberFormat="1" applyFont="1" applyFill="1" applyBorder="1" applyAlignment="1">
      <alignment horizontal="right"/>
    </xf>
    <xf numFmtId="2" fontId="17" fillId="5" borderId="18" xfId="5" applyNumberFormat="1" applyFont="1" applyFill="1" applyBorder="1" applyAlignment="1">
      <alignment horizontal="center"/>
    </xf>
    <xf numFmtId="2" fontId="17" fillId="5" borderId="21" xfId="5" applyNumberFormat="1" applyFont="1" applyFill="1" applyBorder="1" applyAlignment="1">
      <alignment horizontal="center"/>
    </xf>
    <xf numFmtId="3" fontId="2" fillId="5" borderId="17" xfId="1" applyNumberFormat="1" applyFont="1" applyFill="1" applyBorder="1" applyAlignment="1">
      <alignment horizontal="right"/>
    </xf>
    <xf numFmtId="0" fontId="2" fillId="5" borderId="17" xfId="5" quotePrefix="1" applyFont="1" applyFill="1" applyBorder="1" applyAlignment="1">
      <alignment horizontal="left" vertical="top" indent="2"/>
    </xf>
    <xf numFmtId="2" fontId="2" fillId="5" borderId="17" xfId="5" applyNumberFormat="1" applyFont="1" applyFill="1" applyBorder="1" applyAlignment="1">
      <alignment horizontal="center"/>
    </xf>
    <xf numFmtId="2" fontId="2" fillId="5" borderId="22" xfId="5" applyNumberFormat="1" applyFont="1" applyFill="1" applyBorder="1" applyAlignment="1">
      <alignment horizontal="center"/>
    </xf>
    <xf numFmtId="22" fontId="10" fillId="0" borderId="0" xfId="4" applyNumberFormat="1" applyFont="1" applyAlignment="1">
      <alignment horizontal="left" vertical="center"/>
    </xf>
    <xf numFmtId="0" fontId="17" fillId="0" borderId="13" xfId="5" applyFont="1" applyFill="1" applyBorder="1"/>
    <xf numFmtId="0" fontId="15" fillId="2" borderId="14" xfId="5" applyFont="1" applyFill="1" applyBorder="1" applyAlignment="1">
      <alignment horizontal="center" vertical="center"/>
    </xf>
    <xf numFmtId="0" fontId="15" fillId="2" borderId="15" xfId="5" applyFont="1" applyFill="1" applyBorder="1" applyAlignment="1">
      <alignment horizontal="center" vertical="center"/>
    </xf>
    <xf numFmtId="0" fontId="15" fillId="2" borderId="16" xfId="5" applyFont="1" applyFill="1" applyBorder="1" applyAlignment="1">
      <alignment horizontal="center" vertical="center"/>
    </xf>
    <xf numFmtId="0" fontId="19" fillId="3" borderId="0" xfId="5" applyFont="1" applyFill="1" applyBorder="1"/>
    <xf numFmtId="3" fontId="19" fillId="3" borderId="0" xfId="5" applyNumberFormat="1" applyFont="1" applyFill="1"/>
    <xf numFmtId="0" fontId="19" fillId="3" borderId="0" xfId="5" applyFont="1" applyFill="1"/>
    <xf numFmtId="3" fontId="16" fillId="3" borderId="13" xfId="5" applyNumberFormat="1" applyFont="1" applyFill="1" applyBorder="1" applyAlignment="1">
      <alignment horizontal="center" vertical="center"/>
    </xf>
    <xf numFmtId="3" fontId="16" fillId="3" borderId="0" xfId="5" applyNumberFormat="1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7" fillId="3" borderId="17" xfId="5" applyFont="1" applyFill="1" applyBorder="1" applyAlignment="1">
      <alignment vertical="top"/>
    </xf>
    <xf numFmtId="0" fontId="17" fillId="3" borderId="0" xfId="5" applyFont="1" applyFill="1" applyBorder="1" applyAlignment="1">
      <alignment vertical="top"/>
    </xf>
    <xf numFmtId="3" fontId="16" fillId="3" borderId="17" xfId="5" applyNumberFormat="1" applyFont="1" applyFill="1" applyBorder="1" applyAlignment="1">
      <alignment horizontal="center" vertical="center"/>
    </xf>
    <xf numFmtId="10" fontId="16" fillId="3" borderId="0" xfId="5" applyNumberFormat="1" applyFont="1" applyFill="1" applyBorder="1" applyAlignment="1">
      <alignment horizontal="center" vertical="center"/>
    </xf>
    <xf numFmtId="3" fontId="2" fillId="4" borderId="13" xfId="5" applyNumberFormat="1" applyFont="1" applyFill="1" applyBorder="1" applyAlignment="1">
      <alignment horizontal="left"/>
    </xf>
    <xf numFmtId="3" fontId="2" fillId="4" borderId="17" xfId="5" applyNumberFormat="1" applyFont="1" applyFill="1" applyBorder="1" applyAlignment="1">
      <alignment horizontal="left"/>
    </xf>
    <xf numFmtId="3" fontId="2" fillId="4" borderId="17" xfId="5" applyNumberFormat="1" applyFont="1" applyFill="1" applyBorder="1"/>
    <xf numFmtId="4" fontId="2" fillId="4" borderId="23" xfId="1" applyNumberFormat="1" applyFont="1" applyFill="1" applyBorder="1" applyAlignment="1">
      <alignment horizontal="center" vertical="center"/>
    </xf>
    <xf numFmtId="3" fontId="17" fillId="4" borderId="23" xfId="5" applyNumberFormat="1" applyFont="1" applyFill="1" applyBorder="1" applyAlignment="1">
      <alignment horizontal="left"/>
    </xf>
    <xf numFmtId="3" fontId="17" fillId="4" borderId="23" xfId="5" applyNumberFormat="1" applyFont="1" applyFill="1" applyBorder="1" applyAlignment="1">
      <alignment horizontal="right"/>
    </xf>
    <xf numFmtId="4" fontId="17" fillId="4" borderId="24" xfId="5" applyNumberFormat="1" applyFont="1" applyFill="1" applyBorder="1" applyAlignment="1">
      <alignment horizontal="center"/>
    </xf>
    <xf numFmtId="0" fontId="17" fillId="0" borderId="1" xfId="5" applyFont="1" applyFill="1" applyBorder="1" applyAlignment="1">
      <alignment horizontal="left" vertical="center" wrapText="1"/>
    </xf>
    <xf numFmtId="3" fontId="2" fillId="3" borderId="18" xfId="5" applyNumberFormat="1" applyFont="1" applyFill="1" applyBorder="1" applyAlignment="1">
      <alignment horizontal="left"/>
    </xf>
    <xf numFmtId="3" fontId="2" fillId="3" borderId="0" xfId="5" applyNumberFormat="1" applyFont="1" applyFill="1" applyBorder="1" applyAlignment="1">
      <alignment horizontal="right"/>
    </xf>
    <xf numFmtId="4" fontId="2" fillId="3" borderId="18" xfId="5" applyNumberFormat="1" applyFont="1" applyFill="1" applyBorder="1" applyAlignment="1">
      <alignment horizontal="center"/>
    </xf>
    <xf numFmtId="3" fontId="17" fillId="3" borderId="24" xfId="5" applyNumberFormat="1" applyFont="1" applyFill="1" applyBorder="1" applyAlignment="1">
      <alignment horizontal="left"/>
    </xf>
    <xf numFmtId="3" fontId="17" fillId="3" borderId="24" xfId="5" applyNumberFormat="1" applyFont="1" applyFill="1" applyBorder="1" applyAlignment="1">
      <alignment horizontal="right"/>
    </xf>
    <xf numFmtId="3" fontId="17" fillId="3" borderId="0" xfId="5" applyNumberFormat="1" applyFont="1" applyFill="1" applyBorder="1" applyAlignment="1">
      <alignment horizontal="right"/>
    </xf>
    <xf numFmtId="4" fontId="17" fillId="3" borderId="24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/>
    </xf>
    <xf numFmtId="4" fontId="2" fillId="4" borderId="18" xfId="5" applyNumberFormat="1" applyFont="1" applyFill="1" applyBorder="1" applyAlignment="1">
      <alignment horizontal="center"/>
    </xf>
    <xf numFmtId="3" fontId="2" fillId="4" borderId="18" xfId="5" applyNumberFormat="1" applyFont="1" applyFill="1" applyBorder="1" applyAlignment="1">
      <alignment horizontal="left" indent="1"/>
    </xf>
    <xf numFmtId="3" fontId="17" fillId="4" borderId="24" xfId="5" applyNumberFormat="1" applyFont="1" applyFill="1" applyBorder="1" applyAlignment="1">
      <alignment horizontal="left"/>
    </xf>
    <xf numFmtId="3" fontId="17" fillId="4" borderId="24" xfId="5" applyNumberFormat="1" applyFont="1" applyFill="1" applyBorder="1" applyAlignment="1">
      <alignment horizontal="right"/>
    </xf>
    <xf numFmtId="3" fontId="2" fillId="3" borderId="0" xfId="5" applyNumberFormat="1" applyFont="1" applyFill="1" applyAlignment="1">
      <alignment horizontal="left"/>
    </xf>
    <xf numFmtId="4" fontId="2" fillId="3" borderId="0" xfId="5" applyNumberFormat="1" applyFont="1" applyFill="1" applyAlignment="1">
      <alignment horizontal="center"/>
    </xf>
    <xf numFmtId="0" fontId="2" fillId="3" borderId="0" xfId="5" applyFont="1" applyFill="1" applyAlignment="1">
      <alignment horizontal="left"/>
    </xf>
    <xf numFmtId="0" fontId="14" fillId="3" borderId="0" xfId="5" applyFont="1" applyFill="1"/>
    <xf numFmtId="3" fontId="2" fillId="3" borderId="1" xfId="5" applyNumberFormat="1" applyFont="1" applyFill="1" applyBorder="1" applyAlignment="1">
      <alignment horizontal="left"/>
    </xf>
    <xf numFmtId="3" fontId="2" fillId="3" borderId="1" xfId="5" applyNumberFormat="1" applyFont="1" applyFill="1" applyBorder="1" applyAlignment="1">
      <alignment horizontal="right"/>
    </xf>
    <xf numFmtId="4" fontId="2" fillId="3" borderId="1" xfId="5" applyNumberFormat="1" applyFont="1" applyFill="1" applyBorder="1" applyAlignment="1">
      <alignment horizontal="center"/>
    </xf>
    <xf numFmtId="0" fontId="17" fillId="3" borderId="0" xfId="5" applyFont="1" applyFill="1"/>
    <xf numFmtId="4" fontId="2" fillId="4" borderId="13" xfId="5" applyNumberFormat="1" applyFont="1" applyFill="1" applyBorder="1" applyAlignment="1">
      <alignment horizontal="center"/>
    </xf>
    <xf numFmtId="4" fontId="2" fillId="4" borderId="17" xfId="5" applyNumberFormat="1" applyFont="1" applyFill="1" applyBorder="1" applyAlignment="1">
      <alignment horizontal="center"/>
    </xf>
    <xf numFmtId="0" fontId="17" fillId="5" borderId="1" xfId="5" applyFont="1" applyFill="1" applyBorder="1" applyAlignment="1">
      <alignment horizontal="left" vertical="top"/>
    </xf>
    <xf numFmtId="3" fontId="17" fillId="5" borderId="1" xfId="1" applyNumberFormat="1" applyFont="1" applyFill="1" applyBorder="1" applyAlignment="1">
      <alignment horizontal="right"/>
    </xf>
    <xf numFmtId="4" fontId="17" fillId="5" borderId="24" xfId="5" applyNumberFormat="1" applyFont="1" applyFill="1" applyBorder="1" applyAlignment="1">
      <alignment horizontal="center"/>
    </xf>
    <xf numFmtId="0" fontId="17" fillId="3" borderId="1" xfId="5" applyFont="1" applyFill="1" applyBorder="1" applyAlignment="1">
      <alignment vertical="top"/>
    </xf>
    <xf numFmtId="164" fontId="16" fillId="3" borderId="0" xfId="5" applyNumberFormat="1" applyFont="1" applyFill="1" applyBorder="1" applyAlignment="1">
      <alignment horizontal="center" vertical="center"/>
    </xf>
    <xf numFmtId="0" fontId="17" fillId="4" borderId="13" xfId="5" applyFont="1" applyFill="1" applyBorder="1" applyAlignment="1">
      <alignment vertical="top"/>
    </xf>
    <xf numFmtId="4" fontId="17" fillId="4" borderId="13" xfId="5" applyNumberFormat="1" applyFont="1" applyFill="1" applyBorder="1" applyAlignment="1">
      <alignment horizontal="center" vertical="top"/>
    </xf>
    <xf numFmtId="0" fontId="2" fillId="4" borderId="18" xfId="5" applyFont="1" applyFill="1" applyBorder="1" applyAlignment="1">
      <alignment horizontal="left" vertical="top" indent="2"/>
    </xf>
    <xf numFmtId="4" fontId="2" fillId="4" borderId="18" xfId="5" applyNumberFormat="1" applyFont="1" applyFill="1" applyBorder="1" applyAlignment="1">
      <alignment horizontal="center" vertical="top"/>
    </xf>
    <xf numFmtId="0" fontId="2" fillId="4" borderId="17" xfId="5" applyFont="1" applyFill="1" applyBorder="1" applyAlignment="1">
      <alignment horizontal="left" indent="2"/>
    </xf>
    <xf numFmtId="0" fontId="2" fillId="0" borderId="0" xfId="5" applyFont="1" applyFill="1" applyBorder="1" applyAlignment="1">
      <alignment horizontal="left" vertical="top" indent="1"/>
    </xf>
    <xf numFmtId="4" fontId="2" fillId="0" borderId="0" xfId="5" applyNumberFormat="1" applyFont="1" applyFill="1" applyBorder="1" applyAlignment="1">
      <alignment horizontal="center" vertical="top"/>
    </xf>
    <xf numFmtId="0" fontId="17" fillId="0" borderId="13" xfId="5" applyFont="1" applyFill="1" applyBorder="1" applyAlignment="1">
      <alignment vertical="top"/>
    </xf>
    <xf numFmtId="4" fontId="17" fillId="0" borderId="13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1"/>
    </xf>
    <xf numFmtId="4" fontId="2" fillId="0" borderId="18" xfId="5" applyNumberFormat="1" applyFont="1" applyFill="1" applyBorder="1" applyAlignment="1">
      <alignment horizontal="center" vertical="top"/>
    </xf>
    <xf numFmtId="0" fontId="2" fillId="0" borderId="18" xfId="5" applyFont="1" applyFill="1" applyBorder="1" applyAlignment="1">
      <alignment horizontal="left" vertical="top" indent="2"/>
    </xf>
    <xf numFmtId="0" fontId="2" fillId="0" borderId="17" xfId="5" applyFont="1" applyFill="1" applyBorder="1" applyAlignment="1">
      <alignment horizontal="left" indent="2"/>
    </xf>
    <xf numFmtId="4" fontId="2" fillId="0" borderId="17" xfId="5" applyNumberFormat="1" applyFont="1" applyFill="1" applyBorder="1" applyAlignment="1">
      <alignment horizontal="center"/>
    </xf>
    <xf numFmtId="0" fontId="2" fillId="4" borderId="18" xfId="5" applyFont="1" applyFill="1" applyBorder="1" applyAlignment="1">
      <alignment horizontal="left" vertical="top" indent="1"/>
    </xf>
    <xf numFmtId="0" fontId="2" fillId="4" borderId="17" xfId="5" applyFont="1" applyFill="1" applyBorder="1" applyAlignment="1">
      <alignment horizontal="left" vertical="top" indent="1"/>
    </xf>
    <xf numFmtId="0" fontId="17" fillId="3" borderId="13" xfId="5" applyFont="1" applyFill="1" applyBorder="1"/>
    <xf numFmtId="4" fontId="17" fillId="3" borderId="13" xfId="5" applyNumberFormat="1" applyFont="1" applyFill="1" applyBorder="1" applyAlignment="1">
      <alignment horizontal="center"/>
    </xf>
    <xf numFmtId="0" fontId="2" fillId="3" borderId="18" xfId="5" applyFont="1" applyFill="1" applyBorder="1" applyAlignment="1">
      <alignment horizontal="left" indent="1"/>
    </xf>
    <xf numFmtId="0" fontId="2" fillId="3" borderId="17" xfId="5" applyFont="1" applyFill="1" applyBorder="1" applyAlignment="1">
      <alignment horizontal="left" indent="1"/>
    </xf>
    <xf numFmtId="4" fontId="2" fillId="0" borderId="18" xfId="5" applyNumberFormat="1" applyFont="1" applyFill="1" applyBorder="1" applyAlignment="1">
      <alignment horizontal="center"/>
    </xf>
    <xf numFmtId="0" fontId="12" fillId="3" borderId="3" xfId="5" applyFont="1" applyFill="1" applyBorder="1" applyAlignment="1"/>
    <xf numFmtId="0" fontId="12" fillId="3" borderId="4" xfId="5" applyFont="1" applyFill="1" applyBorder="1" applyAlignment="1"/>
    <xf numFmtId="0" fontId="14" fillId="3" borderId="7" xfId="5" applyFont="1" applyFill="1" applyBorder="1" applyAlignment="1">
      <alignment horizontal="center"/>
    </xf>
    <xf numFmtId="0" fontId="14" fillId="3" borderId="8" xfId="5" applyFont="1" applyFill="1" applyBorder="1" applyAlignment="1">
      <alignment horizontal="center"/>
    </xf>
    <xf numFmtId="0" fontId="14" fillId="3" borderId="8" xfId="5" applyFont="1" applyFill="1" applyBorder="1" applyAlignment="1"/>
    <xf numFmtId="0" fontId="14" fillId="3" borderId="9" xfId="5" applyFont="1" applyFill="1" applyBorder="1" applyAlignment="1"/>
    <xf numFmtId="0" fontId="14" fillId="3" borderId="0" xfId="5" applyFont="1" applyFill="1" applyAlignment="1">
      <alignment horizontal="center"/>
    </xf>
    <xf numFmtId="0" fontId="4" fillId="2" borderId="13" xfId="6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14" fillId="3" borderId="18" xfId="5" applyFont="1" applyFill="1" applyBorder="1" applyAlignment="1">
      <alignment horizontal="center" vertical="center" wrapText="1"/>
    </xf>
    <xf numFmtId="0" fontId="4" fillId="2" borderId="18" xfId="6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4" fillId="3" borderId="0" xfId="5" applyFont="1" applyFill="1" applyBorder="1" applyAlignment="1"/>
    <xf numFmtId="0" fontId="4" fillId="2" borderId="17" xfId="6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vertical="center" wrapText="1"/>
    </xf>
    <xf numFmtId="0" fontId="14" fillId="3" borderId="0" xfId="5" applyFont="1" applyFill="1" applyBorder="1" applyAlignment="1">
      <alignment horizontal="center"/>
    </xf>
    <xf numFmtId="0" fontId="8" fillId="0" borderId="0" xfId="5" applyBorder="1" applyAlignment="1">
      <alignment horizontal="center" vertical="center" wrapText="1"/>
    </xf>
    <xf numFmtId="0" fontId="23" fillId="4" borderId="25" xfId="7" applyFont="1" applyFill="1" applyBorder="1"/>
    <xf numFmtId="3" fontId="20" fillId="4" borderId="26" xfId="8" applyNumberFormat="1" applyFont="1" applyFill="1" applyBorder="1" applyAlignment="1">
      <alignment horizontal="right"/>
    </xf>
    <xf numFmtId="3" fontId="22" fillId="4" borderId="26" xfId="8" applyNumberFormat="1" applyFont="1" applyFill="1" applyBorder="1" applyAlignment="1">
      <alignment horizontal="right"/>
    </xf>
    <xf numFmtId="0" fontId="23" fillId="4" borderId="27" xfId="7" applyFont="1" applyFill="1" applyBorder="1"/>
    <xf numFmtId="3" fontId="20" fillId="4" borderId="28" xfId="8" applyNumberFormat="1" applyFont="1" applyFill="1" applyBorder="1" applyAlignment="1">
      <alignment horizontal="right"/>
    </xf>
    <xf numFmtId="3" fontId="22" fillId="4" borderId="28" xfId="8" applyNumberFormat="1" applyFont="1" applyFill="1" applyBorder="1" applyAlignment="1">
      <alignment horizontal="right"/>
    </xf>
    <xf numFmtId="0" fontId="23" fillId="3" borderId="27" xfId="7" applyFont="1" applyFill="1" applyBorder="1"/>
    <xf numFmtId="3" fontId="20" fillId="0" borderId="28" xfId="8" applyNumberFormat="1" applyFont="1" applyBorder="1" applyAlignment="1">
      <alignment horizontal="right"/>
    </xf>
    <xf numFmtId="3" fontId="22" fillId="0" borderId="28" xfId="8" applyNumberFormat="1" applyFont="1" applyBorder="1" applyAlignment="1">
      <alignment horizontal="right"/>
    </xf>
    <xf numFmtId="0" fontId="23" fillId="4" borderId="29" xfId="7" applyFont="1" applyFill="1" applyBorder="1"/>
    <xf numFmtId="0" fontId="23" fillId="4" borderId="30" xfId="7" applyFont="1" applyFill="1" applyBorder="1"/>
    <xf numFmtId="3" fontId="20" fillId="4" borderId="31" xfId="8" applyNumberFormat="1" applyFont="1" applyFill="1" applyBorder="1" applyAlignment="1">
      <alignment horizontal="right"/>
    </xf>
    <xf numFmtId="3" fontId="22" fillId="4" borderId="31" xfId="8" applyNumberFormat="1" applyFont="1" applyFill="1" applyBorder="1" applyAlignment="1">
      <alignment horizontal="right"/>
    </xf>
    <xf numFmtId="0" fontId="2" fillId="3" borderId="0" xfId="7" applyFont="1" applyFill="1"/>
    <xf numFmtId="0" fontId="4" fillId="2" borderId="32" xfId="7" applyFont="1" applyFill="1" applyBorder="1"/>
    <xf numFmtId="3" fontId="4" fillId="2" borderId="32" xfId="7" applyNumberFormat="1" applyFont="1" applyFill="1" applyBorder="1"/>
    <xf numFmtId="3" fontId="14" fillId="0" borderId="18" xfId="5" applyNumberFormat="1" applyFont="1" applyFill="1" applyBorder="1"/>
    <xf numFmtId="3" fontId="14" fillId="3" borderId="0" xfId="5" applyNumberFormat="1" applyFont="1" applyFill="1" applyBorder="1"/>
    <xf numFmtId="0" fontId="2" fillId="0" borderId="0" xfId="3" applyFont="1" applyFill="1" applyBorder="1"/>
    <xf numFmtId="0" fontId="0" fillId="3" borderId="0" xfId="5" applyFont="1" applyFill="1"/>
    <xf numFmtId="0" fontId="4" fillId="2" borderId="14" xfId="5" applyFont="1" applyFill="1" applyBorder="1" applyAlignment="1">
      <alignment horizontal="center"/>
    </xf>
    <xf numFmtId="0" fontId="4" fillId="2" borderId="15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7" fillId="3" borderId="0" xfId="5" applyFont="1" applyFill="1" applyAlignment="1">
      <alignment horizontal="center"/>
    </xf>
    <xf numFmtId="0" fontId="4" fillId="2" borderId="15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26" fillId="2" borderId="18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34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26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5" applyFont="1" applyFill="1"/>
    <xf numFmtId="0" fontId="4" fillId="2" borderId="35" xfId="5" applyFont="1" applyFill="1" applyBorder="1" applyAlignment="1">
      <alignment horizontal="center"/>
    </xf>
    <xf numFmtId="0" fontId="4" fillId="2" borderId="36" xfId="5" applyFont="1" applyFill="1" applyBorder="1" applyAlignment="1">
      <alignment horizontal="center"/>
    </xf>
    <xf numFmtId="0" fontId="4" fillId="2" borderId="20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20" xfId="5" applyFont="1" applyFill="1" applyBorder="1" applyAlignment="1">
      <alignment horizontal="center" vertical="center" wrapText="1"/>
    </xf>
    <xf numFmtId="0" fontId="14" fillId="3" borderId="0" xfId="5" applyFont="1" applyFill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center"/>
    </xf>
    <xf numFmtId="0" fontId="13" fillId="3" borderId="3" xfId="5" applyFont="1" applyFill="1" applyBorder="1" applyAlignment="1">
      <alignment horizontal="center"/>
    </xf>
    <xf numFmtId="0" fontId="13" fillId="3" borderId="4" xfId="5" applyFont="1" applyFill="1" applyBorder="1" applyAlignment="1">
      <alignment horizontal="center"/>
    </xf>
    <xf numFmtId="0" fontId="27" fillId="3" borderId="7" xfId="5" applyFont="1" applyFill="1" applyBorder="1" applyAlignment="1">
      <alignment horizontal="center"/>
    </xf>
    <xf numFmtId="0" fontId="27" fillId="3" borderId="8" xfId="5" applyFont="1" applyFill="1" applyBorder="1" applyAlignment="1">
      <alignment horizontal="center"/>
    </xf>
    <xf numFmtId="0" fontId="27" fillId="3" borderId="9" xfId="5" applyFont="1" applyFill="1" applyBorder="1" applyAlignment="1">
      <alignment horizontal="center"/>
    </xf>
    <xf numFmtId="0" fontId="14" fillId="3" borderId="9" xfId="5" applyFont="1" applyFill="1" applyBorder="1" applyAlignment="1">
      <alignment horizontal="center"/>
    </xf>
    <xf numFmtId="0" fontId="17" fillId="3" borderId="0" xfId="5" applyFont="1" applyFill="1" applyBorder="1" applyAlignment="1">
      <alignment horizontal="center"/>
    </xf>
    <xf numFmtId="0" fontId="4" fillId="2" borderId="36" xfId="5" applyFont="1" applyFill="1" applyBorder="1" applyAlignment="1">
      <alignment horizontal="center" vertical="center" wrapText="1"/>
    </xf>
    <xf numFmtId="4" fontId="2" fillId="3" borderId="18" xfId="1" applyNumberFormat="1" applyFont="1" applyFill="1" applyBorder="1" applyAlignment="1">
      <alignment horizontal="center"/>
    </xf>
    <xf numFmtId="4" fontId="2" fillId="3" borderId="18" xfId="1" quotePrefix="1" applyNumberFormat="1" applyFont="1" applyFill="1" applyBorder="1" applyAlignment="1">
      <alignment horizontal="center"/>
    </xf>
    <xf numFmtId="4" fontId="14" fillId="3" borderId="0" xfId="1" applyNumberFormat="1" applyFont="1" applyFill="1" applyBorder="1" applyAlignment="1">
      <alignment horizontal="center"/>
    </xf>
    <xf numFmtId="0" fontId="3" fillId="2" borderId="14" xfId="5" applyFont="1" applyFill="1" applyBorder="1" applyAlignment="1">
      <alignment horizontal="center"/>
    </xf>
    <xf numFmtId="0" fontId="3" fillId="2" borderId="15" xfId="5" applyFont="1" applyFill="1" applyBorder="1" applyAlignment="1">
      <alignment horizontal="center"/>
    </xf>
    <xf numFmtId="0" fontId="3" fillId="2" borderId="16" xfId="5" applyFont="1" applyFill="1" applyBorder="1" applyAlignment="1">
      <alignment horizontal="center"/>
    </xf>
    <xf numFmtId="0" fontId="4" fillId="2" borderId="13" xfId="5" applyFont="1" applyFill="1" applyBorder="1" applyAlignment="1">
      <alignment horizontal="center"/>
    </xf>
    <xf numFmtId="0" fontId="4" fillId="2" borderId="34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17" fillId="3" borderId="0" xfId="5" applyNumberFormat="1" applyFont="1" applyFill="1"/>
    <xf numFmtId="3" fontId="0" fillId="0" borderId="0" xfId="0" applyNumberFormat="1" applyAlignment="1"/>
    <xf numFmtId="0" fontId="12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14" fillId="3" borderId="7" xfId="5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14" fillId="3" borderId="8" xfId="5" applyFont="1" applyFill="1" applyBorder="1" applyAlignment="1">
      <alignment wrapText="1"/>
    </xf>
    <xf numFmtId="0" fontId="14" fillId="3" borderId="9" xfId="5" applyFont="1" applyFill="1" applyBorder="1" applyAlignment="1">
      <alignment wrapText="1"/>
    </xf>
    <xf numFmtId="0" fontId="4" fillId="2" borderId="13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6" fillId="3" borderId="0" xfId="9" applyFont="1" applyFill="1" applyAlignment="1" applyProtection="1">
      <alignment horizontal="center"/>
    </xf>
    <xf numFmtId="3" fontId="4" fillId="2" borderId="13" xfId="5" applyNumberFormat="1" applyFont="1" applyFill="1" applyBorder="1" applyAlignment="1">
      <alignment horizontal="center" vertical="center" wrapText="1"/>
    </xf>
    <xf numFmtId="3" fontId="14" fillId="3" borderId="18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34" xfId="5" applyFont="1" applyFill="1" applyBorder="1" applyAlignment="1">
      <alignment horizontal="center" vertical="center" wrapText="1"/>
    </xf>
    <xf numFmtId="4" fontId="20" fillId="4" borderId="26" xfId="8" applyNumberFormat="1" applyFont="1" applyFill="1" applyBorder="1" applyAlignment="1">
      <alignment horizontal="center" vertical="center"/>
    </xf>
    <xf numFmtId="4" fontId="20" fillId="4" borderId="28" xfId="8" applyNumberFormat="1" applyFont="1" applyFill="1" applyBorder="1" applyAlignment="1">
      <alignment horizontal="center" vertical="center"/>
    </xf>
    <xf numFmtId="4" fontId="20" fillId="0" borderId="28" xfId="8" applyNumberFormat="1" applyFont="1" applyBorder="1" applyAlignment="1">
      <alignment horizontal="center" vertical="center"/>
    </xf>
    <xf numFmtId="4" fontId="20" fillId="4" borderId="31" xfId="8" applyNumberFormat="1" applyFont="1" applyFill="1" applyBorder="1" applyAlignment="1">
      <alignment horizontal="center" vertical="center"/>
    </xf>
    <xf numFmtId="4" fontId="2" fillId="3" borderId="0" xfId="5" applyNumberFormat="1" applyFont="1" applyFill="1" applyAlignment="1">
      <alignment horizontal="center" vertical="center"/>
    </xf>
    <xf numFmtId="4" fontId="4" fillId="2" borderId="32" xfId="7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2" fillId="3" borderId="0" xfId="5" applyNumberFormat="1" applyFont="1" applyFill="1"/>
    <xf numFmtId="165" fontId="2" fillId="3" borderId="0" xfId="5" applyNumberFormat="1" applyFont="1" applyFill="1" applyBorder="1" applyAlignment="1">
      <alignment horizontal="center"/>
    </xf>
    <xf numFmtId="0" fontId="8" fillId="0" borderId="0" xfId="5"/>
    <xf numFmtId="0" fontId="14" fillId="3" borderId="7" xfId="5" applyFont="1" applyFill="1" applyBorder="1" applyAlignment="1">
      <alignment horizontal="center" vertical="center" wrapText="1"/>
    </xf>
    <xf numFmtId="0" fontId="14" fillId="3" borderId="8" xfId="5" applyFont="1" applyFill="1" applyBorder="1" applyAlignment="1">
      <alignment horizontal="center" vertical="center" wrapText="1"/>
    </xf>
    <xf numFmtId="0" fontId="14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15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21" fillId="2" borderId="34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4" fillId="3" borderId="7" xfId="6" applyFont="1" applyFill="1" applyBorder="1" applyAlignment="1">
      <alignment horizontal="center"/>
    </xf>
    <xf numFmtId="0" fontId="14" fillId="3" borderId="8" xfId="6" applyFont="1" applyFill="1" applyBorder="1" applyAlignment="1">
      <alignment horizontal="center"/>
    </xf>
    <xf numFmtId="0" fontId="14" fillId="3" borderId="9" xfId="6" applyFont="1" applyFill="1" applyBorder="1" applyAlignment="1">
      <alignment horizontal="center"/>
    </xf>
    <xf numFmtId="0" fontId="2" fillId="3" borderId="0" xfId="6" applyFont="1" applyFill="1" applyAlignment="1">
      <alignment horizontal="center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/>
    </xf>
    <xf numFmtId="0" fontId="4" fillId="2" borderId="37" xfId="6" applyFont="1" applyFill="1" applyBorder="1" applyAlignment="1">
      <alignment horizontal="center"/>
    </xf>
    <xf numFmtId="0" fontId="4" fillId="2" borderId="17" xfId="6" applyFont="1" applyFill="1" applyBorder="1" applyAlignment="1">
      <alignment horizontal="center"/>
    </xf>
    <xf numFmtId="0" fontId="4" fillId="2" borderId="34" xfId="6" applyFont="1" applyFill="1" applyBorder="1" applyAlignment="1">
      <alignment horizontal="center"/>
    </xf>
    <xf numFmtId="0" fontId="4" fillId="2" borderId="1" xfId="6" applyFont="1" applyFill="1" applyBorder="1" applyAlignment="1">
      <alignment horizontal="center"/>
    </xf>
    <xf numFmtId="0" fontId="14" fillId="3" borderId="0" xfId="6" applyFont="1" applyFill="1" applyBorder="1" applyAlignment="1">
      <alignment horizontal="center"/>
    </xf>
    <xf numFmtId="0" fontId="2" fillId="3" borderId="0" xfId="6" applyFont="1" applyFill="1"/>
    <xf numFmtId="0" fontId="14" fillId="3" borderId="0" xfId="6" applyFont="1" applyFill="1" applyBorder="1"/>
    <xf numFmtId="0" fontId="4" fillId="2" borderId="18" xfId="5" applyFont="1" applyFill="1" applyBorder="1" applyAlignment="1">
      <alignment horizontal="center" vertical="center" wrapText="1"/>
    </xf>
    <xf numFmtId="170" fontId="8" fillId="0" borderId="0" xfId="5" applyNumberFormat="1"/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1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 wrapText="1"/>
    </xf>
    <xf numFmtId="0" fontId="3" fillId="2" borderId="20" xfId="5" applyFont="1" applyFill="1" applyBorder="1" applyAlignment="1">
      <alignment horizontal="center" vertical="center" wrapText="1"/>
    </xf>
    <xf numFmtId="0" fontId="3" fillId="2" borderId="34" xfId="5" applyFont="1" applyFill="1" applyBorder="1" applyAlignment="1">
      <alignment horizontal="center" vertical="center" wrapText="1"/>
    </xf>
    <xf numFmtId="0" fontId="3" fillId="2" borderId="19" xfId="5" applyFont="1" applyFill="1" applyBorder="1" applyAlignment="1">
      <alignment horizontal="center" vertical="center" wrapText="1"/>
    </xf>
    <xf numFmtId="0" fontId="3" fillId="2" borderId="22" xfId="5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/>
    </xf>
    <xf numFmtId="0" fontId="12" fillId="0" borderId="3" xfId="5" applyFont="1" applyFill="1" applyBorder="1" applyAlignment="1">
      <alignment horizontal="center"/>
    </xf>
    <xf numFmtId="0" fontId="12" fillId="0" borderId="4" xfId="5" applyFont="1" applyFill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5" fillId="3" borderId="0" xfId="2" applyFill="1" applyAlignment="1" applyProtection="1">
      <alignment horizontal="right"/>
    </xf>
    <xf numFmtId="0" fontId="29" fillId="2" borderId="14" xfId="5" applyFont="1" applyFill="1" applyBorder="1" applyAlignment="1">
      <alignment horizontal="center"/>
    </xf>
    <xf numFmtId="0" fontId="29" fillId="2" borderId="16" xfId="5" applyFont="1" applyFill="1" applyBorder="1" applyAlignment="1">
      <alignment horizontal="center"/>
    </xf>
    <xf numFmtId="0" fontId="2" fillId="0" borderId="0" xfId="0" applyFont="1" applyFill="1">
      <alignment vertical="top"/>
    </xf>
    <xf numFmtId="0" fontId="30" fillId="3" borderId="0" xfId="5" applyFont="1" applyFill="1" applyBorder="1" applyAlignment="1">
      <alignment horizontal="center"/>
    </xf>
    <xf numFmtId="0" fontId="13" fillId="3" borderId="15" xfId="5" applyFont="1" applyFill="1" applyBorder="1" applyAlignment="1">
      <alignment horizontal="center"/>
    </xf>
    <xf numFmtId="0" fontId="2" fillId="0" borderId="0" xfId="0" applyFont="1" applyFill="1" applyBorder="1">
      <alignment vertical="top"/>
    </xf>
    <xf numFmtId="0" fontId="4" fillId="2" borderId="1" xfId="5" applyFont="1" applyFill="1" applyBorder="1" applyAlignment="1">
      <alignment horizontal="center" vertical="center"/>
    </xf>
    <xf numFmtId="3" fontId="17" fillId="0" borderId="13" xfId="5" applyNumberFormat="1" applyFont="1" applyFill="1" applyBorder="1" applyAlignment="1">
      <alignment horizontal="left" wrapText="1"/>
    </xf>
    <xf numFmtId="0" fontId="17" fillId="0" borderId="35" xfId="5" quotePrefix="1" applyFont="1" applyFill="1" applyBorder="1" applyAlignment="1">
      <alignment horizontal="left" indent="1"/>
    </xf>
    <xf numFmtId="0" fontId="17" fillId="0" borderId="34" xfId="5" quotePrefix="1" applyFont="1" applyFill="1" applyBorder="1" applyAlignment="1">
      <alignment horizontal="left" indent="1"/>
    </xf>
    <xf numFmtId="3" fontId="17" fillId="0" borderId="17" xfId="5" applyNumberFormat="1" applyFont="1" applyFill="1" applyBorder="1" applyAlignment="1">
      <alignment horizontal="left" wrapText="1"/>
    </xf>
    <xf numFmtId="3" fontId="2" fillId="0" borderId="18" xfId="5" quotePrefix="1" applyNumberFormat="1" applyFont="1" applyFill="1" applyBorder="1" applyAlignment="1">
      <alignment horizontal="left" wrapText="1"/>
    </xf>
    <xf numFmtId="0" fontId="2" fillId="0" borderId="17" xfId="5" quotePrefix="1" applyFont="1" applyFill="1" applyBorder="1" applyAlignment="1">
      <alignment horizontal="left" indent="2"/>
    </xf>
    <xf numFmtId="3" fontId="2" fillId="0" borderId="17" xfId="5" quotePrefix="1" applyNumberFormat="1" applyFont="1" applyFill="1" applyBorder="1" applyAlignment="1">
      <alignment horizontal="left" wrapText="1"/>
    </xf>
    <xf numFmtId="0" fontId="2" fillId="0" borderId="13" xfId="5" quotePrefix="1" applyFont="1" applyFill="1" applyBorder="1" applyAlignment="1">
      <alignment horizontal="left" indent="2"/>
    </xf>
    <xf numFmtId="3" fontId="2" fillId="0" borderId="13" xfId="5" quotePrefix="1" applyNumberFormat="1" applyFont="1" applyFill="1" applyBorder="1" applyAlignment="1">
      <alignment horizontal="left" wrapText="1"/>
    </xf>
    <xf numFmtId="0" fontId="17" fillId="0" borderId="17" xfId="5" applyFont="1" applyFill="1" applyBorder="1"/>
    <xf numFmtId="0" fontId="2" fillId="0" borderId="35" xfId="5" quotePrefix="1" applyFont="1" applyFill="1" applyBorder="1" applyAlignment="1">
      <alignment horizontal="left" indent="2"/>
    </xf>
    <xf numFmtId="0" fontId="17" fillId="0" borderId="37" xfId="5" applyFont="1" applyFill="1" applyBorder="1"/>
    <xf numFmtId="0" fontId="17" fillId="0" borderId="17" xfId="5" quotePrefix="1" applyFont="1" applyFill="1" applyBorder="1" applyAlignment="1">
      <alignment horizontal="left" indent="1"/>
    </xf>
    <xf numFmtId="0" fontId="17" fillId="0" borderId="0" xfId="5" quotePrefix="1" applyFont="1" applyFill="1" applyBorder="1" applyAlignment="1">
      <alignment horizontal="left" indent="1"/>
    </xf>
    <xf numFmtId="3" fontId="17" fillId="0" borderId="0" xfId="5" applyNumberFormat="1" applyFont="1" applyFill="1" applyBorder="1" applyAlignment="1">
      <alignment horizontal="left" wrapText="1"/>
    </xf>
    <xf numFmtId="0" fontId="17" fillId="0" borderId="14" xfId="5" applyFont="1" applyFill="1" applyBorder="1" applyAlignment="1">
      <alignment wrapText="1"/>
    </xf>
    <xf numFmtId="3" fontId="17" fillId="0" borderId="1" xfId="5" quotePrefix="1" applyNumberFormat="1" applyFont="1" applyFill="1" applyBorder="1" applyAlignment="1">
      <alignment horizontal="left" wrapText="1"/>
    </xf>
    <xf numFmtId="0" fontId="17" fillId="0" borderId="13" xfId="5" applyFont="1" applyFill="1" applyBorder="1" applyAlignment="1">
      <alignment wrapText="1"/>
    </xf>
    <xf numFmtId="3" fontId="17" fillId="0" borderId="20" xfId="5" quotePrefix="1" applyNumberFormat="1" applyFont="1" applyFill="1" applyBorder="1" applyAlignment="1">
      <alignment horizontal="left" wrapText="1"/>
    </xf>
    <xf numFmtId="0" fontId="2" fillId="0" borderId="17" xfId="5" applyFont="1" applyFill="1" applyBorder="1" applyAlignment="1">
      <alignment wrapText="1"/>
    </xf>
    <xf numFmtId="0" fontId="2" fillId="0" borderId="1" xfId="5" applyFont="1" applyFill="1" applyBorder="1" applyAlignment="1">
      <alignment wrapText="1"/>
    </xf>
    <xf numFmtId="3" fontId="2" fillId="0" borderId="1" xfId="5" quotePrefix="1" applyNumberFormat="1" applyFont="1" applyFill="1" applyBorder="1" applyAlignment="1">
      <alignment horizontal="left" wrapText="1"/>
    </xf>
    <xf numFmtId="0" fontId="17" fillId="0" borderId="17" xfId="5" applyFont="1" applyFill="1" applyBorder="1" applyAlignment="1">
      <alignment wrapText="1"/>
    </xf>
    <xf numFmtId="3" fontId="2" fillId="0" borderId="22" xfId="5" quotePrefix="1" applyNumberFormat="1" applyFont="1" applyFill="1" applyBorder="1" applyAlignment="1">
      <alignment horizontal="left" wrapText="1"/>
    </xf>
    <xf numFmtId="3" fontId="2" fillId="0" borderId="16" xfId="5" quotePrefix="1" applyNumberFormat="1" applyFont="1" applyFill="1" applyBorder="1" applyAlignment="1">
      <alignment horizontal="left" wrapText="1"/>
    </xf>
    <xf numFmtId="0" fontId="2" fillId="0" borderId="18" xfId="5" applyFont="1" applyFill="1" applyBorder="1" applyAlignment="1">
      <alignment wrapText="1"/>
    </xf>
    <xf numFmtId="3" fontId="2" fillId="0" borderId="21" xfId="5" quotePrefix="1" applyNumberFormat="1" applyFont="1" applyFill="1" applyBorder="1" applyAlignment="1">
      <alignment horizontal="left" wrapText="1"/>
    </xf>
    <xf numFmtId="0" fontId="2" fillId="0" borderId="13" xfId="5" applyFont="1" applyFill="1" applyBorder="1" applyAlignment="1">
      <alignment wrapText="1"/>
    </xf>
    <xf numFmtId="3" fontId="2" fillId="0" borderId="20" xfId="5" quotePrefix="1" applyNumberFormat="1" applyFont="1" applyFill="1" applyBorder="1" applyAlignment="1">
      <alignment horizontal="left" wrapText="1"/>
    </xf>
    <xf numFmtId="3" fontId="2" fillId="0" borderId="21" xfId="5" applyNumberFormat="1" applyFont="1" applyFill="1" applyBorder="1" applyAlignment="1">
      <alignment horizontal="left" wrapText="1"/>
    </xf>
    <xf numFmtId="3" fontId="2" fillId="0" borderId="22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wrapText="1"/>
    </xf>
    <xf numFmtId="3" fontId="17" fillId="0" borderId="13" xfId="5" quotePrefix="1" applyNumberFormat="1" applyFont="1" applyFill="1" applyBorder="1" applyAlignment="1">
      <alignment horizontal="left" wrapText="1"/>
    </xf>
    <xf numFmtId="3" fontId="17" fillId="0" borderId="17" xfId="5" quotePrefix="1" applyNumberFormat="1" applyFont="1" applyFill="1" applyBorder="1" applyAlignment="1">
      <alignment horizontal="left" wrapText="1"/>
    </xf>
    <xf numFmtId="0" fontId="17" fillId="0" borderId="0" xfId="5" applyFont="1" applyFill="1" applyBorder="1" applyAlignment="1">
      <alignment wrapText="1"/>
    </xf>
    <xf numFmtId="3" fontId="17" fillId="0" borderId="0" xfId="5" quotePrefix="1" applyNumberFormat="1" applyFont="1" applyFill="1" applyBorder="1" applyAlignment="1">
      <alignment horizontal="left" wrapText="1"/>
    </xf>
    <xf numFmtId="0" fontId="17" fillId="0" borderId="18" xfId="5" applyFont="1" applyFill="1" applyBorder="1" applyAlignment="1">
      <alignment wrapText="1"/>
    </xf>
    <xf numFmtId="3" fontId="17" fillId="0" borderId="21" xfId="5" quotePrefix="1" applyNumberFormat="1" applyFont="1" applyFill="1" applyBorder="1" applyAlignment="1">
      <alignment horizontal="left" wrapText="1"/>
    </xf>
    <xf numFmtId="3" fontId="17" fillId="0" borderId="22" xfId="5" applyNumberFormat="1" applyFont="1" applyFill="1" applyBorder="1" applyAlignment="1">
      <alignment horizontal="left" wrapText="1"/>
    </xf>
    <xf numFmtId="3" fontId="17" fillId="0" borderId="22" xfId="5" quotePrefix="1" applyNumberFormat="1" applyFont="1" applyFill="1" applyBorder="1" applyAlignment="1">
      <alignment horizontal="left" wrapText="1"/>
    </xf>
    <xf numFmtId="0" fontId="2" fillId="0" borderId="0" xfId="5" applyFont="1" applyFill="1" applyBorder="1" applyAlignment="1">
      <alignment wrapText="1"/>
    </xf>
    <xf numFmtId="3" fontId="2" fillId="0" borderId="0" xfId="5" quotePrefix="1" applyNumberFormat="1" applyFont="1" applyFill="1" applyBorder="1" applyAlignment="1">
      <alignment horizontal="left" wrapText="1"/>
    </xf>
    <xf numFmtId="3" fontId="17" fillId="0" borderId="16" xfId="5" quotePrefix="1" applyNumberFormat="1" applyFont="1" applyFill="1" applyBorder="1" applyAlignment="1">
      <alignment horizontal="left" wrapText="1"/>
    </xf>
    <xf numFmtId="3" fontId="2" fillId="0" borderId="0" xfId="5" applyNumberFormat="1" applyFont="1" applyFill="1" applyBorder="1" applyAlignment="1">
      <alignment horizontal="left" wrapText="1"/>
    </xf>
    <xf numFmtId="3" fontId="17" fillId="0" borderId="21" xfId="5" applyNumberFormat="1" applyFont="1" applyFill="1" applyBorder="1" applyAlignment="1">
      <alignment horizontal="left" wrapText="1"/>
    </xf>
    <xf numFmtId="0" fontId="2" fillId="0" borderId="14" xfId="5" applyFont="1" applyFill="1" applyBorder="1" applyAlignment="1">
      <alignment wrapText="1"/>
    </xf>
    <xf numFmtId="0" fontId="2" fillId="0" borderId="37" xfId="5" applyFont="1" applyFill="1" applyBorder="1" applyAlignment="1">
      <alignment horizontal="left" indent="2"/>
    </xf>
    <xf numFmtId="0" fontId="2" fillId="0" borderId="37" xfId="5" applyFont="1" applyFill="1" applyBorder="1" applyAlignment="1">
      <alignment horizontal="left" indent="3"/>
    </xf>
    <xf numFmtId="0" fontId="2" fillId="0" borderId="34" xfId="5" applyFont="1" applyFill="1" applyBorder="1" applyAlignment="1">
      <alignment horizontal="left" indent="3"/>
    </xf>
    <xf numFmtId="0" fontId="2" fillId="0" borderId="34" xfId="5" applyFont="1" applyFill="1" applyBorder="1" applyAlignment="1">
      <alignment wrapText="1"/>
    </xf>
    <xf numFmtId="0" fontId="2" fillId="0" borderId="35" xfId="5" applyFont="1" applyFill="1" applyBorder="1" applyAlignment="1">
      <alignment wrapText="1"/>
    </xf>
    <xf numFmtId="0" fontId="2" fillId="0" borderId="37" xfId="5" applyFont="1" applyFill="1" applyBorder="1" applyAlignment="1">
      <alignment wrapText="1"/>
    </xf>
    <xf numFmtId="0" fontId="17" fillId="0" borderId="35" xfId="5" applyFont="1" applyFill="1" applyBorder="1" applyAlignment="1">
      <alignment wrapText="1"/>
    </xf>
    <xf numFmtId="0" fontId="17" fillId="0" borderId="37" xfId="5" applyFont="1" applyFill="1" applyBorder="1" applyAlignment="1">
      <alignment wrapText="1"/>
    </xf>
    <xf numFmtId="3" fontId="17" fillId="0" borderId="18" xfId="5" quotePrefix="1" applyNumberFormat="1" applyFont="1" applyFill="1" applyBorder="1" applyAlignment="1">
      <alignment horizontal="left" wrapText="1"/>
    </xf>
    <xf numFmtId="0" fontId="17" fillId="0" borderId="34" xfId="5" applyFont="1" applyFill="1" applyBorder="1" applyAlignment="1">
      <alignment wrapText="1"/>
    </xf>
    <xf numFmtId="0" fontId="2" fillId="0" borderId="35" xfId="5" applyFont="1" applyFill="1" applyBorder="1" applyAlignment="1">
      <alignment horizontal="left" vertical="center" wrapText="1"/>
    </xf>
    <xf numFmtId="3" fontId="2" fillId="0" borderId="13" xfId="1" quotePrefix="1" applyNumberFormat="1" applyFont="1" applyFill="1" applyBorder="1" applyAlignment="1">
      <alignment horizontal="left" wrapText="1"/>
    </xf>
    <xf numFmtId="0" fontId="2" fillId="0" borderId="37" xfId="5" applyFont="1" applyFill="1" applyBorder="1" applyAlignment="1">
      <alignment horizontal="left" vertical="center" wrapText="1"/>
    </xf>
    <xf numFmtId="3" fontId="2" fillId="0" borderId="18" xfId="1" applyNumberFormat="1" applyFont="1" applyFill="1" applyBorder="1" applyAlignment="1">
      <alignment horizontal="left" wrapText="1"/>
    </xf>
    <xf numFmtId="3" fontId="2" fillId="0" borderId="18" xfId="1" quotePrefix="1" applyNumberFormat="1" applyFont="1" applyFill="1" applyBorder="1" applyAlignment="1">
      <alignment horizontal="left" wrapText="1"/>
    </xf>
    <xf numFmtId="0" fontId="2" fillId="0" borderId="34" xfId="5" applyFont="1" applyFill="1" applyBorder="1" applyAlignment="1">
      <alignment horizontal="left" vertical="center" wrapText="1"/>
    </xf>
    <xf numFmtId="3" fontId="2" fillId="0" borderId="17" xfId="1" applyNumberFormat="1" applyFont="1" applyFill="1" applyBorder="1" applyAlignment="1">
      <alignment horizontal="left" wrapText="1"/>
    </xf>
    <xf numFmtId="3" fontId="2" fillId="0" borderId="0" xfId="1" applyNumberFormat="1" applyFont="1" applyFill="1" applyBorder="1" applyAlignment="1">
      <alignment horizontal="left" wrapText="1"/>
    </xf>
    <xf numFmtId="3" fontId="2" fillId="0" borderId="16" xfId="5" applyNumberFormat="1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vertical="center" wrapText="1"/>
    </xf>
    <xf numFmtId="3" fontId="2" fillId="0" borderId="16" xfId="1" applyNumberFormat="1" applyFont="1" applyFill="1" applyBorder="1" applyAlignment="1">
      <alignment horizontal="left" wrapText="1"/>
    </xf>
    <xf numFmtId="0" fontId="2" fillId="0" borderId="35" xfId="5" applyFont="1" applyFill="1" applyBorder="1"/>
    <xf numFmtId="0" fontId="2" fillId="0" borderId="34" xfId="5" applyFont="1" applyFill="1" applyBorder="1"/>
    <xf numFmtId="0" fontId="2" fillId="0" borderId="13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left" wrapText="1"/>
    </xf>
    <xf numFmtId="3" fontId="17" fillId="0" borderId="20" xfId="5" applyNumberFormat="1" applyFont="1" applyFill="1" applyBorder="1" applyAlignment="1">
      <alignment horizontal="left" wrapText="1"/>
    </xf>
    <xf numFmtId="0" fontId="17" fillId="0" borderId="17" xfId="0" applyFont="1" applyFill="1" applyBorder="1" applyAlignment="1">
      <alignment wrapText="1"/>
    </xf>
    <xf numFmtId="0" fontId="17" fillId="0" borderId="22" xfId="0" applyFont="1" applyFill="1" applyBorder="1">
      <alignment vertical="top"/>
    </xf>
    <xf numFmtId="3" fontId="17" fillId="0" borderId="16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vertical="center" wrapText="1"/>
    </xf>
    <xf numFmtId="0" fontId="2" fillId="3" borderId="13" xfId="5" applyFont="1" applyFill="1" applyBorder="1" applyAlignment="1">
      <alignment wrapText="1"/>
    </xf>
    <xf numFmtId="3" fontId="2" fillId="3" borderId="1" xfId="5" applyNumberFormat="1" applyFont="1" applyFill="1" applyBorder="1" applyAlignment="1">
      <alignment horizontal="left" wrapText="1"/>
    </xf>
    <xf numFmtId="3" fontId="2" fillId="3" borderId="21" xfId="5" applyNumberFormat="1" applyFont="1" applyFill="1" applyBorder="1" applyAlignment="1">
      <alignment horizontal="left" wrapText="1"/>
    </xf>
    <xf numFmtId="0" fontId="17" fillId="3" borderId="17" xfId="5" applyFont="1" applyFill="1" applyBorder="1" applyAlignment="1">
      <alignment wrapText="1"/>
    </xf>
    <xf numFmtId="3" fontId="2" fillId="3" borderId="22" xfId="5" applyNumberFormat="1" applyFont="1" applyFill="1" applyBorder="1" applyAlignment="1">
      <alignment horizontal="left" wrapText="1"/>
    </xf>
    <xf numFmtId="0" fontId="17" fillId="0" borderId="0" xfId="0" applyFont="1" applyFill="1" applyBorder="1">
      <alignment vertical="top"/>
    </xf>
    <xf numFmtId="0" fontId="17" fillId="3" borderId="13" xfId="5" applyFont="1" applyFill="1" applyBorder="1" applyAlignment="1">
      <alignment wrapText="1"/>
    </xf>
    <xf numFmtId="3" fontId="17" fillId="3" borderId="13" xfId="5" quotePrefix="1" applyNumberFormat="1" applyFont="1" applyFill="1" applyBorder="1" applyAlignment="1">
      <alignment horizontal="left" wrapText="1"/>
    </xf>
    <xf numFmtId="0" fontId="17" fillId="3" borderId="18" xfId="5" applyFont="1" applyFill="1" applyBorder="1" applyAlignment="1">
      <alignment wrapText="1"/>
    </xf>
    <xf numFmtId="3" fontId="17" fillId="3" borderId="18" xfId="5" applyNumberFormat="1" applyFont="1" applyFill="1" applyBorder="1" applyAlignment="1">
      <alignment horizontal="left" wrapText="1"/>
    </xf>
    <xf numFmtId="3" fontId="17" fillId="3" borderId="17" xfId="5" applyNumberFormat="1" applyFont="1" applyFill="1" applyBorder="1" applyAlignment="1">
      <alignment horizontal="left" wrapText="1"/>
    </xf>
    <xf numFmtId="3" fontId="17" fillId="0" borderId="18" xfId="5" applyNumberFormat="1" applyFont="1" applyFill="1" applyBorder="1" applyAlignment="1">
      <alignment horizontal="left" wrapText="1"/>
    </xf>
    <xf numFmtId="3" fontId="2" fillId="0" borderId="1" xfId="5" applyNumberFormat="1" applyFont="1" applyFill="1" applyBorder="1" applyAlignment="1">
      <alignment horizontal="left" wrapText="1"/>
    </xf>
    <xf numFmtId="0" fontId="17" fillId="0" borderId="0" xfId="5" applyFont="1" applyFill="1" applyAlignment="1">
      <alignment wrapText="1"/>
    </xf>
    <xf numFmtId="0" fontId="2" fillId="0" borderId="0" xfId="5" applyFont="1" applyFill="1" applyAlignment="1">
      <alignment horizontal="left" wrapText="1"/>
    </xf>
    <xf numFmtId="0" fontId="17" fillId="0" borderId="13" xfId="5" applyFont="1" applyFill="1" applyBorder="1" applyAlignment="1">
      <alignment horizontal="left" wrapText="1"/>
    </xf>
    <xf numFmtId="0" fontId="2" fillId="0" borderId="0" xfId="5" applyFont="1" applyFill="1" applyBorder="1" applyAlignment="1">
      <alignment horizontal="left" wrapText="1"/>
    </xf>
    <xf numFmtId="3" fontId="2" fillId="0" borderId="20" xfId="5" applyNumberFormat="1" applyFont="1" applyFill="1" applyBorder="1" applyAlignment="1">
      <alignment horizontal="left" wrapText="1"/>
    </xf>
    <xf numFmtId="0" fontId="17" fillId="3" borderId="35" xfId="5" applyFont="1" applyFill="1" applyBorder="1" applyAlignment="1">
      <alignment wrapText="1"/>
    </xf>
    <xf numFmtId="3" fontId="2" fillId="0" borderId="13" xfId="5" applyNumberFormat="1" applyFont="1" applyFill="1" applyBorder="1" applyAlignment="1">
      <alignment horizontal="left" wrapText="1"/>
    </xf>
    <xf numFmtId="0" fontId="2" fillId="3" borderId="37" xfId="5" applyFont="1" applyFill="1" applyBorder="1" applyAlignment="1">
      <alignment wrapText="1"/>
    </xf>
    <xf numFmtId="3" fontId="2" fillId="0" borderId="18" xfId="5" applyNumberFormat="1" applyFont="1" applyFill="1" applyBorder="1" applyAlignment="1">
      <alignment horizontal="left" wrapText="1"/>
    </xf>
    <xf numFmtId="0" fontId="2" fillId="3" borderId="34" xfId="5" applyFont="1" applyFill="1" applyBorder="1" applyAlignment="1">
      <alignment wrapText="1"/>
    </xf>
    <xf numFmtId="3" fontId="2" fillId="0" borderId="17" xfId="5" applyNumberFormat="1" applyFont="1" applyFill="1" applyBorder="1" applyAlignment="1">
      <alignment horizontal="left" wrapText="1"/>
    </xf>
    <xf numFmtId="0" fontId="2" fillId="3" borderId="0" xfId="5" applyFont="1" applyFill="1" applyBorder="1" applyAlignment="1">
      <alignment wrapText="1"/>
    </xf>
    <xf numFmtId="0" fontId="2" fillId="3" borderId="17" xfId="5" applyFont="1" applyFill="1" applyBorder="1" applyAlignment="1">
      <alignment wrapText="1"/>
    </xf>
    <xf numFmtId="0" fontId="2" fillId="3" borderId="1" xfId="5" applyFont="1" applyFill="1" applyBorder="1" applyAlignment="1">
      <alignment wrapText="1"/>
    </xf>
    <xf numFmtId="3" fontId="2" fillId="3" borderId="16" xfId="5" applyNumberFormat="1" applyFont="1" applyFill="1" applyBorder="1" applyAlignment="1">
      <alignment horizontal="left" wrapText="1"/>
    </xf>
    <xf numFmtId="3" fontId="2" fillId="3" borderId="20" xfId="5" applyNumberFormat="1" applyFont="1" applyFill="1" applyBorder="1" applyAlignment="1">
      <alignment horizontal="left" wrapText="1"/>
    </xf>
    <xf numFmtId="0" fontId="2" fillId="3" borderId="18" xfId="5" applyFont="1" applyFill="1" applyBorder="1" applyAlignment="1">
      <alignment wrapText="1"/>
    </xf>
    <xf numFmtId="0" fontId="17" fillId="3" borderId="1" xfId="5" applyFont="1" applyFill="1" applyBorder="1" applyAlignment="1">
      <alignment wrapText="1"/>
    </xf>
    <xf numFmtId="3" fontId="17" fillId="3" borderId="20" xfId="5" quotePrefix="1" applyNumberFormat="1" applyFont="1" applyFill="1" applyBorder="1" applyAlignment="1">
      <alignment horizontal="left" wrapText="1"/>
    </xf>
    <xf numFmtId="3" fontId="2" fillId="3" borderId="13" xfId="5" quotePrefix="1" applyNumberFormat="1" applyFont="1" applyFill="1" applyBorder="1" applyAlignment="1">
      <alignment horizontal="left" wrapText="1"/>
    </xf>
    <xf numFmtId="3" fontId="2" fillId="3" borderId="18" xfId="5" quotePrefix="1" applyNumberFormat="1" applyFont="1" applyFill="1" applyBorder="1" applyAlignment="1">
      <alignment horizontal="left" wrapText="1"/>
    </xf>
    <xf numFmtId="3" fontId="2" fillId="3" borderId="17" xfId="5" quotePrefix="1" applyNumberFormat="1" applyFont="1" applyFill="1" applyBorder="1" applyAlignment="1">
      <alignment horizontal="left" wrapText="1"/>
    </xf>
    <xf numFmtId="3" fontId="2" fillId="3" borderId="0" xfId="5" quotePrefix="1" applyNumberFormat="1" applyFont="1" applyFill="1" applyBorder="1" applyAlignment="1">
      <alignment horizontal="left" wrapText="1"/>
    </xf>
    <xf numFmtId="0" fontId="2" fillId="3" borderId="35" xfId="5" applyFont="1" applyFill="1" applyBorder="1" applyAlignment="1">
      <alignment wrapText="1"/>
    </xf>
    <xf numFmtId="3" fontId="2" fillId="3" borderId="13" xfId="5" applyNumberFormat="1" applyFont="1" applyFill="1" applyBorder="1" applyAlignment="1">
      <alignment horizontal="left" wrapText="1"/>
    </xf>
    <xf numFmtId="3" fontId="2" fillId="3" borderId="18" xfId="5" applyNumberFormat="1" applyFont="1" applyFill="1" applyBorder="1" applyAlignment="1">
      <alignment horizontal="left" wrapText="1"/>
    </xf>
    <xf numFmtId="3" fontId="2" fillId="3" borderId="17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horizontal="left" wrapText="1"/>
    </xf>
    <xf numFmtId="0" fontId="25" fillId="0" borderId="17" xfId="0" applyFont="1" applyFill="1" applyBorder="1">
      <alignment vertical="top"/>
    </xf>
    <xf numFmtId="0" fontId="25" fillId="0" borderId="13" xfId="0" applyFont="1" applyFill="1" applyBorder="1">
      <alignment vertical="top"/>
    </xf>
    <xf numFmtId="0" fontId="25" fillId="0" borderId="20" xfId="0" applyFont="1" applyFill="1" applyBorder="1">
      <alignment vertical="top"/>
    </xf>
    <xf numFmtId="0" fontId="25" fillId="0" borderId="18" xfId="0" applyFont="1" applyFill="1" applyBorder="1">
      <alignment vertical="top"/>
    </xf>
    <xf numFmtId="0" fontId="25" fillId="0" borderId="21" xfId="0" applyFont="1" applyFill="1" applyBorder="1">
      <alignment vertical="top"/>
    </xf>
    <xf numFmtId="0" fontId="25" fillId="0" borderId="14" xfId="0" applyFont="1" applyFill="1" applyBorder="1">
      <alignment vertical="top"/>
    </xf>
    <xf numFmtId="0" fontId="25" fillId="0" borderId="1" xfId="0" applyFont="1" applyFill="1" applyBorder="1">
      <alignment vertical="top"/>
    </xf>
    <xf numFmtId="0" fontId="2" fillId="0" borderId="0" xfId="5" applyFont="1" applyFill="1"/>
    <xf numFmtId="3" fontId="17" fillId="0" borderId="16" xfId="1" applyNumberFormat="1" applyFont="1" applyFill="1" applyBorder="1" applyAlignment="1">
      <alignment horizontal="left" wrapText="1"/>
    </xf>
    <xf numFmtId="3" fontId="17" fillId="0" borderId="1" xfId="5" applyNumberFormat="1" applyFont="1" applyFill="1" applyBorder="1" applyAlignment="1">
      <alignment horizontal="left" wrapText="1"/>
    </xf>
    <xf numFmtId="0" fontId="17" fillId="0" borderId="13" xfId="5" applyFont="1" applyFill="1" applyBorder="1" applyAlignment="1">
      <alignment horizontal="left" vertical="center" wrapText="1"/>
    </xf>
    <xf numFmtId="3" fontId="17" fillId="0" borderId="1" xfId="1" applyNumberFormat="1" applyFont="1" applyFill="1" applyBorder="1" applyAlignment="1">
      <alignment horizontal="left" wrapText="1"/>
    </xf>
    <xf numFmtId="0" fontId="17" fillId="0" borderId="0" xfId="5" applyFont="1" applyFill="1"/>
  </cellXfs>
  <cellStyles count="76"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3 V1.00 CORE IMAGE (5200MM3.100 08/01/97)_x000d__x000a__x000d__x000a_[windows]_x000d__x000a_;spooler=yes_x000d__x000a_load=nw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Calculation" xfId="36"/>
    <cellStyle name="Check Cell" xfId="37"/>
    <cellStyle name="Estilo 1" xfId="38"/>
    <cellStyle name="Explanatory Text" xfId="39"/>
    <cellStyle name="Good" xfId="40"/>
    <cellStyle name="Heading 1" xfId="41"/>
    <cellStyle name="Heading 2" xfId="42"/>
    <cellStyle name="Heading 3" xfId="43"/>
    <cellStyle name="Heading 4" xfId="44"/>
    <cellStyle name="Hipervínculo" xfId="2" builtinId="8"/>
    <cellStyle name="Hipervínculo_Información Financiera Mensual - 2008 (prot)" xfId="9"/>
    <cellStyle name="IBM Cognos - Calculated Column" xfId="45"/>
    <cellStyle name="IBM Cognos - Calculated Column Name" xfId="46"/>
    <cellStyle name="IBM Cognos - Calculated Row" xfId="47"/>
    <cellStyle name="IBM Cognos - Calculated Row Name" xfId="48"/>
    <cellStyle name="IBM Cognos - Column Name" xfId="49"/>
    <cellStyle name="IBM Cognos - Column Template" xfId="50"/>
    <cellStyle name="IBM Cognos - Group Name" xfId="51"/>
    <cellStyle name="IBM Cognos - List Name" xfId="52"/>
    <cellStyle name="IBM Cognos - Measure" xfId="53"/>
    <cellStyle name="IBM Cognos - Measure Name" xfId="54"/>
    <cellStyle name="IBM Cognos - Measure Summary" xfId="55"/>
    <cellStyle name="IBM Cognos - Measure Template" xfId="56"/>
    <cellStyle name="IBM Cognos - More" xfId="57"/>
    <cellStyle name="IBM Cognos - Row Name" xfId="58"/>
    <cellStyle name="IBM Cognos - Row Template" xfId="59"/>
    <cellStyle name="IBM Cognos - Summary Column" xfId="60"/>
    <cellStyle name="IBM Cognos - Summary Column Name" xfId="61"/>
    <cellStyle name="IBM Cognos - Summary Row" xfId="62"/>
    <cellStyle name="IBM Cognos - Summary Row Name" xfId="63"/>
    <cellStyle name="Input" xfId="64"/>
    <cellStyle name="Linked Cell" xfId="65"/>
    <cellStyle name="Millares 2" xfId="66"/>
    <cellStyle name="Normal" xfId="0" builtinId="0"/>
    <cellStyle name="Normal 2" xfId="67"/>
    <cellStyle name="Normal 3" xfId="68"/>
    <cellStyle name="Normal 4" xfId="69"/>
    <cellStyle name="Normal 5" xfId="70"/>
    <cellStyle name="Normal 6" xfId="71"/>
    <cellStyle name="Normal_ Public. D.Ofc. JUN'96" xfId="8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6"/>
    <cellStyle name="Normal_RIESGO DE CREDITO Y CONTIGENTES 2008" xfId="7"/>
    <cellStyle name="Note" xfId="72"/>
    <cellStyle name="Output" xfId="73"/>
    <cellStyle name="Porcentaje" xfId="1" builtinId="5"/>
    <cellStyle name="Title" xfId="74"/>
    <cellStyle name="Warning Text" xfId="75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00025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33400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5245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90550"/>
          <a:ext cx="752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81025"/>
          <a:ext cx="8763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OFICIOS/SVS%20MENSUAL/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601.66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Banco Itaú Chile</v>
          </cell>
          <cell r="AA12">
            <v>39</v>
          </cell>
          <cell r="AB12" t="str">
            <v>Banco Itaú Chile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Bilbao Vizcaya Argentaria, Chile</v>
          </cell>
          <cell r="AA26">
            <v>504</v>
          </cell>
          <cell r="AB26" t="str">
            <v>Banco Bilbao Vizcaya Argentaria, Chile</v>
          </cell>
          <cell r="AK26">
            <v>33238</v>
          </cell>
          <cell r="AL26">
            <v>353.84</v>
          </cell>
        </row>
        <row r="27">
          <cell r="Z27" t="str">
            <v>Banco del Desarrollo</v>
          </cell>
          <cell r="AA27">
            <v>507</v>
          </cell>
          <cell r="AB27" t="str">
            <v>Banco del Desarrollo</v>
          </cell>
          <cell r="AK27">
            <v>33269</v>
          </cell>
          <cell r="AL27">
            <v>353.5</v>
          </cell>
        </row>
        <row r="28">
          <cell r="Z28" t="str">
            <v>BANCOS PRIVADOS</v>
          </cell>
          <cell r="AA28">
            <v>900</v>
          </cell>
          <cell r="AB28" t="str">
            <v>BANCOS PRIVADOS</v>
          </cell>
          <cell r="AK28">
            <v>33297</v>
          </cell>
          <cell r="AL28">
            <v>352.45</v>
          </cell>
        </row>
        <row r="29">
          <cell r="Z29" t="str">
            <v>BANCOS ESTABLECIDOS EN CHILE</v>
          </cell>
          <cell r="AA29">
            <v>970</v>
          </cell>
          <cell r="AB29" t="str">
            <v>BANCOS ESTABLECIDOS EN CHILE</v>
          </cell>
          <cell r="AK29">
            <v>33328</v>
          </cell>
          <cell r="AL29">
            <v>352.9</v>
          </cell>
        </row>
        <row r="30">
          <cell r="Z30" t="str">
            <v>SUCURSALES DE BANCOS EXTRANJEROS</v>
          </cell>
          <cell r="AA30">
            <v>980</v>
          </cell>
          <cell r="AB30" t="str">
            <v>SUCURSALES DE BANCOS EXTRANJEROS</v>
          </cell>
          <cell r="AK30">
            <v>33358</v>
          </cell>
          <cell r="AL30">
            <v>351.11</v>
          </cell>
        </row>
        <row r="31">
          <cell r="Z31" t="str">
            <v>Sistema Bancario</v>
          </cell>
          <cell r="AA31">
            <v>999</v>
          </cell>
          <cell r="AB31" t="str">
            <v>Sistema Bancario</v>
          </cell>
          <cell r="AK31">
            <v>33389</v>
          </cell>
          <cell r="AL31">
            <v>353.37</v>
          </cell>
        </row>
        <row r="32">
          <cell r="Z32" t="str">
            <v>BANCOS NACIONALES</v>
          </cell>
          <cell r="AA32">
            <v>950</v>
          </cell>
          <cell r="AB32" t="str">
            <v>BANCOS NACIONALES</v>
          </cell>
          <cell r="AK32">
            <v>33419</v>
          </cell>
          <cell r="AL32">
            <v>354.08</v>
          </cell>
        </row>
        <row r="33">
          <cell r="Z33" t="str">
            <v>BANCOS EXTRANJEROS</v>
          </cell>
          <cell r="AA33">
            <v>960</v>
          </cell>
          <cell r="AB33" t="str">
            <v>BANCOS EXTRANJEROS</v>
          </cell>
          <cell r="AK33">
            <v>33450</v>
          </cell>
          <cell r="AL33">
            <v>356.48</v>
          </cell>
        </row>
        <row r="34">
          <cell r="Z34" t="str">
            <v>MULTIBANCOS GRANDES</v>
          </cell>
          <cell r="AA34">
            <v>1080</v>
          </cell>
          <cell r="AB34" t="str">
            <v>MULTIBANCOS GRANDES</v>
          </cell>
          <cell r="AK34">
            <v>33481</v>
          </cell>
          <cell r="AL34">
            <v>360.02</v>
          </cell>
        </row>
        <row r="35">
          <cell r="Z35" t="str">
            <v>MULTIBANCOS PRIVADOS</v>
          </cell>
          <cell r="AA35">
            <v>2000</v>
          </cell>
          <cell r="AB35" t="str">
            <v>MULTIBANCOS PRIVADOS</v>
          </cell>
          <cell r="AK35">
            <v>33511</v>
          </cell>
          <cell r="AL35">
            <v>362.08</v>
          </cell>
        </row>
        <row r="36">
          <cell r="Z36" t="str">
            <v>PRIVADOS GRANDES</v>
          </cell>
          <cell r="AA36">
            <v>2001</v>
          </cell>
          <cell r="AB36" t="str">
            <v>PRIVADOS GRANDES</v>
          </cell>
          <cell r="AK36">
            <v>33542</v>
          </cell>
          <cell r="AL36">
            <v>363.97</v>
          </cell>
        </row>
        <row r="37">
          <cell r="Z37" t="str">
            <v>PRIVADOS MEDIANOS</v>
          </cell>
          <cell r="AA37">
            <v>2002</v>
          </cell>
          <cell r="AB37" t="str">
            <v>PRIVADOS MEDIANOS</v>
          </cell>
          <cell r="AK37">
            <v>33572</v>
          </cell>
          <cell r="AL37">
            <v>371.03</v>
          </cell>
        </row>
        <row r="38">
          <cell r="Z38" t="str">
            <v>ESTATAL</v>
          </cell>
          <cell r="AA38">
            <v>2010</v>
          </cell>
          <cell r="AB38" t="str">
            <v>ESTATAL</v>
          </cell>
          <cell r="AK38">
            <v>33603</v>
          </cell>
          <cell r="AL38">
            <v>374.67</v>
          </cell>
        </row>
        <row r="39">
          <cell r="Z39" t="str">
            <v>ESPECIALIZADOS</v>
          </cell>
          <cell r="AA39">
            <v>2020</v>
          </cell>
          <cell r="AB39" t="str">
            <v>ESPECIALIZADOS</v>
          </cell>
          <cell r="AK39">
            <v>33634</v>
          </cell>
          <cell r="AL39">
            <v>357.87</v>
          </cell>
        </row>
        <row r="40">
          <cell r="Z40" t="str">
            <v>EMPRESAS Y PERSONAS ABC1</v>
          </cell>
          <cell r="AA40">
            <v>2021</v>
          </cell>
          <cell r="AB40" t="str">
            <v>EMPRESAS Y PERSONAS ABC1</v>
          </cell>
          <cell r="AK40">
            <v>33663</v>
          </cell>
          <cell r="AL40">
            <v>347.3</v>
          </cell>
        </row>
        <row r="41">
          <cell r="Z41" t="str">
            <v>TODOS LOS DE TESORERÍA</v>
          </cell>
          <cell r="AA41">
            <v>2022</v>
          </cell>
          <cell r="AB41" t="str">
            <v>TODOS LOS DE TESORERÍA</v>
          </cell>
          <cell r="AK41">
            <v>33694</v>
          </cell>
          <cell r="AL41">
            <v>350.34</v>
          </cell>
        </row>
        <row r="42">
          <cell r="Z42" t="str">
            <v>CONSUMO</v>
          </cell>
          <cell r="AA42">
            <v>2023</v>
          </cell>
          <cell r="AB42" t="str">
            <v>CONSUMO</v>
          </cell>
          <cell r="AK42">
            <v>33724</v>
          </cell>
          <cell r="AL42">
            <v>347.01</v>
          </cell>
        </row>
        <row r="43">
          <cell r="Z43" t="str">
            <v>PEQUEÑAS EMPRESAS</v>
          </cell>
          <cell r="AA43">
            <v>2024</v>
          </cell>
          <cell r="AB43" t="str">
            <v>PEQUEÑAS EMPRESAS</v>
          </cell>
          <cell r="AK43">
            <v>33755</v>
          </cell>
          <cell r="AL43">
            <v>348.346</v>
          </cell>
        </row>
        <row r="44">
          <cell r="Z44" t="str">
            <v xml:space="preserve">SERVICIOS A CONNACIONALES </v>
          </cell>
          <cell r="AA44">
            <v>2025</v>
          </cell>
          <cell r="AB44" t="str">
            <v xml:space="preserve">SERVICIOS A CONNACIONALES </v>
          </cell>
          <cell r="AK44">
            <v>33785</v>
          </cell>
          <cell r="AL44">
            <v>359.3</v>
          </cell>
        </row>
        <row r="45">
          <cell r="Z45" t="str">
            <v xml:space="preserve">TESORERIA Y OTROS NEGOCIOS </v>
          </cell>
          <cell r="AA45">
            <v>2026</v>
          </cell>
          <cell r="AB45" t="str">
            <v xml:space="preserve">TESORERIA Y OTROS NEGOCIOS </v>
          </cell>
          <cell r="AK45">
            <v>33816</v>
          </cell>
          <cell r="AL45">
            <v>364.17</v>
          </cell>
        </row>
        <row r="46">
          <cell r="Z46" t="str">
            <v xml:space="preserve">TESORERIA </v>
          </cell>
          <cell r="AA46">
            <v>2027</v>
          </cell>
          <cell r="AB46" t="str">
            <v xml:space="preserve">TESORERIA </v>
          </cell>
          <cell r="AK46">
            <v>33847</v>
          </cell>
          <cell r="AL46">
            <v>374.4</v>
          </cell>
        </row>
        <row r="47">
          <cell r="Z47" t="str">
            <v>PRIVADOS PEQUEÑOS</v>
          </cell>
          <cell r="AA47">
            <v>2050</v>
          </cell>
          <cell r="AB47" t="str">
            <v>PRIVADOS PEQUEÑOS</v>
          </cell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Z49" t="str">
            <v>Corpbanca Colombia</v>
          </cell>
          <cell r="AA49">
            <v>927</v>
          </cell>
          <cell r="AB49" t="str">
            <v>Corpbanca Colombia</v>
          </cell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1.0349301302060399</v>
          </cell>
          <cell r="D386">
            <v>0.99537981939906728</v>
          </cell>
          <cell r="E386">
            <v>0.99142377182713859</v>
          </cell>
          <cell r="F386">
            <v>0.9925867505428867</v>
          </cell>
          <cell r="G386">
            <v>1.0162222201001898</v>
          </cell>
          <cell r="H386">
            <v>1.0484082527273073</v>
          </cell>
          <cell r="I386">
            <v>1.0355921124220628</v>
          </cell>
          <cell r="J386">
            <v>1.0798386521851979</v>
          </cell>
          <cell r="K386">
            <v>1.0633559258445282</v>
          </cell>
          <cell r="L386">
            <v>1.0494562513247103</v>
          </cell>
          <cell r="M386">
            <v>1.0521207388922067</v>
          </cell>
          <cell r="N386">
            <v>1.0289223106565877</v>
          </cell>
          <cell r="O386">
            <v>0.99772784687172378</v>
          </cell>
        </row>
        <row r="387">
          <cell r="A387">
            <v>28</v>
          </cell>
          <cell r="B387" t="str">
            <v>Bice</v>
          </cell>
          <cell r="C387">
            <v>0.12799747958396104</v>
          </cell>
          <cell r="D387">
            <v>0.12243204370340187</v>
          </cell>
          <cell r="E387">
            <v>0.12078717354389386</v>
          </cell>
          <cell r="F387">
            <v>0.11781895115174368</v>
          </cell>
          <cell r="G387">
            <v>0.12061228154658894</v>
          </cell>
          <cell r="H387">
            <v>0.11818674533225146</v>
          </cell>
          <cell r="I387">
            <v>0.11412227643634559</v>
          </cell>
          <cell r="J387">
            <v>0.11541169970662959</v>
          </cell>
          <cell r="K387">
            <v>0.11570270002320873</v>
          </cell>
          <cell r="L387">
            <v>0.11814109647785692</v>
          </cell>
          <cell r="M387">
            <v>0.12276732318833566</v>
          </cell>
          <cell r="N387">
            <v>0.13232735220011971</v>
          </cell>
          <cell r="O387">
            <v>0.11887276613497773</v>
          </cell>
        </row>
        <row r="388">
          <cell r="A388">
            <v>504</v>
          </cell>
          <cell r="B388" t="str">
            <v>Bilbao Vizcaya Argentaria, Chile</v>
          </cell>
          <cell r="C388">
            <v>0.6913107364871165</v>
          </cell>
          <cell r="D388">
            <v>0.69776922256305962</v>
          </cell>
          <cell r="E388">
            <v>0.70115360339154409</v>
          </cell>
          <cell r="F388">
            <v>0.71371354068940096</v>
          </cell>
          <cell r="G388">
            <v>0.7533255170296157</v>
          </cell>
          <cell r="H388">
            <v>0.73731843569303479</v>
          </cell>
          <cell r="I388">
            <v>0.71619039112663785</v>
          </cell>
          <cell r="J388">
            <v>0.73924551512229009</v>
          </cell>
          <cell r="K388">
            <v>0.7607183448995265</v>
          </cell>
          <cell r="L388">
            <v>0.75667522383784724</v>
          </cell>
          <cell r="M388">
            <v>0.80700935911008531</v>
          </cell>
          <cell r="N388">
            <v>0.84090336563158508</v>
          </cell>
          <cell r="O388">
            <v>0.78388556206639115</v>
          </cell>
        </row>
        <row r="389">
          <cell r="A389">
            <v>55</v>
          </cell>
          <cell r="B389" t="str">
            <v>Consorcio</v>
          </cell>
          <cell r="C389">
            <v>0.3474398377610588</v>
          </cell>
          <cell r="D389">
            <v>0.12115195423091536</v>
          </cell>
          <cell r="E389">
            <v>0.12194687744783879</v>
          </cell>
          <cell r="F389">
            <v>9.0327968587178883E-2</v>
          </cell>
          <cell r="G389">
            <v>0.323256875901416</v>
          </cell>
          <cell r="H389">
            <v>0.34644727243825058</v>
          </cell>
          <cell r="I389">
            <v>4.6877661336363459E-2</v>
          </cell>
          <cell r="J389">
            <v>6.5796606638335503E-2</v>
          </cell>
          <cell r="K389">
            <v>6.7479035639413001E-2</v>
          </cell>
          <cell r="L389">
            <v>6.4384402698170043E-2</v>
          </cell>
          <cell r="M389">
            <v>6.1043317500828441E-2</v>
          </cell>
          <cell r="N389">
            <v>6.012221946836855E-2</v>
          </cell>
          <cell r="O389">
            <v>5.4789388173776064E-2</v>
          </cell>
        </row>
        <row r="390">
          <cell r="A390">
            <v>27</v>
          </cell>
          <cell r="B390" t="str">
            <v>Corpbanca</v>
          </cell>
          <cell r="C390">
            <v>0.50546759839295474</v>
          </cell>
          <cell r="D390">
            <v>0.47255687860055856</v>
          </cell>
          <cell r="E390">
            <v>0.45400163912146391</v>
          </cell>
          <cell r="F390">
            <v>0.45679340382894212</v>
          </cell>
          <cell r="G390">
            <v>0.45856119818673929</v>
          </cell>
          <cell r="H390">
            <v>0.49213998424264316</v>
          </cell>
          <cell r="I390">
            <v>0.4627217047386436</v>
          </cell>
          <cell r="J390">
            <v>0.45944605519122139</v>
          </cell>
          <cell r="K390">
            <v>0.46347203027393391</v>
          </cell>
          <cell r="L390">
            <v>0.46115828511635504</v>
          </cell>
          <cell r="M390">
            <v>0.51375839411483959</v>
          </cell>
          <cell r="N390">
            <v>0.52958138278348221</v>
          </cell>
          <cell r="O390">
            <v>0.53712251410558165</v>
          </cell>
        </row>
        <row r="391">
          <cell r="A391">
            <v>1</v>
          </cell>
          <cell r="B391" t="str">
            <v>De Chile</v>
          </cell>
          <cell r="C391">
            <v>0.53817307119577118</v>
          </cell>
          <cell r="D391">
            <v>0.51994363243659947</v>
          </cell>
          <cell r="E391">
            <v>0.5147324748458395</v>
          </cell>
          <cell r="F391">
            <v>0.53043764822928463</v>
          </cell>
          <cell r="G391">
            <v>0.57731195311683992</v>
          </cell>
          <cell r="H391">
            <v>0.5933497935822174</v>
          </cell>
          <cell r="I391">
            <v>0.59400223402377206</v>
          </cell>
          <cell r="J391">
            <v>0.65084469235249853</v>
          </cell>
          <cell r="K391">
            <v>0.65341106697023765</v>
          </cell>
          <cell r="L391">
            <v>0.61964264478030395</v>
          </cell>
          <cell r="M391">
            <v>0.61719530851982096</v>
          </cell>
          <cell r="N391">
            <v>0.58546686453513919</v>
          </cell>
          <cell r="O391">
            <v>0.57888046631706125</v>
          </cell>
        </row>
        <row r="392">
          <cell r="A392">
            <v>16</v>
          </cell>
          <cell r="B392" t="str">
            <v>De Crédito e Inversiones</v>
          </cell>
          <cell r="C392">
            <v>1.8662717799041508</v>
          </cell>
          <cell r="D392">
            <v>1.8101859494667103</v>
          </cell>
          <cell r="E392">
            <v>1.814981406844953</v>
          </cell>
          <cell r="F392">
            <v>1.8350208138677895</v>
          </cell>
          <cell r="G392">
            <v>1.8662771971063759</v>
          </cell>
          <cell r="H392">
            <v>1.9895444370166344</v>
          </cell>
          <cell r="I392">
            <v>2.0451769392079688</v>
          </cell>
          <cell r="J392">
            <v>2.1272890964314337</v>
          </cell>
          <cell r="K392">
            <v>1.972659127764151</v>
          </cell>
          <cell r="L392">
            <v>2.011766518767685</v>
          </cell>
          <cell r="M392">
            <v>1.8916883510203615</v>
          </cell>
          <cell r="N392">
            <v>1.8426875139594325</v>
          </cell>
          <cell r="O392">
            <v>1.8331562479427306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0.36744146875526357</v>
          </cell>
          <cell r="D394">
            <v>0.34551603444170437</v>
          </cell>
          <cell r="E394">
            <v>0.40917987537781758</v>
          </cell>
          <cell r="F394">
            <v>0.44183985397107534</v>
          </cell>
          <cell r="G394">
            <v>0.77445062786538676</v>
          </cell>
          <cell r="H394">
            <v>0.77445908635742688</v>
          </cell>
          <cell r="I394">
            <v>0.74742837873734069</v>
          </cell>
          <cell r="J394">
            <v>0.75613155534180565</v>
          </cell>
          <cell r="K394">
            <v>0.75546188086886767</v>
          </cell>
          <cell r="L394">
            <v>0.73672624564743605</v>
          </cell>
          <cell r="M394">
            <v>0.75145869323296155</v>
          </cell>
          <cell r="N394">
            <v>0.69873205165082053</v>
          </cell>
          <cell r="O394">
            <v>0.69023977682992144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1.0343058243492713</v>
          </cell>
          <cell r="D396">
            <v>1.0126295782732533</v>
          </cell>
          <cell r="E396">
            <v>1.0814863421168228</v>
          </cell>
          <cell r="F396">
            <v>0.90032233593593824</v>
          </cell>
          <cell r="G396">
            <v>0.99756438824687776</v>
          </cell>
          <cell r="H396">
            <v>1.0810614936766962</v>
          </cell>
          <cell r="I396">
            <v>1.1526728804679995</v>
          </cell>
          <cell r="J396">
            <v>1.1382511655724559</v>
          </cell>
          <cell r="K396">
            <v>1.0603823564534864</v>
          </cell>
          <cell r="L396">
            <v>1.0922160828281744</v>
          </cell>
          <cell r="M396">
            <v>1.2092011477074163</v>
          </cell>
          <cell r="N396">
            <v>1.069989467782418</v>
          </cell>
          <cell r="O396">
            <v>1.0760222405559881</v>
          </cell>
        </row>
        <row r="397">
          <cell r="A397">
            <v>39</v>
          </cell>
          <cell r="B397" t="str">
            <v>Itaú Chile</v>
          </cell>
          <cell r="C397">
            <v>0.76684067780113319</v>
          </cell>
          <cell r="D397">
            <v>0.77518979249157394</v>
          </cell>
          <cell r="E397">
            <v>0.77778801998546498</v>
          </cell>
          <cell r="F397">
            <v>0.82020134431548974</v>
          </cell>
          <cell r="G397">
            <v>0.81541280519906822</v>
          </cell>
          <cell r="H397">
            <v>0.78699066553317576</v>
          </cell>
          <cell r="I397">
            <v>0.8238518050366701</v>
          </cell>
          <cell r="J397">
            <v>0.78788697359068482</v>
          </cell>
          <cell r="K397">
            <v>0.8021356889852822</v>
          </cell>
          <cell r="L397">
            <v>0.7286009014345961</v>
          </cell>
          <cell r="M397">
            <v>0.74870027967579256</v>
          </cell>
          <cell r="N397">
            <v>0.72268676560012945</v>
          </cell>
          <cell r="O397">
            <v>0.68924821059044006</v>
          </cell>
        </row>
        <row r="398">
          <cell r="A398">
            <v>57</v>
          </cell>
          <cell r="B398" t="str">
            <v>Paris</v>
          </cell>
          <cell r="C398">
            <v>0.303353584051338</v>
          </cell>
          <cell r="D398">
            <v>0.29336518517920696</v>
          </cell>
          <cell r="E398">
            <v>0.29463829585011464</v>
          </cell>
          <cell r="F398">
            <v>0.26287755117681771</v>
          </cell>
          <cell r="G398">
            <v>0.23468406245705895</v>
          </cell>
          <cell r="H398">
            <v>0.24002718892051489</v>
          </cell>
          <cell r="I398">
            <v>0.26176830557895869</v>
          </cell>
          <cell r="J398">
            <v>0.28946798022668002</v>
          </cell>
          <cell r="K398">
            <v>0.38374701012645024</v>
          </cell>
          <cell r="L398">
            <v>0.49972924885897729</v>
          </cell>
          <cell r="M398">
            <v>0.50744635683725792</v>
          </cell>
          <cell r="N398">
            <v>0.54220605541885092</v>
          </cell>
          <cell r="O398">
            <v>0.48124582403521571</v>
          </cell>
        </row>
        <row r="399">
          <cell r="A399">
            <v>56</v>
          </cell>
          <cell r="B399" t="str">
            <v>Penta</v>
          </cell>
          <cell r="C399">
            <v>0.6214424005190996</v>
          </cell>
          <cell r="D399">
            <v>0.29669532403533455</v>
          </cell>
          <cell r="E399">
            <v>0.36477748357529444</v>
          </cell>
          <cell r="F399">
            <v>0.3574011648317254</v>
          </cell>
          <cell r="G399">
            <v>0.34983579136323767</v>
          </cell>
          <cell r="H399">
            <v>0.34108521025382488</v>
          </cell>
          <cell r="I399">
            <v>0.25529283305472078</v>
          </cell>
          <cell r="J399">
            <v>0.25841723445539416</v>
          </cell>
          <cell r="K399">
            <v>0.24580765130957305</v>
          </cell>
          <cell r="L399">
            <v>0.33365645101236407</v>
          </cell>
          <cell r="M399">
            <v>0.31593085998420345</v>
          </cell>
          <cell r="N399">
            <v>0.26596399256716013</v>
          </cell>
          <cell r="O399">
            <v>0.31633115489195246</v>
          </cell>
        </row>
        <row r="400">
          <cell r="A400">
            <v>54</v>
          </cell>
          <cell r="B400" t="str">
            <v>Rabobank Chile</v>
          </cell>
          <cell r="C400">
            <v>2.0506749430733722</v>
          </cell>
          <cell r="D400">
            <v>1.710908147885061</v>
          </cell>
          <cell r="E400">
            <v>1.7346173685237443</v>
          </cell>
          <cell r="F400">
            <v>1.8115158365181696</v>
          </cell>
          <cell r="G400">
            <v>1.7546321713001571</v>
          </cell>
          <cell r="H400">
            <v>1.6355014506682437</v>
          </cell>
          <cell r="I400">
            <v>1.5509630966955574</v>
          </cell>
          <cell r="J400">
            <v>1.4338926642135774</v>
          </cell>
          <cell r="K400">
            <v>1.4660491084652327</v>
          </cell>
          <cell r="L400">
            <v>1.5317581165496783</v>
          </cell>
          <cell r="M400">
            <v>1.7720151296240556</v>
          </cell>
          <cell r="N400">
            <v>1.4335264460603434</v>
          </cell>
          <cell r="O400">
            <v>1.5643994828825021</v>
          </cell>
        </row>
        <row r="401">
          <cell r="A401">
            <v>53</v>
          </cell>
          <cell r="B401" t="str">
            <v>Ripley</v>
          </cell>
          <cell r="C401">
            <v>0.2326523736460861</v>
          </cell>
          <cell r="D401">
            <v>0.20434760890592291</v>
          </cell>
          <cell r="E401">
            <v>0.21034006481723885</v>
          </cell>
          <cell r="F401">
            <v>0.21587467551196998</v>
          </cell>
          <cell r="G401">
            <v>0.21904035190089322</v>
          </cell>
          <cell r="H401">
            <v>0.21466873318725169</v>
          </cell>
          <cell r="I401">
            <v>0.22373049557412347</v>
          </cell>
          <cell r="J401">
            <v>0.22474677503771437</v>
          </cell>
          <cell r="K401">
            <v>0.23634167506072062</v>
          </cell>
          <cell r="L401">
            <v>0.23270500099483549</v>
          </cell>
          <cell r="M401">
            <v>0.23244502029589392</v>
          </cell>
          <cell r="N401">
            <v>0.22722349873222028</v>
          </cell>
          <cell r="O401">
            <v>0.23013804098130863</v>
          </cell>
        </row>
        <row r="402">
          <cell r="A402">
            <v>37</v>
          </cell>
          <cell r="B402" t="str">
            <v>Santander-Chile</v>
          </cell>
          <cell r="C402">
            <v>1.7648631881917769</v>
          </cell>
          <cell r="D402">
            <v>1.6914490130479478</v>
          </cell>
          <cell r="E402">
            <v>1.6829109719694515</v>
          </cell>
          <cell r="F402">
            <v>1.6635780832772407</v>
          </cell>
          <cell r="G402">
            <v>1.6506167679852659</v>
          </cell>
          <cell r="H402">
            <v>1.7039068100473218</v>
          </cell>
          <cell r="I402">
            <v>1.6610726200473116</v>
          </cell>
          <cell r="J402">
            <v>1.7595388745611771</v>
          </cell>
          <cell r="K402">
            <v>1.7614352120092422</v>
          </cell>
          <cell r="L402">
            <v>1.7573376945697303</v>
          </cell>
          <cell r="M402">
            <v>1.785139311077331</v>
          </cell>
          <cell r="N402">
            <v>1.7491159380872159</v>
          </cell>
          <cell r="O402">
            <v>1.6670330211385147</v>
          </cell>
        </row>
        <row r="403">
          <cell r="A403">
            <v>14</v>
          </cell>
          <cell r="B403" t="str">
            <v>Scotiabank Chile</v>
          </cell>
          <cell r="C403">
            <v>0.66853390643774646</v>
          </cell>
          <cell r="D403">
            <v>0.68992805756202236</v>
          </cell>
          <cell r="E403">
            <v>0.65541766622233999</v>
          </cell>
          <cell r="F403">
            <v>0.61699959225095724</v>
          </cell>
          <cell r="G403">
            <v>0.62768639060465825</v>
          </cell>
          <cell r="H403">
            <v>0.62022090257845974</v>
          </cell>
          <cell r="I403">
            <v>0.59377972538921708</v>
          </cell>
          <cell r="J403">
            <v>0.59090798567587255</v>
          </cell>
          <cell r="K403">
            <v>0.56459784059161489</v>
          </cell>
          <cell r="L403">
            <v>0.49901280384589669</v>
          </cell>
          <cell r="M403">
            <v>0.49241287085024554</v>
          </cell>
          <cell r="N403">
            <v>0.49049373437862903</v>
          </cell>
          <cell r="O403">
            <v>0.46930949500449021</v>
          </cell>
        </row>
        <row r="404">
          <cell r="A404">
            <v>49</v>
          </cell>
          <cell r="B404" t="str">
            <v>Security</v>
          </cell>
          <cell r="C404">
            <v>0.59002551103409462</v>
          </cell>
          <cell r="D404">
            <v>0.49373228146630521</v>
          </cell>
          <cell r="E404">
            <v>0.50586367406673072</v>
          </cell>
          <cell r="F404">
            <v>0.49228127111953823</v>
          </cell>
          <cell r="G404">
            <v>0.48768190428510311</v>
          </cell>
          <cell r="H404">
            <v>0.5378060583962162</v>
          </cell>
          <cell r="I404">
            <v>0.50258272910244783</v>
          </cell>
          <cell r="J404">
            <v>0.48937846776136928</v>
          </cell>
          <cell r="K404">
            <v>0.47420382007575701</v>
          </cell>
          <cell r="L404">
            <v>0.46219713924296973</v>
          </cell>
          <cell r="M404">
            <v>0.43992499436444604</v>
          </cell>
          <cell r="N404">
            <v>0.45745083443190843</v>
          </cell>
          <cell r="O404">
            <v>0.44758609399689314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0.74506605229562817</v>
          </cell>
          <cell r="D407">
            <v>0.74066425328732322</v>
          </cell>
          <cell r="E407">
            <v>0.73147845608896134</v>
          </cell>
          <cell r="F407">
            <v>0.72853821526196239</v>
          </cell>
          <cell r="G407">
            <v>0.72445294667693205</v>
          </cell>
          <cell r="H407">
            <v>0.69298404829433269</v>
          </cell>
          <cell r="I407">
            <v>0.65230719877398624</v>
          </cell>
          <cell r="J407">
            <v>0.65412394864425838</v>
          </cell>
          <cell r="K407">
            <v>0.73164641697626931</v>
          </cell>
          <cell r="L407">
            <v>0.69718945521454567</v>
          </cell>
          <cell r="M407">
            <v>0.73816434645258722</v>
          </cell>
          <cell r="N407">
            <v>0.73996156507541522</v>
          </cell>
          <cell r="O407">
            <v>0.72944189368114298</v>
          </cell>
        </row>
        <row r="409">
          <cell r="A409">
            <v>980</v>
          </cell>
          <cell r="B409" t="str">
            <v>Sucursales de bancos extranjeros</v>
          </cell>
          <cell r="C409">
            <v>1.7474835560783357</v>
          </cell>
          <cell r="D409">
            <v>1.6826859776168532</v>
          </cell>
          <cell r="E409">
            <v>1.8159309421445342</v>
          </cell>
          <cell r="F409">
            <v>1.933754820131578</v>
          </cell>
          <cell r="G409">
            <v>1.97016335599501</v>
          </cell>
          <cell r="H409">
            <v>1.2729927349700663</v>
          </cell>
          <cell r="I409">
            <v>1.2841159776115321</v>
          </cell>
          <cell r="J409">
            <v>5.4420028737145394</v>
          </cell>
          <cell r="K409">
            <v>4.866504211243714</v>
          </cell>
          <cell r="L409">
            <v>4.8003648439547257</v>
          </cell>
          <cell r="M409">
            <v>6.5776403142772981</v>
          </cell>
          <cell r="N409">
            <v>5.5600798458632292</v>
          </cell>
          <cell r="O409">
            <v>5.062155490715706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58</v>
          </cell>
          <cell r="B411" t="str">
            <v>DnB Bank ASA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 t="str">
            <v>---</v>
          </cell>
          <cell r="L411" t="str">
            <v>---</v>
          </cell>
          <cell r="M411" t="str">
            <v>---</v>
          </cell>
          <cell r="N411" t="str">
            <v>---</v>
          </cell>
          <cell r="O411" t="str">
            <v>---</v>
          </cell>
        </row>
        <row r="412">
          <cell r="A412">
            <v>17</v>
          </cell>
          <cell r="B412" t="str">
            <v>Do Brasil S.A.</v>
          </cell>
          <cell r="C412">
            <v>3.1574447294491264</v>
          </cell>
          <cell r="D412">
            <v>3.0764786596374667</v>
          </cell>
          <cell r="E412">
            <v>3.327128610347506</v>
          </cell>
          <cell r="F412">
            <v>3.5672960605901229</v>
          </cell>
          <cell r="G412">
            <v>4.0251553357060992</v>
          </cell>
          <cell r="H412">
            <v>3.0394243153945233</v>
          </cell>
          <cell r="I412">
            <v>2.7410943621409856</v>
          </cell>
          <cell r="J412">
            <v>10.722120116203238</v>
          </cell>
          <cell r="K412">
            <v>11.519621803269352</v>
          </cell>
          <cell r="L412">
            <v>11.522456792520876</v>
          </cell>
          <cell r="M412">
            <v>13.813146981027332</v>
          </cell>
          <cell r="N412">
            <v>12.732890178822206</v>
          </cell>
          <cell r="O412">
            <v>12.145680406549971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0.99741398729331454</v>
          </cell>
          <cell r="D416">
            <v>0.96264195005897091</v>
          </cell>
          <cell r="E416">
            <v>0.95801009146406546</v>
          </cell>
          <cell r="F416">
            <v>0.958548293668262</v>
          </cell>
          <cell r="G416">
            <v>0.97879041502643604</v>
          </cell>
          <cell r="H416">
            <v>1.0024856847938191</v>
          </cell>
          <cell r="I416">
            <v>0.98489111943730245</v>
          </cell>
          <cell r="J416">
            <v>1.0283982269516208</v>
          </cell>
          <cell r="K416">
            <v>1.0251434998052491</v>
          </cell>
          <cell r="L416">
            <v>1.0083541013024737</v>
          </cell>
          <cell r="M416">
            <v>1.0161659046699656</v>
          </cell>
          <cell r="N416">
            <v>0.99536389547036386</v>
          </cell>
          <cell r="O416">
            <v>0.96724110040237121</v>
          </cell>
        </row>
        <row r="424">
          <cell r="A424">
            <v>970</v>
          </cell>
          <cell r="B424" t="str">
            <v>Bancos establecidos en Chile</v>
          </cell>
          <cell r="C424">
            <v>1.0475833452120105</v>
          </cell>
          <cell r="D424">
            <v>1.0045639295861073</v>
          </cell>
          <cell r="E424">
            <v>0.99820157460350656</v>
          </cell>
          <cell r="F424">
            <v>1.0005437272158537</v>
          </cell>
          <cell r="G424">
            <v>1.0215801328505592</v>
          </cell>
          <cell r="H424">
            <v>1.0577770375224476</v>
          </cell>
          <cell r="I424">
            <v>1.043181134554217</v>
          </cell>
          <cell r="J424">
            <v>1.0885287723766246</v>
          </cell>
          <cell r="K424">
            <v>1.0748447078661838</v>
          </cell>
          <cell r="L424">
            <v>1.0607210948504724</v>
          </cell>
          <cell r="M424">
            <v>1.0601375886460607</v>
          </cell>
          <cell r="N424">
            <v>1.0378016347588952</v>
          </cell>
          <cell r="O424">
            <v>1.0110036955821209</v>
          </cell>
        </row>
        <row r="425">
          <cell r="A425">
            <v>28</v>
          </cell>
          <cell r="B425" t="str">
            <v>Bice</v>
          </cell>
          <cell r="C425">
            <v>0.13028571853084511</v>
          </cell>
          <cell r="D425">
            <v>0.12266717208358642</v>
          </cell>
          <cell r="E425">
            <v>0.12102613456326633</v>
          </cell>
          <cell r="F425">
            <v>0.11943987066761325</v>
          </cell>
          <cell r="G425">
            <v>0.12082493898340581</v>
          </cell>
          <cell r="H425">
            <v>0.12070468684552103</v>
          </cell>
          <cell r="I425">
            <v>0.11430304336573227</v>
          </cell>
          <cell r="J425">
            <v>0.11561062961600695</v>
          </cell>
          <cell r="K425">
            <v>0.11586236245433636</v>
          </cell>
          <cell r="L425">
            <v>0.11834556679708294</v>
          </cell>
          <cell r="M425">
            <v>0.12298244193017412</v>
          </cell>
          <cell r="N425">
            <v>0.1325501727363286</v>
          </cell>
          <cell r="O425">
            <v>0.11891134054296856</v>
          </cell>
        </row>
        <row r="426">
          <cell r="A426">
            <v>504</v>
          </cell>
          <cell r="B426" t="str">
            <v>Bilbao Vizcaya Argentaria, Chile</v>
          </cell>
          <cell r="C426">
            <v>0.69760053153970369</v>
          </cell>
          <cell r="D426">
            <v>0.70258121270901863</v>
          </cell>
          <cell r="E426">
            <v>0.70504588990213723</v>
          </cell>
          <cell r="F426">
            <v>0.71517984056335415</v>
          </cell>
          <cell r="G426">
            <v>0.75651525593597546</v>
          </cell>
          <cell r="H426">
            <v>0.73974183663513327</v>
          </cell>
          <cell r="I426">
            <v>0.71739595685759372</v>
          </cell>
          <cell r="J426">
            <v>0.74373988455457818</v>
          </cell>
          <cell r="K426">
            <v>0.76399016449474022</v>
          </cell>
          <cell r="L426">
            <v>0.76097440504847824</v>
          </cell>
          <cell r="M426">
            <v>0.81205622981349124</v>
          </cell>
          <cell r="N426">
            <v>0.84432327792096062</v>
          </cell>
          <cell r="O426">
            <v>0.78613434595578813</v>
          </cell>
        </row>
        <row r="427">
          <cell r="A427">
            <v>55</v>
          </cell>
          <cell r="B427" t="str">
            <v>Consorcio</v>
          </cell>
          <cell r="C427">
            <v>0.35721722296320058</v>
          </cell>
          <cell r="D427">
            <v>0.12433352895842113</v>
          </cell>
          <cell r="E427">
            <v>0.12194687744783879</v>
          </cell>
          <cell r="F427">
            <v>9.0327968587178883E-2</v>
          </cell>
          <cell r="G427">
            <v>0.323256875901416</v>
          </cell>
          <cell r="H427">
            <v>0.34644727243825058</v>
          </cell>
          <cell r="I427">
            <v>4.8723262407278402E-2</v>
          </cell>
          <cell r="J427">
            <v>6.5796606638335503E-2</v>
          </cell>
          <cell r="K427">
            <v>6.7479035639413001E-2</v>
          </cell>
          <cell r="L427">
            <v>6.4384402698170043E-2</v>
          </cell>
          <cell r="M427">
            <v>6.1043317500828441E-2</v>
          </cell>
          <cell r="N427">
            <v>6.012221946836855E-2</v>
          </cell>
          <cell r="O427">
            <v>5.5813770178983729E-2</v>
          </cell>
        </row>
        <row r="428">
          <cell r="A428">
            <v>27</v>
          </cell>
          <cell r="B428" t="str">
            <v>Corpbanca</v>
          </cell>
          <cell r="C428">
            <v>0.50630379046068508</v>
          </cell>
          <cell r="D428">
            <v>0.47288290184522558</v>
          </cell>
          <cell r="E428">
            <v>0.4543301946049384</v>
          </cell>
          <cell r="F428">
            <v>0.45712358939775843</v>
          </cell>
          <cell r="G428">
            <v>0.45888768211138919</v>
          </cell>
          <cell r="H428">
            <v>0.49249546345907769</v>
          </cell>
          <cell r="I428">
            <v>0.46303832971300524</v>
          </cell>
          <cell r="J428">
            <v>0.45975770352325496</v>
          </cell>
          <cell r="K428">
            <v>0.46379918419671662</v>
          </cell>
          <cell r="L428">
            <v>0.46115828511635504</v>
          </cell>
          <cell r="M428">
            <v>0.51375839411483959</v>
          </cell>
          <cell r="N428">
            <v>0.52958138278348221</v>
          </cell>
          <cell r="O428">
            <v>0.53712251410558165</v>
          </cell>
        </row>
        <row r="429">
          <cell r="A429">
            <v>1</v>
          </cell>
          <cell r="B429" t="str">
            <v>De Chile</v>
          </cell>
          <cell r="C429">
            <v>0.55087084386456686</v>
          </cell>
          <cell r="D429">
            <v>0.53145669039473009</v>
          </cell>
          <cell r="E429">
            <v>0.52252095750972294</v>
          </cell>
          <cell r="F429">
            <v>0.54130919468895622</v>
          </cell>
          <cell r="G429">
            <v>0.58577468576879477</v>
          </cell>
          <cell r="H429">
            <v>0.60677962047949596</v>
          </cell>
          <cell r="I429">
            <v>0.60321851531282</v>
          </cell>
          <cell r="J429">
            <v>0.66267479950461272</v>
          </cell>
          <cell r="K429">
            <v>0.66596291599742619</v>
          </cell>
          <cell r="L429">
            <v>0.63145321919531416</v>
          </cell>
          <cell r="M429">
            <v>0.62660855065468424</v>
          </cell>
          <cell r="N429">
            <v>0.59432573429172775</v>
          </cell>
          <cell r="O429">
            <v>0.59097441145612772</v>
          </cell>
        </row>
        <row r="430">
          <cell r="A430">
            <v>16</v>
          </cell>
          <cell r="B430" t="str">
            <v>De Crédito e Inversiones</v>
          </cell>
          <cell r="C430">
            <v>1.8832194173099948</v>
          </cell>
          <cell r="D430">
            <v>1.8214352612980296</v>
          </cell>
          <cell r="E430">
            <v>1.8258898269964403</v>
          </cell>
          <cell r="F430">
            <v>1.8461310934702582</v>
          </cell>
          <cell r="G430">
            <v>1.8775906757873999</v>
          </cell>
          <cell r="H430">
            <v>2.0174489415811396</v>
          </cell>
          <cell r="I430">
            <v>2.0574199760753196</v>
          </cell>
          <cell r="J430">
            <v>2.1407701453729815</v>
          </cell>
          <cell r="K430">
            <v>1.9992904964923015</v>
          </cell>
          <cell r="L430">
            <v>2.0338023332143242</v>
          </cell>
          <cell r="M430">
            <v>1.906174683113065</v>
          </cell>
          <cell r="N430">
            <v>1.8652421107452324</v>
          </cell>
          <cell r="O430">
            <v>1.8702382587050335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0.36744146875526357</v>
          </cell>
          <cell r="D432">
            <v>0.34551603444170437</v>
          </cell>
          <cell r="E432">
            <v>0.42175318875565188</v>
          </cell>
          <cell r="F432">
            <v>0.44183985397107534</v>
          </cell>
          <cell r="G432">
            <v>0.77445062786538676</v>
          </cell>
          <cell r="H432">
            <v>0.77445908635742688</v>
          </cell>
          <cell r="I432">
            <v>0.74742837873734069</v>
          </cell>
          <cell r="J432">
            <v>0.75613155534180565</v>
          </cell>
          <cell r="K432">
            <v>0.75546188086886767</v>
          </cell>
          <cell r="L432">
            <v>0.73672624564743605</v>
          </cell>
          <cell r="M432">
            <v>0.75145869323296155</v>
          </cell>
          <cell r="N432">
            <v>0.69873205165082053</v>
          </cell>
          <cell r="O432">
            <v>0.69023977682992144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1.0343058243492713</v>
          </cell>
          <cell r="D434">
            <v>1.0126295782732533</v>
          </cell>
          <cell r="E434">
            <v>1.0814863421168228</v>
          </cell>
          <cell r="F434">
            <v>0.90032233593593824</v>
          </cell>
          <cell r="G434">
            <v>0.99756438824687776</v>
          </cell>
          <cell r="H434">
            <v>1.0810614936766962</v>
          </cell>
          <cell r="I434">
            <v>1.1526728804679995</v>
          </cell>
          <cell r="J434">
            <v>1.1382511655724559</v>
          </cell>
          <cell r="K434">
            <v>1.0603823564534864</v>
          </cell>
          <cell r="L434">
            <v>1.0922160828281744</v>
          </cell>
          <cell r="M434">
            <v>1.2092011477074163</v>
          </cell>
          <cell r="N434">
            <v>1.069989467782418</v>
          </cell>
          <cell r="O434">
            <v>1.0760222405559881</v>
          </cell>
        </row>
        <row r="435">
          <cell r="A435">
            <v>39</v>
          </cell>
          <cell r="B435" t="str">
            <v>Itaú Chile</v>
          </cell>
          <cell r="C435">
            <v>0.76724982447584811</v>
          </cell>
          <cell r="D435">
            <v>0.77574071399469346</v>
          </cell>
          <cell r="E435">
            <v>0.77834141946002156</v>
          </cell>
          <cell r="F435">
            <v>0.82073492249880464</v>
          </cell>
          <cell r="G435">
            <v>0.81580996570252917</v>
          </cell>
          <cell r="H435">
            <v>0.78723127707751961</v>
          </cell>
          <cell r="I435">
            <v>0.8242156067490567</v>
          </cell>
          <cell r="J435">
            <v>0.78823038895893482</v>
          </cell>
          <cell r="K435">
            <v>0.81060148422128997</v>
          </cell>
          <cell r="L435">
            <v>0.73626511322129506</v>
          </cell>
          <cell r="M435">
            <v>0.74904283743982858</v>
          </cell>
          <cell r="N435">
            <v>0.72715409384461283</v>
          </cell>
          <cell r="O435">
            <v>0.69283464122467597</v>
          </cell>
        </row>
        <row r="436">
          <cell r="A436">
            <v>57</v>
          </cell>
          <cell r="B436" t="str">
            <v>Paris</v>
          </cell>
          <cell r="C436">
            <v>0.303353584051338</v>
          </cell>
          <cell r="D436">
            <v>0.29336518517920696</v>
          </cell>
          <cell r="E436">
            <v>0.29463829585011464</v>
          </cell>
          <cell r="F436">
            <v>0.26287755117681771</v>
          </cell>
          <cell r="G436">
            <v>0.23468406245705895</v>
          </cell>
          <cell r="H436">
            <v>0.24002718892051489</v>
          </cell>
          <cell r="I436">
            <v>0.26176830557895869</v>
          </cell>
          <cell r="J436">
            <v>0.28946798022668002</v>
          </cell>
          <cell r="K436">
            <v>0.38374701012645024</v>
          </cell>
          <cell r="L436">
            <v>0.49972924885897729</v>
          </cell>
          <cell r="M436">
            <v>0.50744635683725792</v>
          </cell>
          <cell r="N436">
            <v>0.54220605541885092</v>
          </cell>
          <cell r="O436">
            <v>0.48124582403521571</v>
          </cell>
        </row>
        <row r="437">
          <cell r="A437">
            <v>56</v>
          </cell>
          <cell r="B437" t="str">
            <v>Penta</v>
          </cell>
          <cell r="C437">
            <v>0.6214424005190996</v>
          </cell>
          <cell r="D437">
            <v>0.29669532403533455</v>
          </cell>
          <cell r="E437">
            <v>0.36477748357529444</v>
          </cell>
          <cell r="F437">
            <v>0.3574011648317254</v>
          </cell>
          <cell r="G437">
            <v>0.34983579136323767</v>
          </cell>
          <cell r="H437">
            <v>0.34108521025382488</v>
          </cell>
          <cell r="I437">
            <v>0.25529283305472078</v>
          </cell>
          <cell r="J437">
            <v>0.25841723445539416</v>
          </cell>
          <cell r="K437">
            <v>0.24580765130957305</v>
          </cell>
          <cell r="L437">
            <v>0.33365645101236407</v>
          </cell>
          <cell r="M437">
            <v>0.31593085998420345</v>
          </cell>
          <cell r="N437">
            <v>0.26596399256716013</v>
          </cell>
          <cell r="O437">
            <v>0.31633115489195246</v>
          </cell>
        </row>
        <row r="438">
          <cell r="A438">
            <v>54</v>
          </cell>
          <cell r="B438" t="str">
            <v>Rabobank Chile</v>
          </cell>
          <cell r="C438">
            <v>2.0605021542497437</v>
          </cell>
          <cell r="D438">
            <v>1.710908147885061</v>
          </cell>
          <cell r="E438">
            <v>1.7346173685237443</v>
          </cell>
          <cell r="F438">
            <v>1.8115158365181696</v>
          </cell>
          <cell r="G438">
            <v>1.7546321713001571</v>
          </cell>
          <cell r="H438">
            <v>1.6511934152484327</v>
          </cell>
          <cell r="I438">
            <v>1.582251743135912</v>
          </cell>
          <cell r="J438">
            <v>1.4632410750710758</v>
          </cell>
          <cell r="K438">
            <v>1.4964241880702249</v>
          </cell>
          <cell r="L438">
            <v>1.548230162187795</v>
          </cell>
          <cell r="M438">
            <v>1.7720151296240556</v>
          </cell>
          <cell r="N438">
            <v>1.4335264460603434</v>
          </cell>
          <cell r="O438">
            <v>1.5643994828825021</v>
          </cell>
        </row>
        <row r="439">
          <cell r="A439">
            <v>53</v>
          </cell>
          <cell r="B439" t="str">
            <v>Ripley</v>
          </cell>
          <cell r="C439">
            <v>0.2326523736460861</v>
          </cell>
          <cell r="D439">
            <v>0.20434760890592291</v>
          </cell>
          <cell r="E439">
            <v>0.21034006481723885</v>
          </cell>
          <cell r="F439">
            <v>0.21587467551196998</v>
          </cell>
          <cell r="G439">
            <v>0.21904035190089322</v>
          </cell>
          <cell r="H439">
            <v>0.21466873318725169</v>
          </cell>
          <cell r="I439">
            <v>0.22373049557412347</v>
          </cell>
          <cell r="J439">
            <v>0.22474677503771437</v>
          </cell>
          <cell r="K439">
            <v>0.23634167506072062</v>
          </cell>
          <cell r="L439">
            <v>0.23270500099483549</v>
          </cell>
          <cell r="M439">
            <v>0.23244502029589392</v>
          </cell>
          <cell r="N439">
            <v>0.22722349873222028</v>
          </cell>
          <cell r="O439">
            <v>0.23013804098130863</v>
          </cell>
        </row>
        <row r="440">
          <cell r="A440">
            <v>37</v>
          </cell>
          <cell r="B440" t="str">
            <v>Santander-Chile</v>
          </cell>
          <cell r="C440">
            <v>1.7826722889944198</v>
          </cell>
          <cell r="D440">
            <v>1.7015853988654492</v>
          </cell>
          <cell r="E440">
            <v>1.6878692885995954</v>
          </cell>
          <cell r="F440">
            <v>1.6677876862792671</v>
          </cell>
          <cell r="G440">
            <v>1.6509449041251634</v>
          </cell>
          <cell r="H440">
            <v>1.7040862380495423</v>
          </cell>
          <cell r="I440">
            <v>1.6687642565019951</v>
          </cell>
          <cell r="J440">
            <v>1.7674387715772597</v>
          </cell>
          <cell r="K440">
            <v>1.7743206539453307</v>
          </cell>
          <cell r="L440">
            <v>1.7696665194919974</v>
          </cell>
          <cell r="M440">
            <v>1.7948571857263422</v>
          </cell>
          <cell r="N440">
            <v>1.7565238140456279</v>
          </cell>
          <cell r="O440">
            <v>1.66837806751019</v>
          </cell>
        </row>
        <row r="441">
          <cell r="A441">
            <v>14</v>
          </cell>
          <cell r="B441" t="str">
            <v>Scotiabank Chile</v>
          </cell>
          <cell r="C441">
            <v>0.68874652210449616</v>
          </cell>
          <cell r="D441">
            <v>0.70577511343839716</v>
          </cell>
          <cell r="E441">
            <v>0.66696177679572322</v>
          </cell>
          <cell r="F441">
            <v>0.6298941221014358</v>
          </cell>
          <cell r="G441">
            <v>0.63600915021816706</v>
          </cell>
          <cell r="H441">
            <v>0.62977589999532557</v>
          </cell>
          <cell r="I441">
            <v>0.60860072457696512</v>
          </cell>
          <cell r="J441">
            <v>0.60174457771577838</v>
          </cell>
          <cell r="K441">
            <v>0.57650225594836646</v>
          </cell>
          <cell r="L441">
            <v>0.51335681937590183</v>
          </cell>
          <cell r="M441">
            <v>0.50245367540197972</v>
          </cell>
          <cell r="N441">
            <v>0.50312144122080094</v>
          </cell>
          <cell r="O441">
            <v>0.50493819706350762</v>
          </cell>
        </row>
        <row r="442">
          <cell r="A442">
            <v>49</v>
          </cell>
          <cell r="B442" t="str">
            <v>Security</v>
          </cell>
          <cell r="C442">
            <v>0.57579702875574845</v>
          </cell>
          <cell r="D442">
            <v>0.47963521462019509</v>
          </cell>
          <cell r="E442">
            <v>0.49122848405674874</v>
          </cell>
          <cell r="F442">
            <v>0.47748169979572069</v>
          </cell>
          <cell r="G442">
            <v>0.4731105663632349</v>
          </cell>
          <cell r="H442">
            <v>0.52287946627448234</v>
          </cell>
          <cell r="I442">
            <v>0.48820157343908921</v>
          </cell>
          <cell r="J442">
            <v>0.49040101712803558</v>
          </cell>
          <cell r="K442">
            <v>0.47567209251801701</v>
          </cell>
          <cell r="L442">
            <v>0.46355927480908315</v>
          </cell>
          <cell r="M442">
            <v>0.44164417526651351</v>
          </cell>
          <cell r="N442">
            <v>0.45958071198243905</v>
          </cell>
          <cell r="O442">
            <v>0.45001042045794692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0.7507231276360018</v>
          </cell>
          <cell r="D445">
            <v>0.74714770835591893</v>
          </cell>
          <cell r="E445">
            <v>0.73980505132436436</v>
          </cell>
          <cell r="F445">
            <v>0.73897235853480348</v>
          </cell>
          <cell r="G445">
            <v>0.73364652689266363</v>
          </cell>
          <cell r="H445">
            <v>0.69993000070251188</v>
          </cell>
          <cell r="I445">
            <v>0.66507935170873989</v>
          </cell>
          <cell r="J445">
            <v>0.66264693185691292</v>
          </cell>
          <cell r="K445">
            <v>0.73703406519295822</v>
          </cell>
          <cell r="L445">
            <v>0.70244100989013047</v>
          </cell>
          <cell r="M445">
            <v>0.74559100430195768</v>
          </cell>
          <cell r="N445">
            <v>0.75003084744566406</v>
          </cell>
          <cell r="O445">
            <v>0.73753857261669697</v>
          </cell>
        </row>
        <row r="447">
          <cell r="A447">
            <v>980</v>
          </cell>
          <cell r="B447" t="str">
            <v>Sucursales de bancos extranjeros</v>
          </cell>
          <cell r="C447">
            <v>2.4080784744799573</v>
          </cell>
          <cell r="D447">
            <v>2.2603266684942653</v>
          </cell>
          <cell r="E447">
            <v>2.244098743670544</v>
          </cell>
          <cell r="F447">
            <v>2.4025220725627197</v>
          </cell>
          <cell r="G447">
            <v>2.3389506708380434</v>
          </cell>
          <cell r="H447">
            <v>1.9111420195955882</v>
          </cell>
          <cell r="I447">
            <v>1.8085643610966078</v>
          </cell>
          <cell r="J447">
            <v>6.1029932845138868</v>
          </cell>
          <cell r="K447">
            <v>6.6333536226381344</v>
          </cell>
          <cell r="L447">
            <v>6.6184723819815776</v>
          </cell>
          <cell r="M447">
            <v>7.035427709948018</v>
          </cell>
          <cell r="N447">
            <v>6.571213226770527</v>
          </cell>
          <cell r="O447">
            <v>6.9827391122340874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58</v>
          </cell>
          <cell r="B449" t="str">
            <v>DnB Bank ASA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 t="str">
            <v>---</v>
          </cell>
          <cell r="O449" t="str">
            <v>---</v>
          </cell>
        </row>
        <row r="450">
          <cell r="A450">
            <v>17</v>
          </cell>
          <cell r="B450" t="str">
            <v>Do Brasil S.A.</v>
          </cell>
          <cell r="C450">
            <v>4.9530561410231844</v>
          </cell>
          <cell r="D450">
            <v>4.7216167288580193</v>
          </cell>
          <cell r="E450">
            <v>4.5529689608636978</v>
          </cell>
          <cell r="F450">
            <v>5.1152004223387006</v>
          </cell>
          <cell r="G450">
            <v>5.123037352681485</v>
          </cell>
          <cell r="H450">
            <v>3.9187725631768955</v>
          </cell>
          <cell r="I450">
            <v>3.4918693812797463</v>
          </cell>
          <cell r="J450">
            <v>12.490934834409643</v>
          </cell>
          <cell r="K450">
            <v>13.240372497995123</v>
          </cell>
          <cell r="L450">
            <v>13.316341252284314</v>
          </cell>
          <cell r="M450">
            <v>14.172041209481531</v>
          </cell>
          <cell r="N450">
            <v>12.987219684550618</v>
          </cell>
          <cell r="O450">
            <v>13.638309001854582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1.0093437552160502</v>
          </cell>
          <cell r="D454">
            <v>0.97178942254471035</v>
          </cell>
          <cell r="E454">
            <v>0.96536424557871203</v>
          </cell>
          <cell r="F454">
            <v>0.96725204180562085</v>
          </cell>
          <cell r="G454">
            <v>0.98507549240700043</v>
          </cell>
          <cell r="H454">
            <v>1.0120753107415266</v>
          </cell>
          <cell r="I454">
            <v>0.99409489639477788</v>
          </cell>
          <cell r="J454">
            <v>1.0374774521082828</v>
          </cell>
          <cell r="K454">
            <v>1.0361456098933177</v>
          </cell>
          <cell r="L454">
            <v>1.0191595461164862</v>
          </cell>
          <cell r="M454">
            <v>1.0243075508524904</v>
          </cell>
          <cell r="N454">
            <v>1.0048116814095711</v>
          </cell>
          <cell r="O454">
            <v>0.98019423576185316</v>
          </cell>
        </row>
        <row r="462">
          <cell r="A462">
            <v>970</v>
          </cell>
          <cell r="B462" t="str">
            <v>Bancos establecidos en Chile</v>
          </cell>
          <cell r="C462">
            <v>1.2241812097717095</v>
          </cell>
          <cell r="D462">
            <v>1.1733622794256198</v>
          </cell>
          <cell r="E462">
            <v>1.1628880859814772</v>
          </cell>
          <cell r="F462">
            <v>1.1661751603888622</v>
          </cell>
          <cell r="G462">
            <v>1.2036988003977145</v>
          </cell>
          <cell r="H462">
            <v>1.2452464197543822</v>
          </cell>
          <cell r="I462">
            <v>1.2389731767776084</v>
          </cell>
          <cell r="J462">
            <v>1.2893380028319688</v>
          </cell>
          <cell r="K462">
            <v>1.2538748670981548</v>
          </cell>
          <cell r="L462">
            <v>1.2197858866716129</v>
          </cell>
          <cell r="M462">
            <v>1.2132426327537693</v>
          </cell>
          <cell r="N462">
            <v>1.1914034250257799</v>
          </cell>
          <cell r="O462">
            <v>1.1571404155543423</v>
          </cell>
        </row>
        <row r="463">
          <cell r="A463">
            <v>28</v>
          </cell>
          <cell r="B463" t="str">
            <v>Bice</v>
          </cell>
          <cell r="C463">
            <v>0.14282654497451633</v>
          </cell>
          <cell r="D463">
            <v>0.13464607134846865</v>
          </cell>
          <cell r="E463">
            <v>0.13315826346777523</v>
          </cell>
          <cell r="F463">
            <v>0.13008195480684046</v>
          </cell>
          <cell r="G463">
            <v>0.13084440399013597</v>
          </cell>
          <cell r="H463">
            <v>0.12874571063589532</v>
          </cell>
          <cell r="I463">
            <v>0.12165479511434343</v>
          </cell>
          <cell r="J463">
            <v>0.124961923790016</v>
          </cell>
          <cell r="K463">
            <v>0.1279706195707703</v>
          </cell>
          <cell r="L463">
            <v>0.13174405915055873</v>
          </cell>
          <cell r="M463">
            <v>0.13663009244298288</v>
          </cell>
          <cell r="N463">
            <v>0.14913293290422094</v>
          </cell>
          <cell r="O463">
            <v>0.13371621045395155</v>
          </cell>
        </row>
        <row r="464">
          <cell r="A464">
            <v>504</v>
          </cell>
          <cell r="B464" t="str">
            <v>Bilbao Vizcaya Argentaria, Chile</v>
          </cell>
          <cell r="C464">
            <v>0.46159155111122729</v>
          </cell>
          <cell r="D464">
            <v>0.46892319704086888</v>
          </cell>
          <cell r="E464">
            <v>0.46156830719501885</v>
          </cell>
          <cell r="F464">
            <v>0.47540380642035152</v>
          </cell>
          <cell r="G464">
            <v>0.4970228807146122</v>
          </cell>
          <cell r="H464">
            <v>0.47986554723081681</v>
          </cell>
          <cell r="I464">
            <v>0.46247442836268582</v>
          </cell>
          <cell r="J464">
            <v>0.45580482347760598</v>
          </cell>
          <cell r="K464">
            <v>0.45279155805713056</v>
          </cell>
          <cell r="L464">
            <v>0.44760937664559608</v>
          </cell>
          <cell r="M464">
            <v>0.47019190692583046</v>
          </cell>
          <cell r="N464">
            <v>0.51385454066598679</v>
          </cell>
          <cell r="O464">
            <v>0.46258433107649877</v>
          </cell>
        </row>
        <row r="465">
          <cell r="A465">
            <v>55</v>
          </cell>
          <cell r="B465" t="str">
            <v>Consorcio</v>
          </cell>
          <cell r="C465">
            <v>0.41413698137852151</v>
          </cell>
          <cell r="D465">
            <v>0.12960672609244531</v>
          </cell>
          <cell r="E465">
            <v>0.12957876026997128</v>
          </cell>
          <cell r="F465">
            <v>9.0094539402891707E-2</v>
          </cell>
          <cell r="G465">
            <v>0.37090080513127022</v>
          </cell>
          <cell r="H465">
            <v>0.39702858709528943</v>
          </cell>
          <cell r="I465">
            <v>3.9175544106322506E-2</v>
          </cell>
          <cell r="J465">
            <v>6.3003035943106508E-2</v>
          </cell>
          <cell r="K465">
            <v>6.4056276350422769E-2</v>
          </cell>
          <cell r="L465">
            <v>6.0230711386259912E-2</v>
          </cell>
          <cell r="M465">
            <v>5.6129925653056557E-2</v>
          </cell>
          <cell r="N465">
            <v>5.5160092677888503E-2</v>
          </cell>
          <cell r="O465">
            <v>5.0249262790420898E-2</v>
          </cell>
        </row>
        <row r="466">
          <cell r="A466">
            <v>27</v>
          </cell>
          <cell r="B466" t="str">
            <v>Corpbanca</v>
          </cell>
          <cell r="C466">
            <v>0.58301306521392182</v>
          </cell>
          <cell r="D466">
            <v>0.54529819055471329</v>
          </cell>
          <cell r="E466">
            <v>0.52269286292736172</v>
          </cell>
          <cell r="F466">
            <v>0.52788001798382511</v>
          </cell>
          <cell r="G466">
            <v>0.5369452158032193</v>
          </cell>
          <cell r="H466">
            <v>0.58206519213388297</v>
          </cell>
          <cell r="I466">
            <v>0.5410205475740133</v>
          </cell>
          <cell r="J466">
            <v>0.53921777479190214</v>
          </cell>
          <cell r="K466">
            <v>0.54775402273188312</v>
          </cell>
          <cell r="L466">
            <v>0.54449979785447089</v>
          </cell>
          <cell r="M466">
            <v>0.61626184178078425</v>
          </cell>
          <cell r="N466">
            <v>0.64253260452914962</v>
          </cell>
          <cell r="O466">
            <v>0.6529953039200258</v>
          </cell>
        </row>
        <row r="467">
          <cell r="A467">
            <v>1</v>
          </cell>
          <cell r="B467" t="str">
            <v>De Chile</v>
          </cell>
          <cell r="C467">
            <v>0.64010437205848114</v>
          </cell>
          <cell r="D467">
            <v>0.61503912893465806</v>
          </cell>
          <cell r="E467">
            <v>0.61436642145096654</v>
          </cell>
          <cell r="F467">
            <v>0.63583361051194465</v>
          </cell>
          <cell r="G467">
            <v>0.69023977031740835</v>
          </cell>
          <cell r="H467">
            <v>0.72723837054851947</v>
          </cell>
          <cell r="I467">
            <v>0.72054142997626647</v>
          </cell>
          <cell r="J467">
            <v>0.82082298902004092</v>
          </cell>
          <cell r="K467">
            <v>0.81762687523076594</v>
          </cell>
          <cell r="L467">
            <v>0.76355318827939933</v>
          </cell>
          <cell r="M467">
            <v>0.73839930719311253</v>
          </cell>
          <cell r="N467">
            <v>0.69755611065254519</v>
          </cell>
          <cell r="O467">
            <v>0.69562595438320707</v>
          </cell>
        </row>
        <row r="468">
          <cell r="A468">
            <v>16</v>
          </cell>
          <cell r="B468" t="str">
            <v>De Crédito e Inversiones</v>
          </cell>
          <cell r="C468">
            <v>2.2402340159820051</v>
          </cell>
          <cell r="D468">
            <v>2.1847703350945777</v>
          </cell>
          <cell r="E468">
            <v>2.1786452822394322</v>
          </cell>
          <cell r="F468">
            <v>2.2011071631359016</v>
          </cell>
          <cell r="G468">
            <v>2.2514528770548798</v>
          </cell>
          <cell r="H468">
            <v>2.4161345407786681</v>
          </cell>
          <cell r="I468">
            <v>2.5267323705336744</v>
          </cell>
          <cell r="J468">
            <v>2.6389568992835266</v>
          </cell>
          <cell r="K468">
            <v>2.4191363834097945</v>
          </cell>
          <cell r="L468">
            <v>2.4478064234923895</v>
          </cell>
          <cell r="M468">
            <v>2.2997673010249873</v>
          </cell>
          <cell r="N468">
            <v>2.238415742797391</v>
          </cell>
          <cell r="O468">
            <v>2.2251560744847465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0.16586147783689917</v>
          </cell>
          <cell r="D470">
            <v>0.15263919909314358</v>
          </cell>
          <cell r="E470">
            <v>1.2396141937495824</v>
          </cell>
          <cell r="F470">
            <v>1.3001358680643771</v>
          </cell>
          <cell r="G470">
            <v>6.1910241657077103</v>
          </cell>
          <cell r="H470">
            <v>6.1094052829859979</v>
          </cell>
          <cell r="I470">
            <v>6.073658805831232</v>
          </cell>
          <cell r="J470">
            <v>6.228196075555509</v>
          </cell>
          <cell r="K470">
            <v>6.144936020740988</v>
          </cell>
          <cell r="L470">
            <v>6.1578121264409633</v>
          </cell>
          <cell r="M470">
            <v>6.3533336095802433</v>
          </cell>
          <cell r="N470">
            <v>5.6001242171730237</v>
          </cell>
          <cell r="O470">
            <v>5.3721423956185959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1.0607732857959546</v>
          </cell>
          <cell r="D472">
            <v>1.0366287952762236</v>
          </cell>
          <cell r="E472">
            <v>1.1108606709387321</v>
          </cell>
          <cell r="F472">
            <v>0.92334120678548415</v>
          </cell>
          <cell r="G472">
            <v>1.0274838279732974</v>
          </cell>
          <cell r="H472">
            <v>1.1133620397368955</v>
          </cell>
          <cell r="I472">
            <v>1.189651256070456</v>
          </cell>
          <cell r="J472">
            <v>1.1714603718935459</v>
          </cell>
          <cell r="K472">
            <v>1.0764411851284499</v>
          </cell>
          <cell r="L472">
            <v>1.1106657785103813</v>
          </cell>
          <cell r="M472">
            <v>1.2254003135807015</v>
          </cell>
          <cell r="N472">
            <v>1.0854328263032615</v>
          </cell>
          <cell r="O472">
            <v>1.0785629666663044</v>
          </cell>
        </row>
        <row r="473">
          <cell r="A473">
            <v>39</v>
          </cell>
          <cell r="B473" t="str">
            <v>Itaú Chile</v>
          </cell>
          <cell r="C473">
            <v>0.66584049925291333</v>
          </cell>
          <cell r="D473">
            <v>0.65868509632677918</v>
          </cell>
          <cell r="E473">
            <v>0.6584300151586352</v>
          </cell>
          <cell r="F473">
            <v>0.71444452135101066</v>
          </cell>
          <cell r="G473">
            <v>0.72271283073102943</v>
          </cell>
          <cell r="H473">
            <v>0.6996143453106668</v>
          </cell>
          <cell r="I473">
            <v>0.75571339864647347</v>
          </cell>
          <cell r="J473">
            <v>0.70204845111144887</v>
          </cell>
          <cell r="K473">
            <v>0.72606865638056983</v>
          </cell>
          <cell r="L473">
            <v>0.61017912021480447</v>
          </cell>
          <cell r="M473">
            <v>0.64618952086301351</v>
          </cell>
          <cell r="N473">
            <v>0.63763594508938837</v>
          </cell>
          <cell r="O473">
            <v>0.61051127582414955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0.6214424005190996</v>
          </cell>
          <cell r="D475">
            <v>0.29669532403533455</v>
          </cell>
          <cell r="E475">
            <v>0.36477748357529444</v>
          </cell>
          <cell r="F475">
            <v>0.3574011648317254</v>
          </cell>
          <cell r="G475">
            <v>0.34983579136323767</v>
          </cell>
          <cell r="H475">
            <v>0.34108521025382488</v>
          </cell>
          <cell r="I475">
            <v>0.25529283305472078</v>
          </cell>
          <cell r="J475">
            <v>0.25841723445539416</v>
          </cell>
          <cell r="K475">
            <v>0.24580765130957305</v>
          </cell>
          <cell r="L475">
            <v>0.33365645101236407</v>
          </cell>
          <cell r="M475">
            <v>0.31593085998420345</v>
          </cell>
          <cell r="N475">
            <v>0.26596399256716013</v>
          </cell>
          <cell r="O475">
            <v>0.31633115489195246</v>
          </cell>
        </row>
        <row r="476">
          <cell r="A476">
            <v>54</v>
          </cell>
          <cell r="B476" t="str">
            <v>Rabobank Chile</v>
          </cell>
          <cell r="C476">
            <v>2.0605021542497437</v>
          </cell>
          <cell r="D476">
            <v>1.710908147885061</v>
          </cell>
          <cell r="E476">
            <v>1.7346173685237443</v>
          </cell>
          <cell r="F476">
            <v>1.8115158365181696</v>
          </cell>
          <cell r="G476">
            <v>1.7546321713001571</v>
          </cell>
          <cell r="H476">
            <v>1.6511934152484327</v>
          </cell>
          <cell r="I476">
            <v>1.582251743135912</v>
          </cell>
          <cell r="J476">
            <v>1.4632410750710758</v>
          </cell>
          <cell r="K476">
            <v>1.4964241880702249</v>
          </cell>
          <cell r="L476">
            <v>1.548230162187795</v>
          </cell>
          <cell r="M476">
            <v>1.7720151296240556</v>
          </cell>
          <cell r="N476">
            <v>1.4335264460603434</v>
          </cell>
          <cell r="O476">
            <v>1.5643994828825021</v>
          </cell>
        </row>
        <row r="477">
          <cell r="A477">
            <v>53</v>
          </cell>
          <cell r="B477" t="str">
            <v>Ripley</v>
          </cell>
          <cell r="C477">
            <v>0.10030090270812438</v>
          </cell>
          <cell r="D477">
            <v>0.11061946902654868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2.3380503762452021</v>
          </cell>
          <cell r="D478">
            <v>2.2395709426014521</v>
          </cell>
          <cell r="E478">
            <v>2.2136361142226995</v>
          </cell>
          <cell r="F478">
            <v>2.1999703979224789</v>
          </cell>
          <cell r="G478">
            <v>2.2074551058127541</v>
          </cell>
          <cell r="H478">
            <v>2.2457636928042324</v>
          </cell>
          <cell r="I478">
            <v>2.226418098556155</v>
          </cell>
          <cell r="J478">
            <v>2.3251729680035251</v>
          </cell>
          <cell r="K478">
            <v>2.2933983583223911</v>
          </cell>
          <cell r="L478">
            <v>2.259127362255501</v>
          </cell>
          <cell r="M478">
            <v>2.2752237182317683</v>
          </cell>
          <cell r="N478">
            <v>2.2543533247691125</v>
          </cell>
          <cell r="O478">
            <v>2.1303123178821437</v>
          </cell>
        </row>
        <row r="479">
          <cell r="A479">
            <v>14</v>
          </cell>
          <cell r="B479" t="str">
            <v>Scotiabank Chile</v>
          </cell>
          <cell r="C479">
            <v>1.0036168139067225</v>
          </cell>
          <cell r="D479">
            <v>1.0437112761420668</v>
          </cell>
          <cell r="E479">
            <v>0.97925219813783049</v>
          </cell>
          <cell r="F479">
            <v>0.9057477796251785</v>
          </cell>
          <cell r="G479">
            <v>0.9407800339053477</v>
          </cell>
          <cell r="H479">
            <v>0.95684991839505507</v>
          </cell>
          <cell r="I479">
            <v>0.89362715992664343</v>
          </cell>
          <cell r="J479">
            <v>0.8991317272590057</v>
          </cell>
          <cell r="K479">
            <v>0.85330796080121518</v>
          </cell>
          <cell r="L479">
            <v>0.73445823400264554</v>
          </cell>
          <cell r="M479">
            <v>0.72480467087843836</v>
          </cell>
          <cell r="N479">
            <v>0.72290017632848369</v>
          </cell>
          <cell r="O479">
            <v>0.72408361302813395</v>
          </cell>
        </row>
        <row r="480">
          <cell r="A480">
            <v>49</v>
          </cell>
          <cell r="B480" t="str">
            <v>Security</v>
          </cell>
          <cell r="C480">
            <v>0.70292692357870279</v>
          </cell>
          <cell r="D480">
            <v>0.57856150154526886</v>
          </cell>
          <cell r="E480">
            <v>0.57966938713255367</v>
          </cell>
          <cell r="F480">
            <v>0.56174383242811887</v>
          </cell>
          <cell r="G480">
            <v>0.55928376884956765</v>
          </cell>
          <cell r="H480">
            <v>0.63922953159911755</v>
          </cell>
          <cell r="I480">
            <v>0.60116703533372473</v>
          </cell>
          <cell r="J480">
            <v>0.5873870044116084</v>
          </cell>
          <cell r="K480">
            <v>0.56157957708611317</v>
          </cell>
          <cell r="L480">
            <v>0.55025402137699186</v>
          </cell>
          <cell r="M480">
            <v>0.52976967078730142</v>
          </cell>
          <cell r="N480">
            <v>0.55151556390095746</v>
          </cell>
          <cell r="O480">
            <v>0.5463871979927355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0.57319251870599353</v>
          </cell>
          <cell r="D483">
            <v>0.58534744749032863</v>
          </cell>
          <cell r="E483">
            <v>0.59758693899449655</v>
          </cell>
          <cell r="F483">
            <v>0.59912537564725943</v>
          </cell>
          <cell r="G483">
            <v>0.6251425318992847</v>
          </cell>
          <cell r="H483">
            <v>0.58119751655403795</v>
          </cell>
          <cell r="I483">
            <v>0.55998187145362299</v>
          </cell>
          <cell r="J483">
            <v>0.57221288505029166</v>
          </cell>
          <cell r="K483">
            <v>0.61924966467622766</v>
          </cell>
          <cell r="L483">
            <v>0.61468030878052704</v>
          </cell>
          <cell r="M483">
            <v>0.71986817319725549</v>
          </cell>
          <cell r="N483">
            <v>0.73104785517888082</v>
          </cell>
          <cell r="O483">
            <v>0.73902542359777468</v>
          </cell>
        </row>
        <row r="485">
          <cell r="A485">
            <v>980</v>
          </cell>
          <cell r="B485" t="str">
            <v>Sucursales de bancos extranjeros</v>
          </cell>
          <cell r="C485">
            <v>2.4096947098578418</v>
          </cell>
          <cell r="D485">
            <v>2.2618468209371265</v>
          </cell>
          <cell r="E485">
            <v>2.2452001464080125</v>
          </cell>
          <cell r="F485">
            <v>2.4037779982988376</v>
          </cell>
          <cell r="G485">
            <v>2.340201665935993</v>
          </cell>
          <cell r="H485">
            <v>1.9123709523977308</v>
          </cell>
          <cell r="I485">
            <v>1.8096641030472242</v>
          </cell>
          <cell r="J485">
            <v>6.1067026844504477</v>
          </cell>
          <cell r="K485">
            <v>6.637217550681358</v>
          </cell>
          <cell r="L485">
            <v>6.6219545015396477</v>
          </cell>
          <cell r="M485">
            <v>7.0392327464171194</v>
          </cell>
          <cell r="N485">
            <v>6.5747076522466479</v>
          </cell>
          <cell r="O485">
            <v>6.9865380505858203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58</v>
          </cell>
          <cell r="B487" t="str">
            <v>DnB Bank ASA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 t="str">
            <v>---</v>
          </cell>
          <cell r="O487" t="str">
            <v>---</v>
          </cell>
        </row>
        <row r="488">
          <cell r="A488">
            <v>17</v>
          </cell>
          <cell r="B488" t="str">
            <v>Do Brasil S.A.</v>
          </cell>
          <cell r="C488">
            <v>4.9530561410231844</v>
          </cell>
          <cell r="D488">
            <v>4.7216167288580193</v>
          </cell>
          <cell r="E488">
            <v>4.5529689608636978</v>
          </cell>
          <cell r="F488">
            <v>5.1152004223387006</v>
          </cell>
          <cell r="G488">
            <v>5.123037352681485</v>
          </cell>
          <cell r="H488">
            <v>3.9187725631768955</v>
          </cell>
          <cell r="I488">
            <v>3.4918693812797463</v>
          </cell>
          <cell r="J488">
            <v>12.490934834409643</v>
          </cell>
          <cell r="K488">
            <v>13.240372497995123</v>
          </cell>
          <cell r="L488">
            <v>13.316341252284314</v>
          </cell>
          <cell r="M488">
            <v>14.172041209481531</v>
          </cell>
          <cell r="N488">
            <v>12.987219684550618</v>
          </cell>
          <cell r="O488">
            <v>13.638309001854582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1.1520405667999198</v>
          </cell>
          <cell r="D492">
            <v>1.1092681517790006</v>
          </cell>
          <cell r="E492">
            <v>1.1013000739592593</v>
          </cell>
          <cell r="F492">
            <v>1.1040886890439574</v>
          </cell>
          <cell r="G492">
            <v>1.1412665999647316</v>
          </cell>
          <cell r="H492">
            <v>1.1738155216366417</v>
          </cell>
          <cell r="I492">
            <v>1.163751003104107</v>
          </cell>
          <cell r="J492">
            <v>1.2170653556337219</v>
          </cell>
          <cell r="K492">
            <v>1.1923070142668986</v>
          </cell>
          <cell r="L492">
            <v>1.1616080141182776</v>
          </cell>
          <cell r="M492">
            <v>1.1678258924694664</v>
          </cell>
          <cell r="N492">
            <v>1.1485115726983959</v>
          </cell>
          <cell r="O492">
            <v>1.1194656579532007</v>
          </cell>
        </row>
        <row r="500">
          <cell r="A500">
            <v>970</v>
          </cell>
          <cell r="B500" t="str">
            <v>Bancos establecidos en Chile</v>
          </cell>
          <cell r="C500">
            <v>0.74793583150495591</v>
          </cell>
          <cell r="D500">
            <v>0.7215758091226826</v>
          </cell>
          <cell r="E500">
            <v>0.72180680763532268</v>
          </cell>
          <cell r="F500">
            <v>0.72313083466436956</v>
          </cell>
          <cell r="G500">
            <v>0.7225076109568408</v>
          </cell>
          <cell r="H500">
            <v>0.75140491355935335</v>
          </cell>
          <cell r="I500">
            <v>0.72451945238502158</v>
          </cell>
          <cell r="J500">
            <v>0.76412297425832376</v>
          </cell>
          <cell r="K500">
            <v>0.78538673958699523</v>
          </cell>
          <cell r="L500">
            <v>0.80290450985947504</v>
          </cell>
          <cell r="M500">
            <v>0.81259851870272226</v>
          </cell>
          <cell r="N500">
            <v>0.79264221286473657</v>
          </cell>
          <cell r="O500">
            <v>0.77518652111658892</v>
          </cell>
        </row>
        <row r="501">
          <cell r="A501">
            <v>28</v>
          </cell>
          <cell r="B501" t="str">
            <v>Bice</v>
          </cell>
          <cell r="C501">
            <v>5.9344246080807087E-2</v>
          </cell>
          <cell r="D501">
            <v>5.6647366099788377E-2</v>
          </cell>
          <cell r="E501">
            <v>5.3352869508436922E-2</v>
          </cell>
          <cell r="F501">
            <v>6.0246283667762343E-2</v>
          </cell>
          <cell r="G501">
            <v>6.6490635742453216E-2</v>
          </cell>
          <cell r="H501">
            <v>7.7337358603082315E-2</v>
          </cell>
          <cell r="I501">
            <v>7.5221076578725274E-2</v>
          </cell>
          <cell r="J501">
            <v>6.6534197678495957E-2</v>
          </cell>
          <cell r="K501">
            <v>5.2174687263499976E-2</v>
          </cell>
          <cell r="L501">
            <v>4.8657286428642685E-2</v>
          </cell>
          <cell r="M501">
            <v>5.2936970630293692E-2</v>
          </cell>
          <cell r="N501">
            <v>4.9115170027635699E-2</v>
          </cell>
          <cell r="O501">
            <v>4.3250652502632471E-2</v>
          </cell>
        </row>
        <row r="502">
          <cell r="A502">
            <v>504</v>
          </cell>
          <cell r="B502" t="str">
            <v>Bilbao Vizcaya Argentaria, Chile</v>
          </cell>
          <cell r="C502">
            <v>0.96697896158484709</v>
          </cell>
          <cell r="D502">
            <v>0.95933526849918227</v>
          </cell>
          <cell r="E502">
            <v>0.97555833664552138</v>
          </cell>
          <cell r="F502">
            <v>0.98656973067873799</v>
          </cell>
          <cell r="G502">
            <v>1.0472521439987086</v>
          </cell>
          <cell r="H502">
            <v>1.043451559311293</v>
          </cell>
          <cell r="I502">
            <v>1.0099681347355334</v>
          </cell>
          <cell r="J502">
            <v>1.0667922200337834</v>
          </cell>
          <cell r="K502">
            <v>1.103008028839094</v>
          </cell>
          <cell r="L502">
            <v>1.1142062368635639</v>
          </cell>
          <cell r="M502">
            <v>1.1896486911653468</v>
          </cell>
          <cell r="N502">
            <v>1.1928251086896875</v>
          </cell>
          <cell r="O502">
            <v>1.1417950230127614</v>
          </cell>
        </row>
        <row r="503">
          <cell r="A503">
            <v>55</v>
          </cell>
          <cell r="B503" t="str">
            <v>Consorcio</v>
          </cell>
          <cell r="C503">
            <v>0.10759368985740048</v>
          </cell>
          <cell r="D503">
            <v>0.10038918997563016</v>
          </cell>
          <cell r="E503">
            <v>8.7544822949350079E-2</v>
          </cell>
          <cell r="F503">
            <v>9.1451120456247481E-2</v>
          </cell>
          <cell r="G503">
            <v>8.9409493801444265E-2</v>
          </cell>
          <cell r="H503">
            <v>8.8940344227813092E-2</v>
          </cell>
          <cell r="I503">
            <v>9.7777327329562722E-2</v>
          </cell>
          <cell r="J503">
            <v>8.1255078442402651E-2</v>
          </cell>
          <cell r="K503">
            <v>8.5964691575460231E-2</v>
          </cell>
          <cell r="L503">
            <v>8.8575827234957924E-2</v>
          </cell>
          <cell r="M503">
            <v>9.2485051834645324E-2</v>
          </cell>
          <cell r="N503">
            <v>9.248403376031343E-2</v>
          </cell>
          <cell r="O503">
            <v>9.4810589094766612E-2</v>
          </cell>
        </row>
        <row r="504">
          <cell r="A504">
            <v>27</v>
          </cell>
          <cell r="B504" t="str">
            <v>Corpbanca</v>
          </cell>
          <cell r="C504">
            <v>0.28641221102214687</v>
          </cell>
          <cell r="D504">
            <v>0.27431360823038065</v>
          </cell>
          <cell r="E504">
            <v>0.26801689091770114</v>
          </cell>
          <cell r="F504">
            <v>0.26525097958224164</v>
          </cell>
          <cell r="G504">
            <v>0.24966717311510922</v>
          </cell>
          <cell r="H504">
            <v>0.25312443230056836</v>
          </cell>
          <cell r="I504">
            <v>0.24909091910327269</v>
          </cell>
          <cell r="J504">
            <v>0.24023232456359614</v>
          </cell>
          <cell r="K504">
            <v>0.23527520788061332</v>
          </cell>
          <cell r="L504">
            <v>0.23702233179357068</v>
          </cell>
          <cell r="M504">
            <v>0.23779731338873633</v>
          </cell>
          <cell r="N504">
            <v>0.23092786773226634</v>
          </cell>
          <cell r="O504">
            <v>0.23328824802306561</v>
          </cell>
        </row>
        <row r="505">
          <cell r="A505">
            <v>1</v>
          </cell>
          <cell r="B505" t="str">
            <v>De Chile</v>
          </cell>
          <cell r="C505">
            <v>0.40031577276106534</v>
          </cell>
          <cell r="D505">
            <v>0.39088900879699168</v>
          </cell>
          <cell r="E505">
            <v>0.36888811421412332</v>
          </cell>
          <cell r="F505">
            <v>0.38397201467677861</v>
          </cell>
          <cell r="G505">
            <v>0.41879214544855514</v>
          </cell>
          <cell r="H505">
            <v>0.41784062607687728</v>
          </cell>
          <cell r="I505">
            <v>0.42130180678566898</v>
          </cell>
          <cell r="J505">
            <v>0.42092135760188903</v>
          </cell>
          <cell r="K505">
            <v>0.43374981140921154</v>
          </cell>
          <cell r="L505">
            <v>0.42673069990675061</v>
          </cell>
          <cell r="M505">
            <v>0.45547514494972852</v>
          </cell>
          <cell r="N505">
            <v>0.43876194964704296</v>
          </cell>
          <cell r="O505">
            <v>0.43083972460941922</v>
          </cell>
        </row>
        <row r="506">
          <cell r="A506">
            <v>16</v>
          </cell>
          <cell r="B506" t="str">
            <v>De Crédito e Inversiones</v>
          </cell>
          <cell r="C506">
            <v>1.1894123721540919</v>
          </cell>
          <cell r="D506">
            <v>1.1305185683632846</v>
          </cell>
          <cell r="E506">
            <v>1.1591992423060464</v>
          </cell>
          <cell r="F506">
            <v>1.1800673087962383</v>
          </cell>
          <cell r="G506">
            <v>1.1873734577163846</v>
          </cell>
          <cell r="H506">
            <v>1.2862195989786094</v>
          </cell>
          <cell r="I506">
            <v>1.2174032738002694</v>
          </cell>
          <cell r="J506">
            <v>1.2541934055526684</v>
          </cell>
          <cell r="K506">
            <v>1.2534828273238425</v>
          </cell>
          <cell r="L506">
            <v>1.298066861631006</v>
          </cell>
          <cell r="M506">
            <v>1.1971203892521967</v>
          </cell>
          <cell r="N506">
            <v>1.2034681189987169</v>
          </cell>
          <cell r="O506">
            <v>1.248879342645046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0.38394046462809528</v>
          </cell>
          <cell r="D508">
            <v>0.36097024918098242</v>
          </cell>
          <cell r="E508">
            <v>0.35680296056239363</v>
          </cell>
          <cell r="F508">
            <v>0.37370885432194023</v>
          </cell>
          <cell r="G508">
            <v>0.34430268697089356</v>
          </cell>
          <cell r="H508">
            <v>0.35150416504812465</v>
          </cell>
          <cell r="I508">
            <v>0.32498439886040864</v>
          </cell>
          <cell r="J508">
            <v>0.30922057420566507</v>
          </cell>
          <cell r="K508">
            <v>0.31703807518428689</v>
          </cell>
          <cell r="L508">
            <v>0.29520701317722159</v>
          </cell>
          <cell r="M508">
            <v>0.29403280885075972</v>
          </cell>
          <cell r="N508">
            <v>0.30074176805564312</v>
          </cell>
          <cell r="O508">
            <v>0.30987483356413553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0.54423249612234348</v>
          </cell>
          <cell r="D510">
            <v>0.56147928195437979</v>
          </cell>
          <cell r="E510">
            <v>0.51901223776223782</v>
          </cell>
          <cell r="F510">
            <v>0.4615257822587292</v>
          </cell>
          <cell r="G510">
            <v>0.43487655988331264</v>
          </cell>
          <cell r="H510">
            <v>0.46717680225533625</v>
          </cell>
          <cell r="I510">
            <v>0.46511627906976744</v>
          </cell>
          <cell r="J510">
            <v>0.52145688668954693</v>
          </cell>
          <cell r="K510">
            <v>0.75745323198016068</v>
          </cell>
          <cell r="L510">
            <v>0.73942141623488766</v>
          </cell>
          <cell r="M510">
            <v>0.89115905015486607</v>
          </cell>
          <cell r="N510">
            <v>0.75554063129617199</v>
          </cell>
          <cell r="O510">
            <v>1.0241181205073409</v>
          </cell>
        </row>
        <row r="511">
          <cell r="A511">
            <v>39</v>
          </cell>
          <cell r="B511" t="str">
            <v>Itaú Chile</v>
          </cell>
          <cell r="C511">
            <v>0.98595962283113125</v>
          </cell>
          <cell r="D511">
            <v>1.0278289029191807</v>
          </cell>
          <cell r="E511">
            <v>1.0371478662628735</v>
          </cell>
          <cell r="F511">
            <v>1.0511282750437165</v>
          </cell>
          <cell r="G511">
            <v>1.0124286111610648</v>
          </cell>
          <cell r="H511">
            <v>0.97250266603730695</v>
          </cell>
          <cell r="I511">
            <v>0.96792034474102584</v>
          </cell>
          <cell r="J511">
            <v>0.96964041858334726</v>
          </cell>
          <cell r="K511">
            <v>0.98973736301966475</v>
          </cell>
          <cell r="L511">
            <v>1.0013501760544115</v>
          </cell>
          <cell r="M511">
            <v>0.96595402071177028</v>
          </cell>
          <cell r="N511">
            <v>0.91362516462681809</v>
          </cell>
          <cell r="O511">
            <v>0.86834273466880463</v>
          </cell>
        </row>
        <row r="512">
          <cell r="A512">
            <v>57</v>
          </cell>
          <cell r="B512" t="str">
            <v>Paris</v>
          </cell>
          <cell r="C512">
            <v>0.303353584051338</v>
          </cell>
          <cell r="D512">
            <v>0.29336518517920696</v>
          </cell>
          <cell r="E512">
            <v>0.29463829585011464</v>
          </cell>
          <cell r="F512">
            <v>0.26287755117681771</v>
          </cell>
          <cell r="G512">
            <v>0.23468406245705895</v>
          </cell>
          <cell r="H512">
            <v>0.24002718892051489</v>
          </cell>
          <cell r="I512">
            <v>0.26176830557895869</v>
          </cell>
          <cell r="J512">
            <v>0.28946798022668002</v>
          </cell>
          <cell r="K512">
            <v>0.38374701012645024</v>
          </cell>
          <cell r="L512">
            <v>0.49972924885897729</v>
          </cell>
          <cell r="M512">
            <v>0.50744635683725792</v>
          </cell>
          <cell r="N512">
            <v>0.54220605541885092</v>
          </cell>
          <cell r="O512">
            <v>0.48124582403521571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0.233255886280895</v>
          </cell>
          <cell r="D515">
            <v>0.20473395984660914</v>
          </cell>
          <cell r="E515">
            <v>0.21119898479457955</v>
          </cell>
          <cell r="F515">
            <v>0.21675188922575683</v>
          </cell>
          <cell r="G515">
            <v>0.21992383785123595</v>
          </cell>
          <cell r="H515">
            <v>0.2154815924179091</v>
          </cell>
          <cell r="I515">
            <v>0.22457220107438899</v>
          </cell>
          <cell r="J515">
            <v>0.22558415701716822</v>
          </cell>
          <cell r="K515">
            <v>0.23720120088578456</v>
          </cell>
          <cell r="L515">
            <v>0.23353938046950964</v>
          </cell>
          <cell r="M515">
            <v>0.23327141561190548</v>
          </cell>
          <cell r="N515">
            <v>0.22800692118205607</v>
          </cell>
          <cell r="O515">
            <v>0.23092070183099123</v>
          </cell>
        </row>
        <row r="516">
          <cell r="A516">
            <v>37</v>
          </cell>
          <cell r="B516" t="str">
            <v>Santander-Chile</v>
          </cell>
          <cell r="C516">
            <v>1.0764577563896092</v>
          </cell>
          <cell r="D516">
            <v>1.0198283446241727</v>
          </cell>
          <cell r="E516">
            <v>1.0191418242686459</v>
          </cell>
          <cell r="F516">
            <v>0.99111423638209506</v>
          </cell>
          <cell r="G516">
            <v>0.95559820748306101</v>
          </cell>
          <cell r="H516">
            <v>1.0353070807466687</v>
          </cell>
          <cell r="I516">
            <v>0.98207588893515774</v>
          </cell>
          <cell r="J516">
            <v>1.0895730020486964</v>
          </cell>
          <cell r="K516">
            <v>1.1346857713249017</v>
          </cell>
          <cell r="L516">
            <v>1.1776155903754697</v>
          </cell>
          <cell r="M516">
            <v>1.2182837308853762</v>
          </cell>
          <cell r="N516">
            <v>1.1634096358378192</v>
          </cell>
          <cell r="O516">
            <v>1.1080303781031529</v>
          </cell>
        </row>
        <row r="517">
          <cell r="A517">
            <v>14</v>
          </cell>
          <cell r="B517" t="str">
            <v>Scotiabank Chile</v>
          </cell>
          <cell r="C517">
            <v>0.32557308389248985</v>
          </cell>
          <cell r="D517">
            <v>0.31641767949508326</v>
          </cell>
          <cell r="E517">
            <v>0.30694679345029863</v>
          </cell>
          <cell r="F517">
            <v>0.31546723265809273</v>
          </cell>
          <cell r="G517">
            <v>0.29049298936900997</v>
          </cell>
          <cell r="H517">
            <v>0.25909580801896637</v>
          </cell>
          <cell r="I517">
            <v>0.26797345077443568</v>
          </cell>
          <cell r="J517">
            <v>0.26095289398994814</v>
          </cell>
          <cell r="K517">
            <v>0.2595637599135151</v>
          </cell>
          <cell r="L517">
            <v>0.2565875404775933</v>
          </cell>
          <cell r="M517">
            <v>0.25423291577934221</v>
          </cell>
          <cell r="N517">
            <v>0.25356443789629368</v>
          </cell>
          <cell r="O517">
            <v>0.25773895869560826</v>
          </cell>
        </row>
        <row r="518">
          <cell r="A518">
            <v>49</v>
          </cell>
          <cell r="B518" t="str">
            <v>Security</v>
          </cell>
          <cell r="C518">
            <v>0.15493569713258384</v>
          </cell>
          <cell r="D518">
            <v>0.1550413464981576</v>
          </cell>
          <cell r="E518">
            <v>0.1991812003394961</v>
          </cell>
          <cell r="F518">
            <v>0.20167087869978023</v>
          </cell>
          <cell r="G518">
            <v>0.19514712439815024</v>
          </cell>
          <cell r="H518">
            <v>0.15490401637803999</v>
          </cell>
          <cell r="I518">
            <v>0.12858337994841815</v>
          </cell>
          <cell r="J518">
            <v>0.17658243337370338</v>
          </cell>
          <cell r="K518">
            <v>0.19680487350034187</v>
          </cell>
          <cell r="L518">
            <v>0.17960767758014762</v>
          </cell>
          <cell r="M518">
            <v>0.14727396022254186</v>
          </cell>
          <cell r="N518">
            <v>0.15254497477931142</v>
          </cell>
          <cell r="O518">
            <v>0.12866865921084805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0.9469747397541225</v>
          </cell>
          <cell r="D521">
            <v>0.92152162587746178</v>
          </cell>
          <cell r="E521">
            <v>0.89404599504213111</v>
          </cell>
          <cell r="F521">
            <v>0.89172731323332832</v>
          </cell>
          <cell r="G521">
            <v>0.84844859469050982</v>
          </cell>
          <cell r="H521">
            <v>0.82298739136636256</v>
          </cell>
          <cell r="I521">
            <v>0.77693562745429845</v>
          </cell>
          <cell r="J521">
            <v>0.75828521816755901</v>
          </cell>
          <cell r="K521">
            <v>0.86071263815798837</v>
          </cell>
          <cell r="L521">
            <v>0.79400580615304661</v>
          </cell>
          <cell r="M521">
            <v>0.77211723759583439</v>
          </cell>
          <cell r="N521">
            <v>0.76951354096675351</v>
          </cell>
          <cell r="O521">
            <v>0.73599911062771695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58</v>
          </cell>
          <cell r="B525" t="str">
            <v>DnB Bank ASA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0.78075957168773635</v>
          </cell>
          <cell r="D530">
            <v>0.75447979661777798</v>
          </cell>
          <cell r="E530">
            <v>0.75008214313330657</v>
          </cell>
          <cell r="F530">
            <v>0.75076938631479706</v>
          </cell>
          <cell r="G530">
            <v>0.74303636099062387</v>
          </cell>
          <cell r="H530">
            <v>0.76302578228582973</v>
          </cell>
          <cell r="I530">
            <v>0.7330250423025455</v>
          </cell>
          <cell r="J530">
            <v>0.7631719966982291</v>
          </cell>
          <cell r="K530">
            <v>0.79768708428358315</v>
          </cell>
          <cell r="L530">
            <v>0.80143640917954251</v>
          </cell>
          <cell r="M530">
            <v>0.80586436588873955</v>
          </cell>
          <cell r="N530">
            <v>0.78877007087674711</v>
          </cell>
          <cell r="O530">
            <v>0.76860705206943869</v>
          </cell>
        </row>
        <row r="538">
          <cell r="A538">
            <v>970</v>
          </cell>
          <cell r="B538" t="str">
            <v>Bancos establecidos en Chile</v>
          </cell>
          <cell r="C538">
            <v>0.6410195370507682</v>
          </cell>
          <cell r="D538">
            <v>0.61252600618188435</v>
          </cell>
          <cell r="E538">
            <v>0.64665699108777897</v>
          </cell>
          <cell r="F538">
            <v>0.65834216334128637</v>
          </cell>
          <cell r="G538">
            <v>0.64898572211655414</v>
          </cell>
          <cell r="H538">
            <v>0.7014218999771441</v>
          </cell>
          <cell r="I538">
            <v>0.67646242376810128</v>
          </cell>
          <cell r="J538">
            <v>0.71450822587037999</v>
          </cell>
          <cell r="K538">
            <v>0.74089224888323735</v>
          </cell>
          <cell r="L538">
            <v>0.73515637221650487</v>
          </cell>
          <cell r="M538">
            <v>0.7430761967224101</v>
          </cell>
          <cell r="N538">
            <v>0.71171535810196951</v>
          </cell>
          <cell r="O538">
            <v>0.69485472286478134</v>
          </cell>
        </row>
        <row r="539">
          <cell r="A539">
            <v>28</v>
          </cell>
          <cell r="B539" t="str">
            <v>Bice</v>
          </cell>
          <cell r="C539">
            <v>0.14374506509019497</v>
          </cell>
          <cell r="D539">
            <v>0.12106656692618878</v>
          </cell>
          <cell r="E539">
            <v>0.12041587531572455</v>
          </cell>
          <cell r="F539">
            <v>0.14671623296158612</v>
          </cell>
          <cell r="G539">
            <v>0.16984354982724487</v>
          </cell>
          <cell r="H539">
            <v>0.25134580753267016</v>
          </cell>
          <cell r="I539">
            <v>0.23637442487086952</v>
          </cell>
          <cell r="J539">
            <v>0.19196252891435592</v>
          </cell>
          <cell r="K539">
            <v>0.11619643920333417</v>
          </cell>
          <cell r="L539">
            <v>0.1001478819190955</v>
          </cell>
          <cell r="M539">
            <v>0.13933102652825838</v>
          </cell>
          <cell r="N539">
            <v>0.15043626516899009</v>
          </cell>
          <cell r="O539">
            <v>0.11363431395537597</v>
          </cell>
        </row>
        <row r="540">
          <cell r="A540">
            <v>504</v>
          </cell>
          <cell r="B540" t="str">
            <v>Bilbao Vizcaya Argentaria, Chile</v>
          </cell>
          <cell r="C540">
            <v>0.70428966558271822</v>
          </cell>
          <cell r="D540">
            <v>0.73789319012313825</v>
          </cell>
          <cell r="E540">
            <v>0.7676621401685626</v>
          </cell>
          <cell r="F540">
            <v>0.72461580117861468</v>
          </cell>
          <cell r="G540">
            <v>0.76068000694440741</v>
          </cell>
          <cell r="H540">
            <v>0.76907459693705005</v>
          </cell>
          <cell r="I540">
            <v>0.76735476993708729</v>
          </cell>
          <cell r="J540">
            <v>0.83128084450113171</v>
          </cell>
          <cell r="K540">
            <v>0.86786812731905283</v>
          </cell>
          <cell r="L540">
            <v>0.87057446276567318</v>
          </cell>
          <cell r="M540">
            <v>0.9109875462466176</v>
          </cell>
          <cell r="N540">
            <v>0.91688937527866499</v>
          </cell>
          <cell r="O540">
            <v>0.87606113697500154</v>
          </cell>
        </row>
        <row r="541">
          <cell r="A541">
            <v>55</v>
          </cell>
          <cell r="B541" t="str">
            <v>Consorcio</v>
          </cell>
          <cell r="C541">
            <v>0.20335086866186286</v>
          </cell>
          <cell r="D541">
            <v>0.19971595952423221</v>
          </cell>
          <cell r="E541">
            <v>0.17973322242357626</v>
          </cell>
          <cell r="F541">
            <v>0.18555651991739741</v>
          </cell>
          <cell r="G541">
            <v>0.18686910603839343</v>
          </cell>
          <cell r="H541">
            <v>0.18589808496220034</v>
          </cell>
          <cell r="I541">
            <v>0.20428208333665526</v>
          </cell>
          <cell r="J541">
            <v>0.16590872057712533</v>
          </cell>
          <cell r="K541">
            <v>0.17359578662429753</v>
          </cell>
          <cell r="L541">
            <v>0.1795252880497962</v>
          </cell>
          <cell r="M541">
            <v>0.18446917151205688</v>
          </cell>
          <cell r="N541">
            <v>0.18063000220280492</v>
          </cell>
          <cell r="O541">
            <v>0.18745840636439592</v>
          </cell>
        </row>
        <row r="542">
          <cell r="A542">
            <v>27</v>
          </cell>
          <cell r="B542" t="str">
            <v>Corpbanca</v>
          </cell>
          <cell r="C542">
            <v>0.35047996228938166</v>
          </cell>
          <cell r="D542">
            <v>0.32817045456750782</v>
          </cell>
          <cell r="E542">
            <v>0.3137037805918852</v>
          </cell>
          <cell r="F542">
            <v>0.32631653663243637</v>
          </cell>
          <cell r="G542">
            <v>0.30617994047133501</v>
          </cell>
          <cell r="H542">
            <v>0.33375545237090193</v>
          </cell>
          <cell r="I542">
            <v>0.30642959971581879</v>
          </cell>
          <cell r="J542">
            <v>0.30268767377201111</v>
          </cell>
          <cell r="K542">
            <v>0.29028722093593301</v>
          </cell>
          <cell r="L542">
            <v>0.31092634544901154</v>
          </cell>
          <cell r="M542">
            <v>0.29950773445197237</v>
          </cell>
          <cell r="N542">
            <v>0.29751726362085068</v>
          </cell>
          <cell r="O542">
            <v>0.31270650636368258</v>
          </cell>
        </row>
        <row r="543">
          <cell r="A543">
            <v>1</v>
          </cell>
          <cell r="B543" t="str">
            <v>De Chile</v>
          </cell>
          <cell r="C543">
            <v>0.60200507115554158</v>
          </cell>
          <cell r="D543">
            <v>0.5881666822949152</v>
          </cell>
          <cell r="E543">
            <v>0.53787502772803175</v>
          </cell>
          <cell r="F543">
            <v>0.58429979619415007</v>
          </cell>
          <cell r="G543">
            <v>0.61026434675303853</v>
          </cell>
          <cell r="H543">
            <v>0.6008704675759815</v>
          </cell>
          <cell r="I543">
            <v>0.61877075097563217</v>
          </cell>
          <cell r="J543">
            <v>0.62128354867782742</v>
          </cell>
          <cell r="K543">
            <v>0.62640592649554772</v>
          </cell>
          <cell r="L543">
            <v>0.61106150353044941</v>
          </cell>
          <cell r="M543">
            <v>0.65309025496239959</v>
          </cell>
          <cell r="N543">
            <v>0.61576972746023295</v>
          </cell>
          <cell r="O543">
            <v>0.58692208741615448</v>
          </cell>
        </row>
        <row r="544">
          <cell r="A544">
            <v>16</v>
          </cell>
          <cell r="B544" t="str">
            <v>De Crédito e Inversiones</v>
          </cell>
          <cell r="C544">
            <v>0.99322755329680612</v>
          </cell>
          <cell r="D544">
            <v>0.91254425272828055</v>
          </cell>
          <cell r="E544">
            <v>1.0484249456902053</v>
          </cell>
          <cell r="F544">
            <v>1.1135347083650515</v>
          </cell>
          <cell r="G544">
            <v>1.1106327880078202</v>
          </cell>
          <cell r="H544">
            <v>1.3273273540406927</v>
          </cell>
          <cell r="I544">
            <v>1.2414762866385214</v>
          </cell>
          <cell r="J544">
            <v>1.3043912115126031</v>
          </cell>
          <cell r="K544">
            <v>1.2473122496062323</v>
          </cell>
          <cell r="L544">
            <v>1.1257129569222222</v>
          </cell>
          <cell r="M544">
            <v>1.0614393297495639</v>
          </cell>
          <cell r="N544">
            <v>1.0846873230174121</v>
          </cell>
          <cell r="O544">
            <v>1.119261358236594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0.47926922982928238</v>
          </cell>
          <cell r="D546">
            <v>0.44346758205153586</v>
          </cell>
          <cell r="E546">
            <v>0.43845135671740576</v>
          </cell>
          <cell r="F546">
            <v>0.4609726705345385</v>
          </cell>
          <cell r="G546">
            <v>0.41938959820771021</v>
          </cell>
          <cell r="H546">
            <v>0.43144455072069832</v>
          </cell>
          <cell r="I546">
            <v>0.39303238719625833</v>
          </cell>
          <cell r="J546">
            <v>0.37286054989912859</v>
          </cell>
          <cell r="K546">
            <v>0.39029709749819308</v>
          </cell>
          <cell r="L546">
            <v>0.36065962149642239</v>
          </cell>
          <cell r="M546">
            <v>0.35690366244844729</v>
          </cell>
          <cell r="N546">
            <v>0.36303977294058459</v>
          </cell>
          <cell r="O546">
            <v>0.37472475914097547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0.79582042403256192</v>
          </cell>
          <cell r="D548">
            <v>0.82196785192401367</v>
          </cell>
          <cell r="E548">
            <v>0.7314785870584557</v>
          </cell>
          <cell r="F548">
            <v>0.55724417426545081</v>
          </cell>
          <cell r="G548">
            <v>0.49385842725085471</v>
          </cell>
          <cell r="H548">
            <v>0.52883083784644791</v>
          </cell>
          <cell r="I548">
            <v>0.54005400540054005</v>
          </cell>
          <cell r="J548">
            <v>0.69041881065589794</v>
          </cell>
          <cell r="K548">
            <v>1.2391491617520376</v>
          </cell>
          <cell r="L548">
            <v>1.3463569165786695</v>
          </cell>
          <cell r="M548">
            <v>1.7166230805337623</v>
          </cell>
          <cell r="N548">
            <v>1.5255530129672006</v>
          </cell>
          <cell r="O548">
            <v>2.1683936046112673</v>
          </cell>
        </row>
        <row r="549">
          <cell r="A549">
            <v>39</v>
          </cell>
          <cell r="B549" t="str">
            <v>Itaú Chile</v>
          </cell>
          <cell r="C549">
            <v>1.6032453415394974</v>
          </cell>
          <cell r="D549">
            <v>1.6993019118752049</v>
          </cell>
          <cell r="E549">
            <v>1.7499133784930718</v>
          </cell>
          <cell r="F549">
            <v>1.7154225169961586</v>
          </cell>
          <cell r="G549">
            <v>1.6847751449493842</v>
          </cell>
          <cell r="H549">
            <v>1.5992114329780223</v>
          </cell>
          <cell r="I549">
            <v>1.657435341808094</v>
          </cell>
          <cell r="J549">
            <v>1.6467205326145686</v>
          </cell>
          <cell r="K549">
            <v>1.761242216926743</v>
          </cell>
          <cell r="L549">
            <v>1.8509446094491562</v>
          </cell>
          <cell r="M549">
            <v>1.8196826673246034</v>
          </cell>
          <cell r="N549">
            <v>1.679552281125241</v>
          </cell>
          <cell r="O549">
            <v>1.5762257616273663</v>
          </cell>
        </row>
        <row r="550">
          <cell r="A550">
            <v>57</v>
          </cell>
          <cell r="B550" t="str">
            <v>Paris</v>
          </cell>
          <cell r="C550">
            <v>0.3001639983043517</v>
          </cell>
          <cell r="D550">
            <v>0.28755375728427107</v>
          </cell>
          <cell r="E550">
            <v>0.28851030572115105</v>
          </cell>
          <cell r="F550">
            <v>0.25563644243966255</v>
          </cell>
          <cell r="G550">
            <v>0.22661092038025313</v>
          </cell>
          <cell r="H550">
            <v>0.23196199960108446</v>
          </cell>
          <cell r="I550">
            <v>0.25334113956530852</v>
          </cell>
          <cell r="J550">
            <v>0.28105349494213067</v>
          </cell>
          <cell r="K550">
            <v>0.3801185533684891</v>
          </cell>
          <cell r="L550">
            <v>0.50417717879459134</v>
          </cell>
          <cell r="M550">
            <v>0.51024561193057916</v>
          </cell>
          <cell r="N550">
            <v>0.54625629949604027</v>
          </cell>
          <cell r="O550">
            <v>0.48619759474649255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0.28307293324920257</v>
          </cell>
          <cell r="D553">
            <v>0.24531398462468687</v>
          </cell>
          <cell r="E553">
            <v>0.2528264628835914</v>
          </cell>
          <cell r="F553">
            <v>0.26628885512862094</v>
          </cell>
          <cell r="G553">
            <v>0.27017861180194441</v>
          </cell>
          <cell r="H553">
            <v>0.26123389663640378</v>
          </cell>
          <cell r="I553">
            <v>0.26877391338149792</v>
          </cell>
          <cell r="J553">
            <v>0.26892956135333718</v>
          </cell>
          <cell r="K553">
            <v>0.2761966259516303</v>
          </cell>
          <cell r="L553">
            <v>0.27187319019326051</v>
          </cell>
          <cell r="M553">
            <v>0.27115574141650906</v>
          </cell>
          <cell r="N553">
            <v>0.26588923724333574</v>
          </cell>
          <cell r="O553">
            <v>0.27017309569058506</v>
          </cell>
        </row>
        <row r="554">
          <cell r="A554">
            <v>37</v>
          </cell>
          <cell r="B554" t="str">
            <v>Santander-Chile</v>
          </cell>
          <cell r="C554">
            <v>0.47851322067889046</v>
          </cell>
          <cell r="D554">
            <v>0.42145035742759945</v>
          </cell>
          <cell r="E554">
            <v>0.4964730243662171</v>
          </cell>
          <cell r="F554">
            <v>0.47474177453554489</v>
          </cell>
          <cell r="G554">
            <v>0.44251728073875241</v>
          </cell>
          <cell r="H554">
            <v>0.55020843129038</v>
          </cell>
          <cell r="I554">
            <v>0.49502046463277982</v>
          </cell>
          <cell r="J554">
            <v>0.57440036100442116</v>
          </cell>
          <cell r="K554">
            <v>0.64313500415954128</v>
          </cell>
          <cell r="L554">
            <v>0.67947336550559567</v>
          </cell>
          <cell r="M554">
            <v>0.70427892311831397</v>
          </cell>
          <cell r="N554">
            <v>0.63358596252935284</v>
          </cell>
          <cell r="O554">
            <v>0.60716673962294543</v>
          </cell>
        </row>
        <row r="555">
          <cell r="A555">
            <v>14</v>
          </cell>
          <cell r="B555" t="str">
            <v>Scotiabank Chile</v>
          </cell>
          <cell r="C555">
            <v>0.54620044238619403</v>
          </cell>
          <cell r="D555">
            <v>0.53560092093426037</v>
          </cell>
          <cell r="E555">
            <v>0.53091084928537025</v>
          </cell>
          <cell r="F555">
            <v>0.58418316960965844</v>
          </cell>
          <cell r="G555">
            <v>0.52667196355133172</v>
          </cell>
          <cell r="H555">
            <v>0.50751871925115022</v>
          </cell>
          <cell r="I555">
            <v>0.50500805562084006</v>
          </cell>
          <cell r="J555">
            <v>0.50000352985195806</v>
          </cell>
          <cell r="K555">
            <v>0.52153388234681575</v>
          </cell>
          <cell r="L555">
            <v>0.51669241574235181</v>
          </cell>
          <cell r="M555">
            <v>0.51635140872120056</v>
          </cell>
          <cell r="N555">
            <v>0.51108918264133429</v>
          </cell>
          <cell r="O555">
            <v>0.53548359526775824</v>
          </cell>
        </row>
        <row r="556">
          <cell r="A556">
            <v>49</v>
          </cell>
          <cell r="B556" t="str">
            <v>Security</v>
          </cell>
          <cell r="C556">
            <v>0.40572480651181991</v>
          </cell>
          <cell r="D556">
            <v>0.39493345167765281</v>
          </cell>
          <cell r="E556">
            <v>0.52512566773293834</v>
          </cell>
          <cell r="F556">
            <v>0.54149781673106523</v>
          </cell>
          <cell r="G556">
            <v>0.50637040521011534</v>
          </cell>
          <cell r="H556">
            <v>0.37195899629878743</v>
          </cell>
          <cell r="I556">
            <v>0.28979957064002621</v>
          </cell>
          <cell r="J556">
            <v>0.42400163893644732</v>
          </cell>
          <cell r="K556">
            <v>0.46687220344609603</v>
          </cell>
          <cell r="L556">
            <v>0.40451941112360051</v>
          </cell>
          <cell r="M556">
            <v>0.3091060425029199</v>
          </cell>
          <cell r="N556">
            <v>0.31932767604780415</v>
          </cell>
          <cell r="O556">
            <v>0.25502631654543073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0.47922092148084283</v>
          </cell>
          <cell r="D559">
            <v>0.51071523203809988</v>
          </cell>
          <cell r="E559">
            <v>0.5212952122142761</v>
          </cell>
          <cell r="F559">
            <v>0.58044923058028175</v>
          </cell>
          <cell r="G559">
            <v>0.57786607547219848</v>
          </cell>
          <cell r="H559">
            <v>0.54621287769003757</v>
          </cell>
          <cell r="I559">
            <v>0.52340588031977164</v>
          </cell>
          <cell r="J559">
            <v>0.48823299687995603</v>
          </cell>
          <cell r="K559">
            <v>0.49344940527495262</v>
          </cell>
          <cell r="L559">
            <v>0.48522021294667939</v>
          </cell>
          <cell r="M559">
            <v>0.5302074876358891</v>
          </cell>
          <cell r="N559">
            <v>0.48106720980343892</v>
          </cell>
          <cell r="O559">
            <v>0.48053983144223089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58</v>
          </cell>
          <cell r="B563" t="str">
            <v>DnB Bank ASA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0.62470734746807166</v>
          </cell>
          <cell r="D568">
            <v>0.60229592598550519</v>
          </cell>
          <cell r="E568">
            <v>0.63410321607965237</v>
          </cell>
          <cell r="F568">
            <v>0.65056443610775228</v>
          </cell>
          <cell r="G568">
            <v>0.64198299097359079</v>
          </cell>
          <cell r="H568">
            <v>0.68623543941802501</v>
          </cell>
          <cell r="I568">
            <v>0.6615051828113574</v>
          </cell>
          <cell r="J568">
            <v>0.69250899325984316</v>
          </cell>
          <cell r="K568">
            <v>0.71684995710799548</v>
          </cell>
          <cell r="L568">
            <v>0.71079300088928887</v>
          </cell>
          <cell r="M568">
            <v>0.72229677725705776</v>
          </cell>
          <cell r="N568">
            <v>0.68910387412112284</v>
          </cell>
          <cell r="O568">
            <v>0.67378657228993188</v>
          </cell>
        </row>
        <row r="576">
          <cell r="A576">
            <v>970</v>
          </cell>
          <cell r="B576" t="str">
            <v>Bancos establecidos en Chile</v>
          </cell>
          <cell r="C576">
            <v>0.81094692245922084</v>
          </cell>
          <cell r="D576">
            <v>0.78595994420156567</v>
          </cell>
          <cell r="E576">
            <v>0.76588041580451072</v>
          </cell>
          <cell r="F576">
            <v>0.76072497763684022</v>
          </cell>
          <cell r="G576">
            <v>0.76524622534501119</v>
          </cell>
          <cell r="H576">
            <v>0.78029764195434181</v>
          </cell>
          <cell r="I576">
            <v>0.75190174995105152</v>
          </cell>
          <cell r="J576">
            <v>0.79212255161688061</v>
          </cell>
          <cell r="K576">
            <v>0.81049844868005005</v>
          </cell>
          <cell r="L576">
            <v>0.84108742358209221</v>
          </cell>
          <cell r="M576">
            <v>0.85161175337176764</v>
          </cell>
          <cell r="N576">
            <v>0.83774875222509104</v>
          </cell>
          <cell r="O576">
            <v>0.81972489713438479</v>
          </cell>
        </row>
        <row r="577">
          <cell r="A577">
            <v>28</v>
          </cell>
          <cell r="B577" t="str">
            <v>Bice</v>
          </cell>
          <cell r="C577">
            <v>3.7773143812189859E-2</v>
          </cell>
          <cell r="D577">
            <v>3.9980748123833364E-2</v>
          </cell>
          <cell r="E577">
            <v>3.6234600294874679E-2</v>
          </cell>
          <cell r="F577">
            <v>3.8903841448495229E-2</v>
          </cell>
          <cell r="G577">
            <v>4.106560469102908E-2</v>
          </cell>
          <cell r="H577">
            <v>3.5584803902312778E-2</v>
          </cell>
          <cell r="I577">
            <v>3.7760849460833856E-2</v>
          </cell>
          <cell r="J577">
            <v>3.7617443872560948E-2</v>
          </cell>
          <cell r="K577">
            <v>3.7600477438620501E-2</v>
          </cell>
          <cell r="L577">
            <v>3.6813699001724431E-2</v>
          </cell>
          <cell r="M577">
            <v>3.3160910678869317E-2</v>
          </cell>
          <cell r="N577">
            <v>2.6194208398646977E-2</v>
          </cell>
          <cell r="O577">
            <v>2.7332157098711923E-2</v>
          </cell>
        </row>
        <row r="578">
          <cell r="A578">
            <v>504</v>
          </cell>
          <cell r="B578" t="str">
            <v>Bilbao Vizcaya Argentaria, Chile</v>
          </cell>
          <cell r="C578">
            <v>1.087056255363456</v>
          </cell>
          <cell r="D578">
            <v>1.0601021655114933</v>
          </cell>
          <cell r="E578">
            <v>1.0689039082535667</v>
          </cell>
          <cell r="F578">
            <v>1.1022735347291071</v>
          </cell>
          <cell r="G578">
            <v>1.1736198655909451</v>
          </cell>
          <cell r="H578">
            <v>1.1624506446343605</v>
          </cell>
          <cell r="I578">
            <v>1.1130397423457752</v>
          </cell>
          <cell r="J578">
            <v>1.1653806301999181</v>
          </cell>
          <cell r="K578">
            <v>1.1998396038330319</v>
          </cell>
          <cell r="L578">
            <v>1.2136306634712459</v>
          </cell>
          <cell r="M578">
            <v>1.3017019460625849</v>
          </cell>
          <cell r="N578">
            <v>1.3019027137505652</v>
          </cell>
          <cell r="O578">
            <v>1.2451773654994229</v>
          </cell>
        </row>
        <row r="579">
          <cell r="A579">
            <v>55</v>
          </cell>
          <cell r="B579" t="str">
            <v>Consorcio</v>
          </cell>
          <cell r="C579">
            <v>6.2387896748030882E-3</v>
          </cell>
          <cell r="D579">
            <v>4.2937497316406417E-3</v>
          </cell>
          <cell r="E579">
            <v>5.3006811375261725E-3</v>
          </cell>
          <cell r="F579">
            <v>4.1640063292896204E-3</v>
          </cell>
          <cell r="G579">
            <v>3.6076976946002371E-3</v>
          </cell>
          <cell r="H579">
            <v>4.1383345750423111E-3</v>
          </cell>
          <cell r="I579">
            <v>5.1853058565230091E-3</v>
          </cell>
          <cell r="J579">
            <v>6.5373149939856696E-3</v>
          </cell>
          <cell r="K579">
            <v>6.6570804707887319E-3</v>
          </cell>
          <cell r="L579">
            <v>5.3840148598810131E-3</v>
          </cell>
          <cell r="M579">
            <v>5.5772448410485228E-3</v>
          </cell>
          <cell r="N579">
            <v>5.7781758298905035E-3</v>
          </cell>
          <cell r="O579">
            <v>8.2722876000296836E-3</v>
          </cell>
        </row>
        <row r="580">
          <cell r="A580">
            <v>27</v>
          </cell>
          <cell r="B580" t="str">
            <v>Corpbanca</v>
          </cell>
          <cell r="C580">
            <v>0.26496938395608399</v>
          </cell>
          <cell r="D580">
            <v>0.25631061914810938</v>
          </cell>
          <cell r="E580">
            <v>0.25281960355788924</v>
          </cell>
          <cell r="F580">
            <v>0.24510594994218843</v>
          </cell>
          <cell r="G580">
            <v>0.23104935906770302</v>
          </cell>
          <cell r="H580">
            <v>0.22667307563298289</v>
          </cell>
          <cell r="I580">
            <v>0.23043884947216184</v>
          </cell>
          <cell r="J580">
            <v>0.21994496860079357</v>
          </cell>
          <cell r="K580">
            <v>0.21733663828717173</v>
          </cell>
          <cell r="L580">
            <v>0.21288261274116724</v>
          </cell>
          <cell r="M580">
            <v>0.21735254060772222</v>
          </cell>
          <cell r="N580">
            <v>0.20891246591112139</v>
          </cell>
          <cell r="O580">
            <v>0.20712565372771322</v>
          </cell>
        </row>
        <row r="581">
          <cell r="A581">
            <v>1</v>
          </cell>
          <cell r="B581" t="str">
            <v>De Chile</v>
          </cell>
          <cell r="C581">
            <v>0.27019765404055679</v>
          </cell>
          <cell r="D581">
            <v>0.2632964718272775</v>
          </cell>
          <cell r="E581">
            <v>0.26083672394731522</v>
          </cell>
          <cell r="F581">
            <v>0.25732390538669919</v>
          </cell>
          <cell r="G581">
            <v>0.29718568081016566</v>
          </cell>
          <cell r="H581">
            <v>0.30175724750353822</v>
          </cell>
          <cell r="I581">
            <v>0.29823867575716034</v>
          </cell>
          <cell r="J581">
            <v>0.29742465059879492</v>
          </cell>
          <cell r="K581">
            <v>0.31461897247389925</v>
          </cell>
          <cell r="L581">
            <v>0.31262058746353438</v>
          </cell>
          <cell r="M581">
            <v>0.33315011258592425</v>
          </cell>
          <cell r="N581">
            <v>0.32967180116037686</v>
          </cell>
          <cell r="O581">
            <v>0.33508704024569957</v>
          </cell>
        </row>
        <row r="582">
          <cell r="A582">
            <v>16</v>
          </cell>
          <cell r="B582" t="str">
            <v>De Crédito e Inversiones</v>
          </cell>
          <cell r="C582">
            <v>1.312975201951289</v>
          </cell>
          <cell r="D582">
            <v>1.2669485813212622</v>
          </cell>
          <cell r="E582">
            <v>1.2282322842423385</v>
          </cell>
          <cell r="F582">
            <v>1.2209186552056024</v>
          </cell>
          <cell r="G582">
            <v>1.2342095035322929</v>
          </cell>
          <cell r="H582">
            <v>1.2614009105959154</v>
          </cell>
          <cell r="I582">
            <v>1.2030290268496373</v>
          </cell>
          <cell r="J582">
            <v>1.2244796728281166</v>
          </cell>
          <cell r="K582">
            <v>1.2571504783387162</v>
          </cell>
          <cell r="L582">
            <v>1.4008080251899013</v>
          </cell>
          <cell r="M582">
            <v>1.2779445879430706</v>
          </cell>
          <cell r="N582">
            <v>1.2742568376744212</v>
          </cell>
          <cell r="O582">
            <v>1.3264303020577679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0.18945898933046745</v>
          </cell>
          <cell r="D584">
            <v>0.19177743940079839</v>
          </cell>
          <cell r="E584">
            <v>0.18832034510041945</v>
          </cell>
          <cell r="F584">
            <v>0.19287909767063469</v>
          </cell>
          <cell r="G584">
            <v>0.18932979917708204</v>
          </cell>
          <cell r="H584">
            <v>0.18678403855095743</v>
          </cell>
          <cell r="I584">
            <v>0.18528079081091139</v>
          </cell>
          <cell r="J584">
            <v>0.17970571890078271</v>
          </cell>
          <cell r="K584">
            <v>0.1678484922040831</v>
          </cell>
          <cell r="L584">
            <v>0.16122416866369671</v>
          </cell>
          <cell r="M584">
            <v>0.16527050475829511</v>
          </cell>
          <cell r="N584">
            <v>0.17330578872053226</v>
          </cell>
          <cell r="O584">
            <v>0.17743799809380895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0.34010252365930599</v>
          </cell>
          <cell r="D586">
            <v>0.35400805004606956</v>
          </cell>
          <cell r="E586">
            <v>0.35414544219667199</v>
          </cell>
          <cell r="F586">
            <v>0.38817992139356594</v>
          </cell>
          <cell r="G586">
            <v>0.39099302807612585</v>
          </cell>
          <cell r="H586">
            <v>0.42227378190255216</v>
          </cell>
          <cell r="I586">
            <v>0.41178623718887264</v>
          </cell>
          <cell r="J586">
            <v>0.40478546370423679</v>
          </cell>
          <cell r="K586">
            <v>0.4271368201026946</v>
          </cell>
          <cell r="L586">
            <v>0.31957633308984662</v>
          </cell>
          <cell r="M586">
            <v>0.32887224226921846</v>
          </cell>
          <cell r="N586">
            <v>0.23457658925639222</v>
          </cell>
          <cell r="O586">
            <v>0.24699412806412527</v>
          </cell>
        </row>
        <row r="587">
          <cell r="A587">
            <v>39</v>
          </cell>
          <cell r="B587" t="str">
            <v>Itaú Chile</v>
          </cell>
          <cell r="C587">
            <v>0.63084197008203557</v>
          </cell>
          <cell r="D587">
            <v>0.64556758397040059</v>
          </cell>
          <cell r="E587">
            <v>0.63599973164568291</v>
          </cell>
          <cell r="F587">
            <v>0.68401106488487318</v>
          </cell>
          <cell r="G587">
            <v>0.64431152008255477</v>
          </cell>
          <cell r="H587">
            <v>0.6329806947205282</v>
          </cell>
          <cell r="I587">
            <v>0.6018712691534982</v>
          </cell>
          <cell r="J587">
            <v>0.61673495449141824</v>
          </cell>
          <cell r="K587">
            <v>0.5881321980970734</v>
          </cell>
          <cell r="L587">
            <v>0.56295123590943164</v>
          </cell>
          <cell r="M587">
            <v>0.5321367737002467</v>
          </cell>
          <cell r="N587">
            <v>0.53092678846870656</v>
          </cell>
          <cell r="O587">
            <v>0.5182143204393318</v>
          </cell>
        </row>
        <row r="588">
          <cell r="A588">
            <v>57</v>
          </cell>
          <cell r="B588" t="str">
            <v>Paris</v>
          </cell>
          <cell r="C588">
            <v>0.36517553323927299</v>
          </cell>
          <cell r="D588">
            <v>0.40724734042553196</v>
          </cell>
          <cell r="E588">
            <v>0.41781565973092671</v>
          </cell>
          <cell r="F588">
            <v>0.41610054347826092</v>
          </cell>
          <cell r="G588">
            <v>0.41627729164896776</v>
          </cell>
          <cell r="H588">
            <v>0.42611215271859554</v>
          </cell>
          <cell r="I588">
            <v>0.46071154338367037</v>
          </cell>
          <cell r="J588">
            <v>0.48647264658188955</v>
          </cell>
          <cell r="K588">
            <v>0.46375815870834763</v>
          </cell>
          <cell r="L588">
            <v>0.40506765491683189</v>
          </cell>
          <cell r="M588">
            <v>0.45080190723883828</v>
          </cell>
          <cell r="N588">
            <v>0.46348928727590732</v>
          </cell>
          <cell r="O588">
            <v>0.38657529432437182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4.5754624485260471E-2</v>
          </cell>
          <cell r="D591">
            <v>5.0378937223463441E-2</v>
          </cell>
          <cell r="E591">
            <v>5.0631796768370534E-2</v>
          </cell>
          <cell r="F591">
            <v>2.4314228244291684E-2</v>
          </cell>
          <cell r="G591">
            <v>2.2234574763757644E-2</v>
          </cell>
          <cell r="H591">
            <v>3.3394184959259089E-2</v>
          </cell>
          <cell r="I591">
            <v>4.6880232168768833E-2</v>
          </cell>
          <cell r="J591">
            <v>4.9226913696269949E-2</v>
          </cell>
          <cell r="K591">
            <v>7.4645434187608856E-2</v>
          </cell>
          <cell r="L591">
            <v>7.0640780238811415E-2</v>
          </cell>
          <cell r="M591">
            <v>7.081667618503712E-2</v>
          </cell>
          <cell r="N591">
            <v>6.1947917861649653E-2</v>
          </cell>
          <cell r="O591">
            <v>5.5188907029687026E-2</v>
          </cell>
        </row>
        <row r="592">
          <cell r="A592">
            <v>37</v>
          </cell>
          <cell r="B592" t="str">
            <v>Santander-Chile</v>
          </cell>
          <cell r="C592">
            <v>1.456050633960593</v>
          </cell>
          <cell r="D592">
            <v>1.4035057716801937</v>
          </cell>
          <cell r="E592">
            <v>1.3520724179120365</v>
          </cell>
          <cell r="F592">
            <v>1.3165583790253474</v>
          </cell>
          <cell r="G592">
            <v>1.280268375328365</v>
          </cell>
          <cell r="H592">
            <v>1.3408976935585146</v>
          </cell>
          <cell r="I592">
            <v>1.2839070587421337</v>
          </cell>
          <cell r="J592">
            <v>1.4053524072825001</v>
          </cell>
          <cell r="K592">
            <v>1.4360785798031013</v>
          </cell>
          <cell r="L592">
            <v>1.4815778269372615</v>
          </cell>
          <cell r="M592">
            <v>1.5298503134283881</v>
          </cell>
          <cell r="N592">
            <v>1.4813237367690915</v>
          </cell>
          <cell r="O592">
            <v>1.4059270018149206</v>
          </cell>
        </row>
        <row r="593">
          <cell r="A593">
            <v>14</v>
          </cell>
          <cell r="B593" t="str">
            <v>Scotiabank Chile</v>
          </cell>
          <cell r="C593">
            <v>0.26648884698775716</v>
          </cell>
          <cell r="D593">
            <v>0.25759436285106757</v>
          </cell>
          <cell r="E593">
            <v>0.24692849348960377</v>
          </cell>
          <cell r="F593">
            <v>0.2442466475252445</v>
          </cell>
          <cell r="G593">
            <v>0.22755532812423329</v>
          </cell>
          <cell r="H593">
            <v>0.19319567007030883</v>
          </cell>
          <cell r="I593">
            <v>0.20566259089451155</v>
          </cell>
          <cell r="J593">
            <v>0.19831203529288255</v>
          </cell>
          <cell r="K593">
            <v>0.19018816586540671</v>
          </cell>
          <cell r="L593">
            <v>0.18729186627296934</v>
          </cell>
          <cell r="M593">
            <v>0.18404683811591974</v>
          </cell>
          <cell r="N593">
            <v>0.18456960524202728</v>
          </cell>
          <cell r="O593">
            <v>0.1830812431852602</v>
          </cell>
        </row>
        <row r="594">
          <cell r="A594">
            <v>49</v>
          </cell>
          <cell r="B594" t="str">
            <v>Security</v>
          </cell>
          <cell r="C594">
            <v>4.2909327697406428E-2</v>
          </cell>
          <cell r="D594">
            <v>4.4608048941402266E-2</v>
          </cell>
          <cell r="E594">
            <v>4.4350213236573767E-2</v>
          </cell>
          <cell r="F594">
            <v>3.9832367445174391E-2</v>
          </cell>
          <cell r="G594">
            <v>4.1703211521306974E-2</v>
          </cell>
          <cell r="H594">
            <v>4.489442359099504E-2</v>
          </cell>
          <cell r="I594">
            <v>4.6973823277766287E-2</v>
          </cell>
          <cell r="J594">
            <v>4.737824459782939E-2</v>
          </cell>
          <cell r="K594">
            <v>5.0077802869976151E-2</v>
          </cell>
          <cell r="L594">
            <v>5.2376663587202318E-2</v>
          </cell>
          <cell r="M594">
            <v>5.4103039238229206E-2</v>
          </cell>
          <cell r="N594">
            <v>5.4984213591637798E-2</v>
          </cell>
          <cell r="O594">
            <v>5.3857623121361067E-2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1.0716737644344934</v>
          </cell>
          <cell r="D597">
            <v>1.0310113977526483</v>
          </cell>
          <cell r="E597">
            <v>0.99277377652449894</v>
          </cell>
          <cell r="F597">
            <v>0.97330119413777272</v>
          </cell>
          <cell r="G597">
            <v>0.91867707458503056</v>
          </cell>
          <cell r="H597">
            <v>0.89431950658481318</v>
          </cell>
          <cell r="I597">
            <v>0.84145970540220105</v>
          </cell>
          <cell r="J597">
            <v>0.82576539119975223</v>
          </cell>
          <cell r="K597">
            <v>0.95188808162334182</v>
          </cell>
          <cell r="L597">
            <v>0.86985919148002266</v>
          </cell>
          <cell r="M597">
            <v>0.83066734667367836</v>
          </cell>
          <cell r="N597">
            <v>0.83871485507105681</v>
          </cell>
          <cell r="O597">
            <v>0.79698707977867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58</v>
          </cell>
          <cell r="B601" t="str">
            <v>DnB Bank ASA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0.86272654577822949</v>
          </cell>
          <cell r="D606">
            <v>0.83455635353133129</v>
          </cell>
          <cell r="E606">
            <v>0.81072846416191446</v>
          </cell>
          <cell r="F606">
            <v>0.80262901671080622</v>
          </cell>
          <cell r="G606">
            <v>0.79539111168634213</v>
          </cell>
          <cell r="H606">
            <v>0.80260283207009253</v>
          </cell>
          <cell r="I606">
            <v>0.76937650959751325</v>
          </cell>
          <cell r="J606">
            <v>0.7987034746319186</v>
          </cell>
          <cell r="K606">
            <v>0.83828746330371295</v>
          </cell>
          <cell r="L606">
            <v>0.84680057331688774</v>
          </cell>
          <cell r="M606">
            <v>0.84741259129197266</v>
          </cell>
          <cell r="N606">
            <v>0.83794350161645847</v>
          </cell>
          <cell r="O606">
            <v>0.81513166611149568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">
          <cell r="G4">
            <v>970</v>
          </cell>
          <cell r="H4">
            <v>12185924306432</v>
          </cell>
          <cell r="I4">
            <v>150250230212707</v>
          </cell>
          <cell r="J4">
            <v>109687601907128.3</v>
          </cell>
          <cell r="K4">
            <v>13813211501788</v>
          </cell>
          <cell r="L4">
            <v>161876809127055</v>
          </cell>
          <cell r="M4">
            <v>119420515769970.11</v>
          </cell>
          <cell r="N4">
            <v>15997393139502</v>
          </cell>
          <cell r="P4">
            <v>970</v>
          </cell>
          <cell r="Q4">
            <v>8.11</v>
          </cell>
          <cell r="R4">
            <v>12.59</v>
          </cell>
          <cell r="S4">
            <v>7.53</v>
          </cell>
          <cell r="T4">
            <v>13.4</v>
          </cell>
          <cell r="AF4">
            <v>970</v>
          </cell>
          <cell r="AG4">
            <v>8.15</v>
          </cell>
          <cell r="AH4">
            <v>12.68</v>
          </cell>
          <cell r="AI4">
            <v>7.56</v>
          </cell>
          <cell r="AJ4">
            <v>13.47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343407924265</v>
          </cell>
          <cell r="I6">
            <v>5114149839464</v>
          </cell>
          <cell r="J6">
            <v>3861117761253.8999</v>
          </cell>
          <cell r="K6">
            <v>428126867340</v>
          </cell>
          <cell r="L6">
            <v>5214472390730</v>
          </cell>
          <cell r="M6">
            <v>3971954561941.8999</v>
          </cell>
          <cell r="N6">
            <v>526996198131</v>
          </cell>
          <cell r="P6">
            <v>28</v>
          </cell>
          <cell r="Q6">
            <v>6.71</v>
          </cell>
          <cell r="R6">
            <v>11.09</v>
          </cell>
          <cell r="S6">
            <v>6.59</v>
          </cell>
          <cell r="T6">
            <v>13.27</v>
          </cell>
          <cell r="AF6">
            <v>28</v>
          </cell>
          <cell r="AG6">
            <v>6.77</v>
          </cell>
          <cell r="AH6">
            <v>10.71</v>
          </cell>
          <cell r="AI6">
            <v>6.64</v>
          </cell>
          <cell r="AJ6">
            <v>13.03</v>
          </cell>
        </row>
        <row r="7">
          <cell r="G7">
            <v>504</v>
          </cell>
          <cell r="H7">
            <v>701329022834</v>
          </cell>
          <cell r="I7">
            <v>12704288450641</v>
          </cell>
          <cell r="J7">
            <v>9260472908012.9004</v>
          </cell>
          <cell r="K7">
            <v>971709389735</v>
          </cell>
          <cell r="L7">
            <v>12776455324605</v>
          </cell>
          <cell r="M7">
            <v>9259577305077</v>
          </cell>
          <cell r="N7">
            <v>1049164576858</v>
          </cell>
          <cell r="P7">
            <v>504</v>
          </cell>
          <cell r="Q7">
            <v>5.52</v>
          </cell>
          <cell r="R7">
            <v>10.49</v>
          </cell>
          <cell r="S7">
            <v>5.49</v>
          </cell>
          <cell r="T7">
            <v>11.33</v>
          </cell>
          <cell r="AF7">
            <v>504</v>
          </cell>
          <cell r="AG7">
            <v>5.57</v>
          </cell>
          <cell r="AH7">
            <v>10.77</v>
          </cell>
          <cell r="AI7">
            <v>5.56</v>
          </cell>
          <cell r="AJ7">
            <v>11.62</v>
          </cell>
        </row>
        <row r="8">
          <cell r="G8">
            <v>27</v>
          </cell>
          <cell r="H8">
            <v>1588239776044</v>
          </cell>
          <cell r="I8">
            <v>13253323477131</v>
          </cell>
          <cell r="J8">
            <v>9380318658673.5</v>
          </cell>
          <cell r="K8">
            <v>1369094950055</v>
          </cell>
          <cell r="L8">
            <v>22593118306382</v>
          </cell>
          <cell r="M8">
            <v>17170838981310.1</v>
          </cell>
          <cell r="N8">
            <v>2236673180907</v>
          </cell>
          <cell r="P8">
            <v>27</v>
          </cell>
          <cell r="Q8">
            <v>11.98</v>
          </cell>
          <cell r="R8">
            <v>14.6</v>
          </cell>
          <cell r="S8">
            <v>7.03</v>
          </cell>
          <cell r="T8">
            <v>13.03</v>
          </cell>
          <cell r="AF8">
            <v>27</v>
          </cell>
          <cell r="AG8">
            <v>11.74</v>
          </cell>
          <cell r="AH8">
            <v>14.57</v>
          </cell>
          <cell r="AI8">
            <v>6.94</v>
          </cell>
          <cell r="AJ8">
            <v>12.9</v>
          </cell>
        </row>
        <row r="9">
          <cell r="G9">
            <v>16</v>
          </cell>
          <cell r="H9">
            <v>1697965175000</v>
          </cell>
          <cell r="I9">
            <v>22260342083012</v>
          </cell>
          <cell r="J9">
            <v>16815341905631.699</v>
          </cell>
          <cell r="K9">
            <v>2026211224397</v>
          </cell>
          <cell r="L9">
            <v>23334558014490</v>
          </cell>
          <cell r="M9">
            <v>17563359766444</v>
          </cell>
          <cell r="N9">
            <v>2391824995167</v>
          </cell>
          <cell r="P9">
            <v>16</v>
          </cell>
          <cell r="Q9">
            <v>7.63</v>
          </cell>
          <cell r="R9">
            <v>12.05</v>
          </cell>
          <cell r="S9">
            <v>7.28</v>
          </cell>
          <cell r="T9">
            <v>13.62</v>
          </cell>
          <cell r="AF9">
            <v>16</v>
          </cell>
          <cell r="AG9">
            <v>7.54</v>
          </cell>
          <cell r="AH9">
            <v>12.04</v>
          </cell>
          <cell r="AI9">
            <v>7.19</v>
          </cell>
          <cell r="AJ9">
            <v>13.7</v>
          </cell>
        </row>
        <row r="10">
          <cell r="G10">
            <v>1</v>
          </cell>
          <cell r="H10">
            <v>2421316862483</v>
          </cell>
          <cell r="I10">
            <v>31382898783925</v>
          </cell>
          <cell r="J10">
            <v>23678624272822.5</v>
          </cell>
          <cell r="K10">
            <v>2963174465816</v>
          </cell>
          <cell r="L10">
            <v>31419403518629</v>
          </cell>
          <cell r="M10">
            <v>23751429047417.199</v>
          </cell>
          <cell r="N10">
            <v>3111579754701</v>
          </cell>
          <cell r="P10">
            <v>1</v>
          </cell>
          <cell r="Q10">
            <v>7.72</v>
          </cell>
          <cell r="R10">
            <v>12.51</v>
          </cell>
          <cell r="S10">
            <v>7.71</v>
          </cell>
          <cell r="T10">
            <v>13.1</v>
          </cell>
          <cell r="AF10">
            <v>1</v>
          </cell>
          <cell r="AG10">
            <v>7.79</v>
          </cell>
          <cell r="AH10">
            <v>12.73</v>
          </cell>
          <cell r="AI10">
            <v>7.77</v>
          </cell>
          <cell r="AJ10">
            <v>13.31</v>
          </cell>
        </row>
        <row r="11">
          <cell r="G11">
            <v>52</v>
          </cell>
          <cell r="H11">
            <v>115539928503</v>
          </cell>
          <cell r="I11">
            <v>563860071326</v>
          </cell>
          <cell r="J11">
            <v>204660883981.89999</v>
          </cell>
          <cell r="K11">
            <v>115539928503</v>
          </cell>
          <cell r="L11">
            <v>563860071326</v>
          </cell>
          <cell r="M11">
            <v>204660883981.89999</v>
          </cell>
          <cell r="N11">
            <v>115539928503</v>
          </cell>
          <cell r="P11">
            <v>52</v>
          </cell>
          <cell r="Q11">
            <v>20.49</v>
          </cell>
          <cell r="R11">
            <v>56.45</v>
          </cell>
          <cell r="S11">
            <v>20.49</v>
          </cell>
          <cell r="T11">
            <v>56.45</v>
          </cell>
          <cell r="AF11">
            <v>52</v>
          </cell>
          <cell r="AG11">
            <v>18.29</v>
          </cell>
          <cell r="AH11">
            <v>53.19</v>
          </cell>
          <cell r="AI11">
            <v>18.29</v>
          </cell>
          <cell r="AJ11">
            <v>53.19</v>
          </cell>
        </row>
        <row r="12">
          <cell r="G12">
            <v>51</v>
          </cell>
          <cell r="H12">
            <v>155872637220</v>
          </cell>
          <cell r="I12">
            <v>1940181724313</v>
          </cell>
          <cell r="J12">
            <v>1277808680444.8999</v>
          </cell>
          <cell r="K12">
            <v>188502005778</v>
          </cell>
          <cell r="L12">
            <v>1942119415939</v>
          </cell>
          <cell r="M12">
            <v>1281634157982.8</v>
          </cell>
          <cell r="N12">
            <v>190408529351</v>
          </cell>
          <cell r="P12">
            <v>51</v>
          </cell>
          <cell r="Q12">
            <v>8.0299999999999994</v>
          </cell>
          <cell r="R12">
            <v>14.75</v>
          </cell>
          <cell r="S12">
            <v>8.0299999999999994</v>
          </cell>
          <cell r="T12">
            <v>14.86</v>
          </cell>
          <cell r="AF12">
            <v>51</v>
          </cell>
          <cell r="AG12">
            <v>8.43</v>
          </cell>
          <cell r="AH12">
            <v>15</v>
          </cell>
          <cell r="AI12">
            <v>8.42</v>
          </cell>
          <cell r="AJ12">
            <v>15.12</v>
          </cell>
        </row>
        <row r="13">
          <cell r="G13">
            <v>31</v>
          </cell>
          <cell r="H13">
            <v>97730836027</v>
          </cell>
          <cell r="I13">
            <v>1539583737037</v>
          </cell>
          <cell r="J13">
            <v>470742638298.79999</v>
          </cell>
          <cell r="K13">
            <v>97730836027</v>
          </cell>
          <cell r="L13">
            <v>1539583737037</v>
          </cell>
          <cell r="M13">
            <v>470742638298.79999</v>
          </cell>
          <cell r="N13">
            <v>97730836027</v>
          </cell>
          <cell r="P13">
            <v>31</v>
          </cell>
          <cell r="Q13">
            <v>6.35</v>
          </cell>
          <cell r="R13">
            <v>20.76</v>
          </cell>
          <cell r="S13">
            <v>6.35</v>
          </cell>
          <cell r="T13">
            <v>20.76</v>
          </cell>
          <cell r="AF13">
            <v>31</v>
          </cell>
          <cell r="AG13">
            <v>6.19</v>
          </cell>
          <cell r="AH13">
            <v>18.87</v>
          </cell>
          <cell r="AI13">
            <v>6.19</v>
          </cell>
          <cell r="AJ13">
            <v>18.87</v>
          </cell>
        </row>
        <row r="14">
          <cell r="G14">
            <v>9</v>
          </cell>
          <cell r="H14">
            <v>71400707154</v>
          </cell>
          <cell r="I14">
            <v>1222765588257</v>
          </cell>
          <cell r="J14">
            <v>864514700531.5</v>
          </cell>
          <cell r="K14">
            <v>108202879431</v>
          </cell>
          <cell r="L14">
            <v>1222765588257</v>
          </cell>
          <cell r="M14">
            <v>864514700531.5</v>
          </cell>
          <cell r="N14">
            <v>108202879431</v>
          </cell>
          <cell r="P14">
            <v>9</v>
          </cell>
          <cell r="Q14">
            <v>5.84</v>
          </cell>
          <cell r="R14">
            <v>12.52</v>
          </cell>
          <cell r="S14">
            <v>5.84</v>
          </cell>
          <cell r="T14">
            <v>12.52</v>
          </cell>
          <cell r="AF14">
            <v>9</v>
          </cell>
          <cell r="AG14">
            <v>5.87</v>
          </cell>
          <cell r="AH14">
            <v>12.65</v>
          </cell>
          <cell r="AI14">
            <v>5.87</v>
          </cell>
          <cell r="AJ14">
            <v>12.65</v>
          </cell>
        </row>
        <row r="15">
          <cell r="G15">
            <v>39</v>
          </cell>
          <cell r="H15">
            <v>735075186379</v>
          </cell>
          <cell r="I15">
            <v>8970830435889</v>
          </cell>
          <cell r="J15">
            <v>6615246392235.4004</v>
          </cell>
          <cell r="K15">
            <v>721800780465</v>
          </cell>
          <cell r="L15">
            <v>9067274731506</v>
          </cell>
          <cell r="M15">
            <v>6699248800230.5</v>
          </cell>
          <cell r="N15">
            <v>811549839570</v>
          </cell>
          <cell r="P15">
            <v>39</v>
          </cell>
          <cell r="Q15">
            <v>8.19</v>
          </cell>
          <cell r="R15">
            <v>10.91</v>
          </cell>
          <cell r="S15">
            <v>8.11</v>
          </cell>
          <cell r="T15">
            <v>12.11</v>
          </cell>
          <cell r="AF15">
            <v>39</v>
          </cell>
          <cell r="AG15">
            <v>8.41</v>
          </cell>
          <cell r="AH15">
            <v>10.98</v>
          </cell>
          <cell r="AI15">
            <v>8.33</v>
          </cell>
          <cell r="AJ15">
            <v>12.2</v>
          </cell>
        </row>
        <row r="16">
          <cell r="G16">
            <v>55</v>
          </cell>
          <cell r="H16">
            <v>260357119483</v>
          </cell>
          <cell r="I16">
            <v>2019275171405</v>
          </cell>
          <cell r="J16">
            <v>1457419284964.1001</v>
          </cell>
          <cell r="K16">
            <v>273137675587</v>
          </cell>
          <cell r="L16">
            <v>2211602239456</v>
          </cell>
          <cell r="M16">
            <v>1617973166551</v>
          </cell>
          <cell r="N16">
            <v>319809676966</v>
          </cell>
          <cell r="P16">
            <v>55</v>
          </cell>
          <cell r="Q16">
            <v>12.89</v>
          </cell>
          <cell r="R16">
            <v>18.739999999999998</v>
          </cell>
          <cell r="S16">
            <v>11.77</v>
          </cell>
          <cell r="T16">
            <v>19.77</v>
          </cell>
          <cell r="AF16">
            <v>55</v>
          </cell>
          <cell r="AG16">
            <v>13.76</v>
          </cell>
          <cell r="AH16">
            <v>19.829999999999998</v>
          </cell>
          <cell r="AI16">
            <v>12.63</v>
          </cell>
          <cell r="AJ16">
            <v>20.96</v>
          </cell>
        </row>
        <row r="17">
          <cell r="G17">
            <v>57</v>
          </cell>
          <cell r="H17">
            <v>45453506828</v>
          </cell>
          <cell r="I17">
            <v>319985476469</v>
          </cell>
          <cell r="J17">
            <v>258887271770.89999</v>
          </cell>
          <cell r="K17">
            <v>45375631266</v>
          </cell>
          <cell r="L17">
            <v>318797641292</v>
          </cell>
          <cell r="M17">
            <v>259196322036</v>
          </cell>
          <cell r="N17">
            <v>47396709455</v>
          </cell>
          <cell r="P17">
            <v>57</v>
          </cell>
          <cell r="Q17">
            <v>14.2</v>
          </cell>
          <cell r="R17">
            <v>17.53</v>
          </cell>
          <cell r="S17">
            <v>14.26</v>
          </cell>
          <cell r="T17">
            <v>18.29</v>
          </cell>
          <cell r="AF17">
            <v>57</v>
          </cell>
          <cell r="AG17">
            <v>13.58</v>
          </cell>
          <cell r="AH17">
            <v>16.809999999999999</v>
          </cell>
          <cell r="AI17">
            <v>13.63</v>
          </cell>
          <cell r="AJ17">
            <v>17.54</v>
          </cell>
        </row>
        <row r="18">
          <cell r="G18">
            <v>56</v>
          </cell>
          <cell r="H18">
            <v>159950191294</v>
          </cell>
          <cell r="I18">
            <v>1400352021679</v>
          </cell>
          <cell r="J18">
            <v>902487109008.59998</v>
          </cell>
          <cell r="K18">
            <v>103695985589</v>
          </cell>
          <cell r="L18">
            <v>1389329486174</v>
          </cell>
          <cell r="M18">
            <v>924598680779.19995</v>
          </cell>
          <cell r="N18">
            <v>159947056825</v>
          </cell>
          <cell r="P18">
            <v>56</v>
          </cell>
          <cell r="Q18">
            <v>11.42</v>
          </cell>
          <cell r="R18">
            <v>11.49</v>
          </cell>
          <cell r="S18">
            <v>11.51</v>
          </cell>
          <cell r="T18">
            <v>17.3</v>
          </cell>
          <cell r="AF18">
            <v>56</v>
          </cell>
          <cell r="AG18">
            <v>13.19</v>
          </cell>
          <cell r="AH18">
            <v>13.18</v>
          </cell>
          <cell r="AI18">
            <v>13.25</v>
          </cell>
          <cell r="AJ18">
            <v>19.54</v>
          </cell>
        </row>
        <row r="19">
          <cell r="G19">
            <v>54</v>
          </cell>
          <cell r="H19">
            <v>88034367869</v>
          </cell>
          <cell r="I19">
            <v>1159620500347</v>
          </cell>
          <cell r="J19">
            <v>934936585430.40002</v>
          </cell>
          <cell r="K19">
            <v>123786220443</v>
          </cell>
          <cell r="L19">
            <v>1159620500347</v>
          </cell>
          <cell r="M19">
            <v>934936585430.40002</v>
          </cell>
          <cell r="N19">
            <v>123786220443</v>
          </cell>
          <cell r="P19">
            <v>54</v>
          </cell>
          <cell r="Q19">
            <v>7.59</v>
          </cell>
          <cell r="R19">
            <v>13.24</v>
          </cell>
          <cell r="S19">
            <v>7.59</v>
          </cell>
          <cell r="T19">
            <v>13.24</v>
          </cell>
          <cell r="AF19">
            <v>54</v>
          </cell>
          <cell r="AG19">
            <v>7.82</v>
          </cell>
          <cell r="AH19">
            <v>13.48</v>
          </cell>
          <cell r="AI19">
            <v>7.82</v>
          </cell>
          <cell r="AJ19">
            <v>13.48</v>
          </cell>
        </row>
        <row r="20">
          <cell r="G20">
            <v>53</v>
          </cell>
          <cell r="H20">
            <v>201971735542</v>
          </cell>
          <cell r="I20">
            <v>595546596155</v>
          </cell>
          <cell r="J20">
            <v>355764786236.90002</v>
          </cell>
          <cell r="K20">
            <v>44435722791</v>
          </cell>
          <cell r="L20">
            <v>1397323009878</v>
          </cell>
          <cell r="M20">
            <v>1036574870997</v>
          </cell>
          <cell r="N20">
            <v>204828047448</v>
          </cell>
          <cell r="P20">
            <v>53</v>
          </cell>
          <cell r="Q20">
            <v>33.909999999999997</v>
          </cell>
          <cell r="R20">
            <v>12.49</v>
          </cell>
          <cell r="S20">
            <v>14.45</v>
          </cell>
          <cell r="T20">
            <v>19.760000000000002</v>
          </cell>
          <cell r="AF20">
            <v>53</v>
          </cell>
          <cell r="AG20">
            <v>35.67</v>
          </cell>
          <cell r="AH20">
            <v>13.28</v>
          </cell>
          <cell r="AI20">
            <v>14.56</v>
          </cell>
          <cell r="AJ20">
            <v>19.77</v>
          </cell>
        </row>
        <row r="21">
          <cell r="G21">
            <v>37</v>
          </cell>
          <cell r="H21">
            <v>2459441649230</v>
          </cell>
          <cell r="I21">
            <v>31828620502446</v>
          </cell>
          <cell r="J21">
            <v>23371041401410.5</v>
          </cell>
          <cell r="K21">
            <v>3025227684560</v>
          </cell>
          <cell r="L21">
            <v>31844753513716</v>
          </cell>
          <cell r="M21">
            <v>23424962730218.699</v>
          </cell>
          <cell r="N21">
            <v>3189949734287</v>
          </cell>
          <cell r="P21">
            <v>37</v>
          </cell>
          <cell r="Q21">
            <v>7.73</v>
          </cell>
          <cell r="R21">
            <v>12.94</v>
          </cell>
          <cell r="S21">
            <v>7.72</v>
          </cell>
          <cell r="T21">
            <v>13.62</v>
          </cell>
          <cell r="AF21">
            <v>37</v>
          </cell>
          <cell r="AG21">
            <v>7.77</v>
          </cell>
          <cell r="AH21">
            <v>12.89</v>
          </cell>
          <cell r="AI21">
            <v>7.76</v>
          </cell>
          <cell r="AJ21">
            <v>13.51</v>
          </cell>
        </row>
        <row r="22">
          <cell r="G22">
            <v>14</v>
          </cell>
          <cell r="H22">
            <v>689652369074</v>
          </cell>
          <cell r="I22">
            <v>8689718219584</v>
          </cell>
          <cell r="J22">
            <v>5912574455173.7998</v>
          </cell>
          <cell r="K22">
            <v>747583026896</v>
          </cell>
          <cell r="L22">
            <v>8579886565801</v>
          </cell>
          <cell r="M22">
            <v>5865710796977.0996</v>
          </cell>
          <cell r="N22">
            <v>788813386787</v>
          </cell>
          <cell r="P22">
            <v>14</v>
          </cell>
          <cell r="Q22">
            <v>7.94</v>
          </cell>
          <cell r="R22">
            <v>12.64</v>
          </cell>
          <cell r="S22">
            <v>8.0399999999999991</v>
          </cell>
          <cell r="T22">
            <v>13.45</v>
          </cell>
          <cell r="AF22">
            <v>14</v>
          </cell>
          <cell r="AG22">
            <v>8.1</v>
          </cell>
          <cell r="AH22">
            <v>12.98</v>
          </cell>
          <cell r="AI22">
            <v>8.2100000000000009</v>
          </cell>
          <cell r="AJ22">
            <v>13.79</v>
          </cell>
        </row>
        <row r="23">
          <cell r="G23">
            <v>49</v>
          </cell>
          <cell r="H23">
            <v>353185311203</v>
          </cell>
          <cell r="I23">
            <v>5284887533627</v>
          </cell>
          <cell r="J23">
            <v>4065642211246.1001</v>
          </cell>
          <cell r="K23">
            <v>459876227109</v>
          </cell>
          <cell r="L23">
            <v>5301885071490</v>
          </cell>
          <cell r="M23">
            <v>4118601773765</v>
          </cell>
          <cell r="N23">
            <v>523191588645</v>
          </cell>
          <cell r="P23">
            <v>49</v>
          </cell>
          <cell r="Q23">
            <v>6.68</v>
          </cell>
          <cell r="R23">
            <v>11.31</v>
          </cell>
          <cell r="S23">
            <v>6.66</v>
          </cell>
          <cell r="T23">
            <v>12.7</v>
          </cell>
          <cell r="AF23">
            <v>49</v>
          </cell>
          <cell r="AG23">
            <v>6.6</v>
          </cell>
          <cell r="AH23">
            <v>11.27</v>
          </cell>
          <cell r="AI23">
            <v>6.58</v>
          </cell>
          <cell r="AJ23">
            <v>12.66</v>
          </cell>
        </row>
        <row r="24">
          <cell r="G24">
            <v>12</v>
          </cell>
          <cell r="H24">
            <v>1079985322001</v>
          </cell>
          <cell r="I24">
            <v>24599843933465</v>
          </cell>
          <cell r="J24">
            <v>15370658335956.9</v>
          </cell>
          <cell r="K24">
            <v>1529203615370</v>
          </cell>
          <cell r="L24">
            <v>27678433169927</v>
          </cell>
          <cell r="M24">
            <v>16682299074839.801</v>
          </cell>
          <cell r="N24">
            <v>1809399659441</v>
          </cell>
          <cell r="P24">
            <v>12</v>
          </cell>
          <cell r="Q24">
            <v>4.3899999999999997</v>
          </cell>
          <cell r="R24">
            <v>9.9499999999999993</v>
          </cell>
          <cell r="S24">
            <v>3.9</v>
          </cell>
          <cell r="T24">
            <v>10.85</v>
          </cell>
          <cell r="AF24">
            <v>12</v>
          </cell>
          <cell r="AG24">
            <v>4.46</v>
          </cell>
          <cell r="AH24">
            <v>10.210000000000001</v>
          </cell>
          <cell r="AI24">
            <v>3.91</v>
          </cell>
          <cell r="AJ24">
            <v>11.01</v>
          </cell>
        </row>
        <row r="25">
          <cell r="G25">
            <v>980</v>
          </cell>
          <cell r="H25">
            <v>281751751061</v>
          </cell>
          <cell r="I25">
            <v>964653238053</v>
          </cell>
          <cell r="J25">
            <v>395752435852.69995</v>
          </cell>
          <cell r="K25">
            <v>281751751061</v>
          </cell>
          <cell r="L25">
            <v>964653238053</v>
          </cell>
          <cell r="M25">
            <v>395752435852.69995</v>
          </cell>
          <cell r="N25">
            <v>281751751061</v>
          </cell>
          <cell r="P25">
            <v>980</v>
          </cell>
          <cell r="Q25">
            <v>29.21</v>
          </cell>
          <cell r="R25">
            <v>71.19</v>
          </cell>
          <cell r="S25">
            <v>29.21</v>
          </cell>
          <cell r="T25">
            <v>71.19</v>
          </cell>
          <cell r="AF25">
            <v>980</v>
          </cell>
          <cell r="AG25">
            <v>27.24</v>
          </cell>
          <cell r="AH25">
            <v>70.069999999999993</v>
          </cell>
          <cell r="AI25">
            <v>27.24</v>
          </cell>
          <cell r="AJ25">
            <v>70.069999999999993</v>
          </cell>
        </row>
        <row r="26">
          <cell r="G26">
            <v>43</v>
          </cell>
          <cell r="H26">
            <v>19599801444</v>
          </cell>
          <cell r="I26">
            <v>30001813715</v>
          </cell>
          <cell r="J26">
            <v>14202947808.5</v>
          </cell>
          <cell r="K26">
            <v>19599801444</v>
          </cell>
          <cell r="L26">
            <v>30001813715</v>
          </cell>
          <cell r="M26">
            <v>14202947808.5</v>
          </cell>
          <cell r="N26">
            <v>19599801444</v>
          </cell>
          <cell r="P26">
            <v>43</v>
          </cell>
          <cell r="Q26">
            <v>65.33</v>
          </cell>
          <cell r="R26">
            <v>138</v>
          </cell>
          <cell r="S26">
            <v>65.33</v>
          </cell>
          <cell r="T26">
            <v>138</v>
          </cell>
          <cell r="AF26">
            <v>43</v>
          </cell>
          <cell r="AG26">
            <v>67.040000000000006</v>
          </cell>
          <cell r="AH26">
            <v>126.62</v>
          </cell>
          <cell r="AI26">
            <v>67.040000000000006</v>
          </cell>
          <cell r="AJ26">
            <v>126.62</v>
          </cell>
        </row>
        <row r="27">
          <cell r="G27">
            <v>17</v>
          </cell>
          <cell r="H27">
            <v>24054725434</v>
          </cell>
          <cell r="I27">
            <v>97851739204</v>
          </cell>
          <cell r="J27">
            <v>92308626577.399994</v>
          </cell>
          <cell r="K27">
            <v>24054725434</v>
          </cell>
          <cell r="L27">
            <v>97851739204</v>
          </cell>
          <cell r="M27">
            <v>92308626577.399994</v>
          </cell>
          <cell r="N27">
            <v>24054725434</v>
          </cell>
          <cell r="P27">
            <v>17</v>
          </cell>
          <cell r="Q27">
            <v>24.58</v>
          </cell>
          <cell r="R27">
            <v>26.06</v>
          </cell>
          <cell r="S27">
            <v>24.58</v>
          </cell>
          <cell r="T27">
            <v>26.06</v>
          </cell>
          <cell r="AF27">
            <v>17</v>
          </cell>
          <cell r="AG27">
            <v>29.82</v>
          </cell>
          <cell r="AH27">
            <v>32.08</v>
          </cell>
          <cell r="AI27">
            <v>29.82</v>
          </cell>
          <cell r="AJ27">
            <v>32.08</v>
          </cell>
        </row>
        <row r="28">
          <cell r="G28">
            <v>58</v>
          </cell>
          <cell r="P28">
            <v>58</v>
          </cell>
          <cell r="AF28">
            <v>58</v>
          </cell>
        </row>
        <row r="29">
          <cell r="G29">
            <v>41</v>
          </cell>
          <cell r="H29">
            <v>181534500875</v>
          </cell>
          <cell r="I29">
            <v>615777080942</v>
          </cell>
          <cell r="J29">
            <v>233321459718.20001</v>
          </cell>
          <cell r="K29">
            <v>181534500875</v>
          </cell>
          <cell r="L29">
            <v>615777080942</v>
          </cell>
          <cell r="M29">
            <v>233321459718.20001</v>
          </cell>
          <cell r="N29">
            <v>181534500875</v>
          </cell>
          <cell r="P29">
            <v>41</v>
          </cell>
          <cell r="Q29">
            <v>29.48</v>
          </cell>
          <cell r="R29">
            <v>77.8</v>
          </cell>
          <cell r="S29">
            <v>29.48</v>
          </cell>
          <cell r="T29">
            <v>77.8</v>
          </cell>
          <cell r="AF29">
            <v>41</v>
          </cell>
          <cell r="AG29">
            <v>26.46</v>
          </cell>
          <cell r="AH29">
            <v>70.83</v>
          </cell>
          <cell r="AI29">
            <v>26.46</v>
          </cell>
          <cell r="AJ29">
            <v>70.83</v>
          </cell>
        </row>
        <row r="30">
          <cell r="G30">
            <v>45</v>
          </cell>
          <cell r="H30">
            <v>56562723308</v>
          </cell>
          <cell r="I30">
            <v>221022604192</v>
          </cell>
          <cell r="J30">
            <v>55919401748.600006</v>
          </cell>
          <cell r="K30">
            <v>56562723308</v>
          </cell>
          <cell r="L30">
            <v>221022604192</v>
          </cell>
          <cell r="M30">
            <v>55919401748.600006</v>
          </cell>
          <cell r="N30">
            <v>56562723308</v>
          </cell>
          <cell r="P30">
            <v>45</v>
          </cell>
          <cell r="Q30">
            <v>25.59</v>
          </cell>
          <cell r="R30">
            <v>101.15</v>
          </cell>
          <cell r="S30">
            <v>25.59</v>
          </cell>
          <cell r="T30">
            <v>101.15</v>
          </cell>
          <cell r="AF30">
            <v>45</v>
          </cell>
          <cell r="AG30">
            <v>23.72</v>
          </cell>
          <cell r="AH30">
            <v>102.04</v>
          </cell>
          <cell r="AI30">
            <v>23.72</v>
          </cell>
          <cell r="AJ30">
            <v>102.04</v>
          </cell>
        </row>
        <row r="32">
          <cell r="G32">
            <v>999</v>
          </cell>
          <cell r="H32">
            <v>13547661379494</v>
          </cell>
          <cell r="I32">
            <v>175814727384225</v>
          </cell>
          <cell r="J32">
            <v>125454012678937.91</v>
          </cell>
          <cell r="K32">
            <v>15624166868219</v>
          </cell>
          <cell r="L32">
            <v>190519895535035</v>
          </cell>
          <cell r="M32">
            <v>136498567280662.61</v>
          </cell>
          <cell r="N32">
            <v>18088544550004</v>
          </cell>
          <cell r="P32">
            <v>999</v>
          </cell>
          <cell r="Q32">
            <v>7.71</v>
          </cell>
          <cell r="R32">
            <v>12.45</v>
          </cell>
          <cell r="S32">
            <v>7.11</v>
          </cell>
          <cell r="T32">
            <v>13.25</v>
          </cell>
          <cell r="AF32">
            <v>999</v>
          </cell>
          <cell r="AG32">
            <v>7.75</v>
          </cell>
          <cell r="AH32">
            <v>12.57</v>
          </cell>
          <cell r="AI32">
            <v>7.13</v>
          </cell>
          <cell r="AJ32">
            <v>13.34</v>
          </cell>
        </row>
        <row r="33">
          <cell r="P33">
            <v>900</v>
          </cell>
          <cell r="Q33">
            <v>8.25</v>
          </cell>
          <cell r="R33">
            <v>12.8</v>
          </cell>
          <cell r="S33">
            <v>7.66</v>
          </cell>
          <cell r="T33">
            <v>13.59</v>
          </cell>
          <cell r="AF33">
            <v>900</v>
          </cell>
          <cell r="AG33">
            <v>8.2799999999999994</v>
          </cell>
          <cell r="AH33">
            <v>12.9</v>
          </cell>
          <cell r="AI33">
            <v>7.69</v>
          </cell>
          <cell r="AJ33">
            <v>13.66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9.36</v>
          </cell>
          <cell r="R36">
            <v>13.81</v>
          </cell>
          <cell r="S36">
            <v>9.01</v>
          </cell>
          <cell r="T36">
            <v>15.41</v>
          </cell>
          <cell r="AF36">
            <v>2020</v>
          </cell>
          <cell r="AG36">
            <v>9.51</v>
          </cell>
          <cell r="AH36">
            <v>13.89</v>
          </cell>
          <cell r="AI36">
            <v>9.16</v>
          </cell>
          <cell r="AJ36">
            <v>15.52</v>
          </cell>
        </row>
        <row r="37">
          <cell r="P37">
            <v>2000</v>
          </cell>
          <cell r="Q37">
            <v>7.96</v>
          </cell>
          <cell r="R37">
            <v>12.56</v>
          </cell>
          <cell r="S37">
            <v>7.32</v>
          </cell>
          <cell r="T37">
            <v>13.16</v>
          </cell>
          <cell r="AF37">
            <v>2000</v>
          </cell>
          <cell r="AG37">
            <v>7.97</v>
          </cell>
          <cell r="AH37">
            <v>12.66</v>
          </cell>
          <cell r="AI37">
            <v>7.33</v>
          </cell>
          <cell r="AJ37">
            <v>13.23</v>
          </cell>
        </row>
        <row r="38">
          <cell r="P38">
            <v>2026</v>
          </cell>
          <cell r="Q38">
            <v>10.45</v>
          </cell>
          <cell r="R38">
            <v>16.77</v>
          </cell>
          <cell r="S38">
            <v>10.08</v>
          </cell>
          <cell r="T38">
            <v>19.16</v>
          </cell>
          <cell r="AF38">
            <v>2026</v>
          </cell>
          <cell r="AG38">
            <v>11.09</v>
          </cell>
          <cell r="AH38">
            <v>17.690000000000001</v>
          </cell>
          <cell r="AI38">
            <v>10.71</v>
          </cell>
          <cell r="AJ38">
            <v>20.18</v>
          </cell>
        </row>
        <row r="39">
          <cell r="P39">
            <v>2025</v>
          </cell>
          <cell r="Q39">
            <v>28.73</v>
          </cell>
          <cell r="R39">
            <v>61.7</v>
          </cell>
          <cell r="S39">
            <v>28.73</v>
          </cell>
          <cell r="T39">
            <v>61.7</v>
          </cell>
          <cell r="AF39">
            <v>2025</v>
          </cell>
          <cell r="AG39">
            <v>28.77</v>
          </cell>
          <cell r="AH39">
            <v>68.739999999999995</v>
          </cell>
          <cell r="AI39">
            <v>28.77</v>
          </cell>
          <cell r="AJ39">
            <v>68.739999999999995</v>
          </cell>
        </row>
        <row r="40">
          <cell r="P40">
            <v>2023</v>
          </cell>
          <cell r="Q40">
            <v>14.12</v>
          </cell>
          <cell r="R40">
            <v>14.71</v>
          </cell>
          <cell r="S40">
            <v>11.02</v>
          </cell>
          <cell r="T40">
            <v>17.170000000000002</v>
          </cell>
          <cell r="AF40">
            <v>2023</v>
          </cell>
          <cell r="AG40">
            <v>14.71</v>
          </cell>
          <cell r="AH40">
            <v>14.95</v>
          </cell>
          <cell r="AI40">
            <v>11.3</v>
          </cell>
          <cell r="AJ40">
            <v>17.260000000000002</v>
          </cell>
        </row>
        <row r="41">
          <cell r="P41">
            <v>2021</v>
          </cell>
          <cell r="Q41">
            <v>7.39</v>
          </cell>
          <cell r="R41">
            <v>11.07</v>
          </cell>
          <cell r="S41">
            <v>7.31</v>
          </cell>
          <cell r="T41">
            <v>12.59</v>
          </cell>
          <cell r="AF41">
            <v>2021</v>
          </cell>
          <cell r="AG41">
            <v>7.47</v>
          </cell>
          <cell r="AH41">
            <v>10.99</v>
          </cell>
          <cell r="AI41">
            <v>7.39</v>
          </cell>
          <cell r="AJ41">
            <v>12.55</v>
          </cell>
        </row>
        <row r="42">
          <cell r="P42">
            <v>1080</v>
          </cell>
          <cell r="Q42">
            <v>6.96</v>
          </cell>
          <cell r="R42">
            <v>12.04</v>
          </cell>
          <cell r="S42">
            <v>6.7</v>
          </cell>
          <cell r="T42">
            <v>12.9</v>
          </cell>
          <cell r="AF42">
            <v>1080</v>
          </cell>
          <cell r="AG42">
            <v>6.99</v>
          </cell>
          <cell r="AH42">
            <v>12.15</v>
          </cell>
          <cell r="AI42">
            <v>6.71</v>
          </cell>
          <cell r="AJ42">
            <v>12.98</v>
          </cell>
        </row>
        <row r="43">
          <cell r="P43">
            <v>2002</v>
          </cell>
          <cell r="Q43">
            <v>8.6</v>
          </cell>
          <cell r="R43">
            <v>12.58</v>
          </cell>
          <cell r="S43">
            <v>6.78</v>
          </cell>
          <cell r="T43">
            <v>12.62</v>
          </cell>
          <cell r="AF43">
            <v>2002</v>
          </cell>
          <cell r="AG43">
            <v>8.6</v>
          </cell>
          <cell r="AH43">
            <v>12.77</v>
          </cell>
          <cell r="AI43">
            <v>6.79</v>
          </cell>
          <cell r="AJ43">
            <v>12.7</v>
          </cell>
        </row>
        <row r="44">
          <cell r="P44">
            <v>2024</v>
          </cell>
          <cell r="Q44">
            <v>6.69</v>
          </cell>
          <cell r="R44">
            <v>12.89</v>
          </cell>
          <cell r="S44">
            <v>6.69</v>
          </cell>
          <cell r="T44">
            <v>12.89</v>
          </cell>
          <cell r="AF44">
            <v>2024</v>
          </cell>
          <cell r="AG44">
            <v>6.81</v>
          </cell>
          <cell r="AH44">
            <v>13.08</v>
          </cell>
          <cell r="AI44">
            <v>6.81</v>
          </cell>
          <cell r="AJ44">
            <v>13.08</v>
          </cell>
        </row>
        <row r="45">
          <cell r="P45">
            <v>2027</v>
          </cell>
          <cell r="Q45">
            <v>25.18</v>
          </cell>
          <cell r="R45">
            <v>67.83</v>
          </cell>
          <cell r="S45">
            <v>25.18</v>
          </cell>
          <cell r="T45">
            <v>67.83</v>
          </cell>
          <cell r="AF45">
            <v>2027</v>
          </cell>
          <cell r="AG45">
            <v>22.56</v>
          </cell>
          <cell r="AH45">
            <v>62.79</v>
          </cell>
          <cell r="AI45">
            <v>22.56</v>
          </cell>
          <cell r="AJ45">
            <v>62.79</v>
          </cell>
        </row>
        <row r="46">
          <cell r="P46">
            <v>2001</v>
          </cell>
          <cell r="Q46">
            <v>7.7</v>
          </cell>
          <cell r="R46">
            <v>12.55</v>
          </cell>
          <cell r="S46">
            <v>7.6</v>
          </cell>
          <cell r="T46">
            <v>13.43</v>
          </cell>
          <cell r="AF46">
            <v>2001</v>
          </cell>
          <cell r="AG46">
            <v>7.72</v>
          </cell>
          <cell r="AH46">
            <v>12.61</v>
          </cell>
          <cell r="AI46">
            <v>7.61</v>
          </cell>
          <cell r="AJ46">
            <v>13.49</v>
          </cell>
        </row>
        <row r="47">
          <cell r="P47">
            <v>2022</v>
          </cell>
          <cell r="Q47">
            <v>13.28</v>
          </cell>
          <cell r="R47">
            <v>23.61</v>
          </cell>
          <cell r="S47">
            <v>12.9</v>
          </cell>
          <cell r="T47">
            <v>25.34</v>
          </cell>
          <cell r="AF47">
            <v>2022</v>
          </cell>
          <cell r="AG47">
            <v>13.64</v>
          </cell>
          <cell r="AH47">
            <v>24.52</v>
          </cell>
          <cell r="AI47">
            <v>13.28</v>
          </cell>
          <cell r="AJ47">
            <v>26.29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0.43778828774421186</v>
          </cell>
          <cell r="CG14">
            <v>0.64934034028720777</v>
          </cell>
          <cell r="GM14">
            <v>28</v>
          </cell>
          <cell r="GN14">
            <v>25.895061145683073</v>
          </cell>
          <cell r="GO14" t="str">
            <v>---</v>
          </cell>
          <cell r="GP14">
            <v>25.594378966963415</v>
          </cell>
          <cell r="GQ14">
            <v>99.658637512285637</v>
          </cell>
          <cell r="GR14">
            <v>0.59822675771845635</v>
          </cell>
          <cell r="GS14">
            <v>0.43316736567005076</v>
          </cell>
          <cell r="GT14">
            <v>1.5657436069819619</v>
          </cell>
          <cell r="GU14">
            <v>2.424417051347838</v>
          </cell>
          <cell r="GV14">
            <v>3.410948713863915</v>
          </cell>
          <cell r="GW14">
            <v>0.32931534412308228</v>
          </cell>
          <cell r="GX14">
            <v>-9.4248758208081984E-2</v>
          </cell>
          <cell r="GY14">
            <v>1.3702711844059579</v>
          </cell>
          <cell r="GZ14">
            <v>1.5921945523032832</v>
          </cell>
          <cell r="HA14">
            <v>0.64934034028720777</v>
          </cell>
          <cell r="HB14">
            <v>-0.66888181067684682</v>
          </cell>
          <cell r="HC14">
            <v>10.897227917130369</v>
          </cell>
          <cell r="HM14">
            <v>28</v>
          </cell>
          <cell r="HN14">
            <v>1.6603379826929165</v>
          </cell>
          <cell r="HO14" t="str">
            <v>---</v>
          </cell>
          <cell r="HP14">
            <v>2.1675586790914192</v>
          </cell>
          <cell r="HQ14">
            <v>-50.133668376639875</v>
          </cell>
          <cell r="HR14">
            <v>0.428099201782417</v>
          </cell>
          <cell r="HS14">
            <v>0.21906483304481306</v>
          </cell>
          <cell r="HT14">
            <v>1.5620342389711883</v>
          </cell>
          <cell r="HU14">
            <v>1.1646032830402886</v>
          </cell>
          <cell r="HV14">
            <v>2.2136480305303463</v>
          </cell>
          <cell r="HW14">
            <v>-3.9502782197314401</v>
          </cell>
          <cell r="HX14">
            <v>3.2000773293374474</v>
          </cell>
          <cell r="HY14">
            <v>1.6534480988956268</v>
          </cell>
          <cell r="HZ14">
            <v>2.3408715898404431</v>
          </cell>
          <cell r="IA14">
            <v>0.43778828774421186</v>
          </cell>
          <cell r="IB14">
            <v>-0.97734804545551723</v>
          </cell>
          <cell r="IC14">
            <v>-2.6369630899386931</v>
          </cell>
        </row>
        <row r="15">
          <cell r="CE15">
            <v>504</v>
          </cell>
          <cell r="CF15">
            <v>-0.60935888651266756</v>
          </cell>
          <cell r="CG15">
            <v>2.4132397937597361</v>
          </cell>
          <cell r="GM15">
            <v>504</v>
          </cell>
          <cell r="GN15">
            <v>35.105713887595911</v>
          </cell>
          <cell r="GO15">
            <v>2794222.4613031931</v>
          </cell>
          <cell r="GP15">
            <v>-47.215973851120751</v>
          </cell>
          <cell r="GQ15" t="str">
            <v>---</v>
          </cell>
          <cell r="GR15">
            <v>2.3147133655756491</v>
          </cell>
          <cell r="GS15">
            <v>3.9808534223930936</v>
          </cell>
          <cell r="GT15">
            <v>0.42676973672006735</v>
          </cell>
          <cell r="GU15">
            <v>-0.21560469942626392</v>
          </cell>
          <cell r="GV15">
            <v>-0.97684478764825666</v>
          </cell>
          <cell r="GW15">
            <v>2.9687093578763424</v>
          </cell>
          <cell r="GX15">
            <v>0.78432415359779295</v>
          </cell>
          <cell r="GY15">
            <v>0.68799009475566386</v>
          </cell>
          <cell r="GZ15">
            <v>2.8070186420139365</v>
          </cell>
          <cell r="HA15">
            <v>2.4132397937597361</v>
          </cell>
          <cell r="HB15">
            <v>0.82663261303377311</v>
          </cell>
          <cell r="HC15">
            <v>-0.58959789795349771</v>
          </cell>
          <cell r="HM15">
            <v>504</v>
          </cell>
          <cell r="HN15">
            <v>9.2153130600093789</v>
          </cell>
          <cell r="HO15">
            <v>-99.996436973911372</v>
          </cell>
          <cell r="HP15">
            <v>179.50756564742824</v>
          </cell>
          <cell r="HQ15" t="str">
            <v>---</v>
          </cell>
          <cell r="HR15">
            <v>-0.68080344016423489</v>
          </cell>
          <cell r="HS15">
            <v>-1.5328868294183007</v>
          </cell>
          <cell r="HT15">
            <v>0.30706732663634551</v>
          </cell>
          <cell r="HU15">
            <v>-0.73811092343799567</v>
          </cell>
          <cell r="HV15">
            <v>-1.142795216157122</v>
          </cell>
          <cell r="HW15">
            <v>0.67985966359502825</v>
          </cell>
          <cell r="HX15">
            <v>0.48354059349446921</v>
          </cell>
          <cell r="HY15">
            <v>0.72827288399641699</v>
          </cell>
          <cell r="HZ15">
            <v>1.6099747883993709</v>
          </cell>
          <cell r="IA15">
            <v>-0.60935888651266756</v>
          </cell>
          <cell r="IB15">
            <v>-2.378026936153621</v>
          </cell>
          <cell r="IC15">
            <v>2.7522930819718017</v>
          </cell>
        </row>
        <row r="16">
          <cell r="CE16">
            <v>55</v>
          </cell>
          <cell r="CF16">
            <v>6.9437577554967378</v>
          </cell>
          <cell r="CG16">
            <v>5.8620265673661409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5.9301710010174702</v>
          </cell>
          <cell r="GS16">
            <v>7.1086324162612957</v>
          </cell>
          <cell r="GT16">
            <v>-0.75959362190557433</v>
          </cell>
          <cell r="GU16">
            <v>-0.22145912725298755</v>
          </cell>
          <cell r="GV16">
            <v>-0.19571293238567211</v>
          </cell>
          <cell r="GW16">
            <v>-2.3201163366928124</v>
          </cell>
          <cell r="GX16">
            <v>-0.17068124385718475</v>
          </cell>
          <cell r="GY16">
            <v>-1.252604147775549</v>
          </cell>
          <cell r="GZ16">
            <v>8.8859012086</v>
          </cell>
          <cell r="HA16">
            <v>5.8620265673661409</v>
          </cell>
          <cell r="HB16">
            <v>18.612400138175889</v>
          </cell>
          <cell r="HC16">
            <v>-1.200988092186217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6.9966429498833138</v>
          </cell>
          <cell r="HS16">
            <v>8.538798386688029</v>
          </cell>
          <cell r="HT16">
            <v>-2.2003807752772109</v>
          </cell>
          <cell r="HU16">
            <v>-0.55591254369918852</v>
          </cell>
          <cell r="HV16">
            <v>-0.56014447205193774</v>
          </cell>
          <cell r="HW16">
            <v>-0.755027038104783</v>
          </cell>
          <cell r="HX16">
            <v>1.9993146841457143</v>
          </cell>
          <cell r="HY16">
            <v>-3.7226881302019565</v>
          </cell>
          <cell r="HZ16">
            <v>-3.7746461784563201</v>
          </cell>
          <cell r="IA16">
            <v>6.9437577554967378</v>
          </cell>
          <cell r="IB16">
            <v>4.112806639001243</v>
          </cell>
          <cell r="IC16">
            <v>3.0487801972097106</v>
          </cell>
        </row>
        <row r="17">
          <cell r="CE17">
            <v>1</v>
          </cell>
          <cell r="CF17">
            <v>-0.49923957189098589</v>
          </cell>
          <cell r="CG17">
            <v>1.1403494946711668</v>
          </cell>
          <cell r="GM17">
            <v>1</v>
          </cell>
          <cell r="GN17">
            <v>-58.788341019007298</v>
          </cell>
          <cell r="GO17">
            <v>-11.475546517839108</v>
          </cell>
          <cell r="GP17">
            <v>5.4913861316890911</v>
          </cell>
          <cell r="GQ17">
            <v>-88.733632943500453</v>
          </cell>
          <cell r="GR17">
            <v>1.1614985331161787</v>
          </cell>
          <cell r="GS17">
            <v>1.5483168161727567</v>
          </cell>
          <cell r="GT17">
            <v>0.54757425627389722</v>
          </cell>
          <cell r="GU17">
            <v>0.61693990644728913</v>
          </cell>
          <cell r="GV17">
            <v>0.93206608389855283</v>
          </cell>
          <cell r="GW17">
            <v>-0.56540294423547133</v>
          </cell>
          <cell r="GX17">
            <v>1.7950055802220755</v>
          </cell>
          <cell r="GY17">
            <v>0.50468129805878448</v>
          </cell>
          <cell r="GZ17">
            <v>1.3138077750688204</v>
          </cell>
          <cell r="HA17">
            <v>1.1403494946711668</v>
          </cell>
          <cell r="HB17">
            <v>2.0704285662371813</v>
          </cell>
          <cell r="HC17">
            <v>-1.3481516790435299</v>
          </cell>
          <cell r="HM17">
            <v>1</v>
          </cell>
          <cell r="HN17">
            <v>35.515410213875853</v>
          </cell>
          <cell r="HO17">
            <v>-99.092993113309447</v>
          </cell>
          <cell r="HP17">
            <v>9.1832226781917825</v>
          </cell>
          <cell r="HQ17">
            <v>287.02672446545324</v>
          </cell>
          <cell r="HR17">
            <v>-0.10195997304133231</v>
          </cell>
          <cell r="HS17">
            <v>-0.48282218211377348</v>
          </cell>
          <cell r="HT17">
            <v>0.43434155759465298</v>
          </cell>
          <cell r="HU17">
            <v>0.4299025216022212</v>
          </cell>
          <cell r="HV17">
            <v>0.14112208899184076</v>
          </cell>
          <cell r="HW17">
            <v>0.89937281913161637</v>
          </cell>
          <cell r="HX17">
            <v>1.351132926045695</v>
          </cell>
          <cell r="HY17">
            <v>0.43708954677581513</v>
          </cell>
          <cell r="HZ17">
            <v>-0.82312734794198761</v>
          </cell>
          <cell r="IA17">
            <v>-0.49923957189098589</v>
          </cell>
          <cell r="IB17">
            <v>-0.39447003626154054</v>
          </cell>
          <cell r="IC17">
            <v>1.2754595237959965</v>
          </cell>
        </row>
        <row r="18">
          <cell r="CE18">
            <v>16</v>
          </cell>
          <cell r="CF18">
            <v>1.590650815825212</v>
          </cell>
          <cell r="CG18">
            <v>0.89208589472669075</v>
          </cell>
          <cell r="GM18">
            <v>16</v>
          </cell>
          <cell r="GN18">
            <v>-14.014329744282517</v>
          </cell>
          <cell r="GO18">
            <v>-33.011159449779825</v>
          </cell>
          <cell r="GP18">
            <v>-1.8794285344571282</v>
          </cell>
          <cell r="GQ18" t="str">
            <v>---</v>
          </cell>
          <cell r="GR18">
            <v>1.130445043571715</v>
          </cell>
          <cell r="GS18">
            <v>1.2760585228484222</v>
          </cell>
          <cell r="GT18">
            <v>0.8226588235549892</v>
          </cell>
          <cell r="GU18">
            <v>1.0063763811581916</v>
          </cell>
          <cell r="GV18">
            <v>1.0517294533354704</v>
          </cell>
          <cell r="GW18">
            <v>0.54437143244945307</v>
          </cell>
          <cell r="GX18">
            <v>1.6224609712991667</v>
          </cell>
          <cell r="GY18">
            <v>0.71346128688507537</v>
          </cell>
          <cell r="GZ18">
            <v>-0.34613008976471793</v>
          </cell>
          <cell r="HA18">
            <v>0.89208589472669075</v>
          </cell>
          <cell r="HB18">
            <v>2.1250912209509254</v>
          </cell>
          <cell r="HC18">
            <v>0.84274381936306764</v>
          </cell>
          <cell r="HM18">
            <v>16</v>
          </cell>
          <cell r="HN18">
            <v>-24.912566464989904</v>
          </cell>
          <cell r="HO18">
            <v>-98.007204287896172</v>
          </cell>
          <cell r="HP18">
            <v>7.6685015750427965</v>
          </cell>
          <cell r="HQ18" t="str">
            <v>---</v>
          </cell>
          <cell r="HR18">
            <v>2.0291032891796679</v>
          </cell>
          <cell r="HS18">
            <v>2.471838900791834</v>
          </cell>
          <cell r="HT18">
            <v>0.87838954459471541</v>
          </cell>
          <cell r="HU18">
            <v>0.83453658814161003</v>
          </cell>
          <cell r="HV18">
            <v>0.70803540825257194</v>
          </cell>
          <cell r="HW18">
            <v>1.7872407922429945</v>
          </cell>
          <cell r="HX18">
            <v>6.7439344002573343E-2</v>
          </cell>
          <cell r="HY18">
            <v>0.90453055229999801</v>
          </cell>
          <cell r="HZ18">
            <v>2.9563350149638623</v>
          </cell>
          <cell r="IA18">
            <v>1.590650815825212</v>
          </cell>
          <cell r="IB18">
            <v>-3.1713460450066844E-2</v>
          </cell>
          <cell r="IC18">
            <v>-3.5414303108100342</v>
          </cell>
        </row>
        <row r="19">
          <cell r="CE19">
            <v>43</v>
          </cell>
          <cell r="CF19">
            <v>4.6438472101865136</v>
          </cell>
          <cell r="CG19">
            <v>4.2548174515504744</v>
          </cell>
          <cell r="GM19">
            <v>43</v>
          </cell>
          <cell r="GN19">
            <v>-5.5541130633885221</v>
          </cell>
          <cell r="GO19">
            <v>108.14346672927515</v>
          </cell>
          <cell r="GP19">
            <v>-42.656732043370049</v>
          </cell>
          <cell r="GQ19" t="str">
            <v>---</v>
          </cell>
          <cell r="GR19">
            <v>12.360195587457824</v>
          </cell>
          <cell r="GS19">
            <v>12.478832434773523</v>
          </cell>
          <cell r="GT19">
            <v>-7.2009149590785189</v>
          </cell>
          <cell r="GU19">
            <v>-7.2009149590785189</v>
          </cell>
          <cell r="GV19">
            <v>-7.2009149590785189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0.94215426526633728</v>
          </cell>
          <cell r="HA19">
            <v>4.2548174515504744</v>
          </cell>
          <cell r="HB19">
            <v>122.12922246639937</v>
          </cell>
          <cell r="HC19" t="str">
            <v>---</v>
          </cell>
          <cell r="HM19">
            <v>43</v>
          </cell>
          <cell r="HN19">
            <v>16.924396656392538</v>
          </cell>
          <cell r="HO19">
            <v>9.5471195980694858</v>
          </cell>
          <cell r="HP19">
            <v>25.984005428646629</v>
          </cell>
          <cell r="HQ19" t="str">
            <v>---</v>
          </cell>
          <cell r="HR19">
            <v>-3.6878358165441716</v>
          </cell>
          <cell r="HS19">
            <v>-3.8080007570351238</v>
          </cell>
          <cell r="HT19">
            <v>-1.7784377115633965</v>
          </cell>
          <cell r="HU19">
            <v>-1.7784377115633965</v>
          </cell>
          <cell r="HV19">
            <v>-1.7784377115633965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3.5209767938189307</v>
          </cell>
          <cell r="IA19">
            <v>4.6438472101865136</v>
          </cell>
          <cell r="IB19">
            <v>-50.792813305030663</v>
          </cell>
          <cell r="IC19" t="str">
            <v>---</v>
          </cell>
        </row>
        <row r="20">
          <cell r="CE20">
            <v>12</v>
          </cell>
          <cell r="CF20">
            <v>0.98983351098127503</v>
          </cell>
          <cell r="CG20">
            <v>1.7286434720287902</v>
          </cell>
          <cell r="GM20">
            <v>12</v>
          </cell>
          <cell r="GN20">
            <v>9.9160126058840614</v>
          </cell>
          <cell r="GO20">
            <v>2.1009203661885412</v>
          </cell>
          <cell r="GP20">
            <v>9.5340999454964539</v>
          </cell>
          <cell r="GQ20" t="str">
            <v>---</v>
          </cell>
          <cell r="GR20">
            <v>1.554634249703879</v>
          </cell>
          <cell r="GS20">
            <v>1.4236027889038994</v>
          </cell>
          <cell r="GT20">
            <v>1.7505101347280227</v>
          </cell>
          <cell r="GU20">
            <v>0.89315319364970946</v>
          </cell>
          <cell r="GV20">
            <v>0.94533191687988793</v>
          </cell>
          <cell r="GW20">
            <v>-0.33801263152702932</v>
          </cell>
          <cell r="GX20">
            <v>2.2947249275507398</v>
          </cell>
          <cell r="GY20">
            <v>1.9633544717374107</v>
          </cell>
          <cell r="GZ20">
            <v>6.8869028788376419E-2</v>
          </cell>
          <cell r="HA20">
            <v>1.7286434720287902</v>
          </cell>
          <cell r="HB20">
            <v>1.6398386038921187</v>
          </cell>
          <cell r="HC20">
            <v>-0.51371584080914801</v>
          </cell>
          <cell r="HM20">
            <v>12</v>
          </cell>
          <cell r="HN20">
            <v>9.7148961214647898</v>
          </cell>
          <cell r="HO20">
            <v>2.0403309219632515</v>
          </cell>
          <cell r="HP20">
            <v>10.128616202338891</v>
          </cell>
          <cell r="HQ20" t="str">
            <v>---</v>
          </cell>
          <cell r="HR20">
            <v>0.82529943744520384</v>
          </cell>
          <cell r="HS20">
            <v>6.5529369708694496E-2</v>
          </cell>
          <cell r="HT20">
            <v>1.6612325894754365</v>
          </cell>
          <cell r="HU20">
            <v>0.45576979499015735</v>
          </cell>
          <cell r="HV20">
            <v>0.45572196526444397</v>
          </cell>
          <cell r="HW20">
            <v>0.95255156193427837</v>
          </cell>
          <cell r="HX20">
            <v>-0.43629238803999382</v>
          </cell>
          <cell r="HY20">
            <v>1.9573553727521009</v>
          </cell>
          <cell r="HZ20">
            <v>4.5296179988621565</v>
          </cell>
          <cell r="IA20">
            <v>0.98983351098127503</v>
          </cell>
          <cell r="IB20">
            <v>3.4127611427686277</v>
          </cell>
          <cell r="IC20">
            <v>2.1167096193094981</v>
          </cell>
        </row>
        <row r="21">
          <cell r="CE21">
            <v>17</v>
          </cell>
          <cell r="CF21">
            <v>-15.274132476924173</v>
          </cell>
          <cell r="CG21">
            <v>2.4818435154832841</v>
          </cell>
          <cell r="GM21">
            <v>17</v>
          </cell>
          <cell r="GN21">
            <v>6.4516597033324796</v>
          </cell>
          <cell r="GO21">
            <v>-34.074978179905699</v>
          </cell>
          <cell r="GP21">
            <v>8.4919536045878985</v>
          </cell>
          <cell r="GQ21" t="str">
            <v>---</v>
          </cell>
          <cell r="GR21">
            <v>1.9869317340336812</v>
          </cell>
          <cell r="GS21">
            <v>1.9222690732672243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23.325656497760484</v>
          </cell>
          <cell r="HA21">
            <v>2.4818435154832841</v>
          </cell>
          <cell r="HB21">
            <v>-3.7050223914171232</v>
          </cell>
          <cell r="HC21">
            <v>2.4984119475145006</v>
          </cell>
          <cell r="HM21">
            <v>17</v>
          </cell>
          <cell r="HN21">
            <v>-84.062117469393399</v>
          </cell>
          <cell r="HO21">
            <v>-100</v>
          </cell>
          <cell r="HP21">
            <v>-83.443716076670967</v>
          </cell>
          <cell r="HQ21" t="str">
            <v>---</v>
          </cell>
          <cell r="HR21">
            <v>-4.7477890619515017</v>
          </cell>
          <cell r="HS21">
            <v>-4.5631539143829229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-24.011971868544734</v>
          </cell>
          <cell r="IA21">
            <v>-15.274132476924173</v>
          </cell>
          <cell r="IB21">
            <v>-7.8505017987921306</v>
          </cell>
          <cell r="IC21">
            <v>1.5658906439498077</v>
          </cell>
        </row>
        <row r="22">
          <cell r="CE22">
            <v>51</v>
          </cell>
          <cell r="CF22">
            <v>-0.16544986550626195</v>
          </cell>
          <cell r="CG22">
            <v>0.29001872819327534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0.31977188906977538</v>
          </cell>
          <cell r="GS22">
            <v>0.40018349394921326</v>
          </cell>
          <cell r="GT22">
            <v>0.28105702718095316</v>
          </cell>
          <cell r="GU22">
            <v>0.45161429524884777</v>
          </cell>
          <cell r="GV22">
            <v>0.52712031663399994</v>
          </cell>
          <cell r="GW22">
            <v>-1.299507833410618</v>
          </cell>
          <cell r="GX22">
            <v>-0.94213218166988577</v>
          </cell>
          <cell r="GY22">
            <v>-6.6277224541078095E-2</v>
          </cell>
          <cell r="GZ22">
            <v>6.9080897001184027</v>
          </cell>
          <cell r="HA22">
            <v>0.29001872819327534</v>
          </cell>
          <cell r="HB22">
            <v>0.45028772719781784</v>
          </cell>
          <cell r="HC22">
            <v>-2.928095918117124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-0.16322304750012728</v>
          </cell>
          <cell r="HS22">
            <v>7.3734171828321315E-2</v>
          </cell>
          <cell r="HT22">
            <v>-0.1849301605809317</v>
          </cell>
          <cell r="HU22">
            <v>-0.16855246942989455</v>
          </cell>
          <cell r="HV22">
            <v>-0.22411823372322504</v>
          </cell>
          <cell r="HW22">
            <v>-0.94480268508668752</v>
          </cell>
          <cell r="HX22">
            <v>2.2288980880444731</v>
          </cell>
          <cell r="HY22">
            <v>-0.21845563348923402</v>
          </cell>
          <cell r="HZ22">
            <v>-0.42089155230152775</v>
          </cell>
          <cell r="IA22">
            <v>-0.16544986550626195</v>
          </cell>
          <cell r="IB22">
            <v>1.5207699589415924</v>
          </cell>
          <cell r="IC22">
            <v>1.6312766617388785</v>
          </cell>
        </row>
        <row r="23">
          <cell r="CE23">
            <v>9</v>
          </cell>
          <cell r="CF23">
            <v>1.5766020047258245</v>
          </cell>
          <cell r="CG23">
            <v>1.0125215934329912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1.0005239064548865</v>
          </cell>
          <cell r="GS23">
            <v>1.0813810114827183</v>
          </cell>
          <cell r="GT23">
            <v>-0.28638950301550503</v>
          </cell>
          <cell r="GU23">
            <v>0.23284327036483532</v>
          </cell>
          <cell r="GV23">
            <v>-0.34880474953323803</v>
          </cell>
          <cell r="GW23">
            <v>-1.2866594006840093</v>
          </cell>
          <cell r="GX23">
            <v>2.9985034785600329</v>
          </cell>
          <cell r="GY23">
            <v>-0.64243011475135781</v>
          </cell>
          <cell r="GZ23">
            <v>0.32515641918100524</v>
          </cell>
          <cell r="HA23">
            <v>1.0125215934329912</v>
          </cell>
          <cell r="HB23">
            <v>-0.62049058394567647</v>
          </cell>
          <cell r="HC23">
            <v>-2.8786244361235891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1.6035700027230204</v>
          </cell>
          <cell r="HS23">
            <v>1.7083604032947841</v>
          </cell>
          <cell r="HT23">
            <v>-0.94287913440364024</v>
          </cell>
          <cell r="HU23">
            <v>-1.847051588233084</v>
          </cell>
          <cell r="HV23">
            <v>-2.3174317167926284</v>
          </cell>
          <cell r="HW23">
            <v>6.1901738166517895</v>
          </cell>
          <cell r="HX23">
            <v>-2.7022813743535212</v>
          </cell>
          <cell r="HY23">
            <v>-0.31742163712350502</v>
          </cell>
          <cell r="HZ23">
            <v>2.5571728431950547</v>
          </cell>
          <cell r="IA23">
            <v>1.5766020047258245</v>
          </cell>
          <cell r="IB23">
            <v>2.1345665194342667</v>
          </cell>
          <cell r="IC23">
            <v>3.7340240928293023</v>
          </cell>
        </row>
        <row r="24">
          <cell r="CE24">
            <v>39</v>
          </cell>
          <cell r="CF24">
            <v>0.33782667152830737</v>
          </cell>
          <cell r="CG24">
            <v>0.28168066621887533</v>
          </cell>
          <cell r="GM24">
            <v>39</v>
          </cell>
          <cell r="GN24">
            <v>-4.612215528536634E-2</v>
          </cell>
          <cell r="GO24">
            <v>-9.8858145322877622E-2</v>
          </cell>
          <cell r="GP24" t="str">
            <v>---</v>
          </cell>
          <cell r="GQ24" t="str">
            <v>---</v>
          </cell>
          <cell r="GR24">
            <v>0.34096105108891717</v>
          </cell>
          <cell r="GS24">
            <v>2.5327733766844496E-2</v>
          </cell>
          <cell r="GT24">
            <v>0.83572710611059531</v>
          </cell>
          <cell r="GU24">
            <v>0.24815770155992567</v>
          </cell>
          <cell r="GV24">
            <v>0.4723447747848164</v>
          </cell>
          <cell r="GW24">
            <v>-0.28814477526609705</v>
          </cell>
          <cell r="GX24">
            <v>0.28514468564255768</v>
          </cell>
          <cell r="GY24">
            <v>1.1416207969149328</v>
          </cell>
          <cell r="GZ24">
            <v>4.1046062628439461</v>
          </cell>
          <cell r="HA24">
            <v>0.28168066621887533</v>
          </cell>
          <cell r="HB24">
            <v>1.9218525401949016</v>
          </cell>
          <cell r="HC24">
            <v>-5.5401438534654073</v>
          </cell>
          <cell r="HM24">
            <v>39</v>
          </cell>
          <cell r="HN24">
            <v>-95.586345264675757</v>
          </cell>
          <cell r="HO24">
            <v>-95.583158510354224</v>
          </cell>
          <cell r="HP24" t="str">
            <v>---</v>
          </cell>
          <cell r="HQ24" t="str">
            <v>---</v>
          </cell>
          <cell r="HR24">
            <v>1.3414235468812485</v>
          </cell>
          <cell r="HS24">
            <v>1.3796614024391474</v>
          </cell>
          <cell r="HT24">
            <v>1.2781224952009618</v>
          </cell>
          <cell r="HU24">
            <v>0.25439770018489405</v>
          </cell>
          <cell r="HV24">
            <v>-0.22355595290804997</v>
          </cell>
          <cell r="HW24">
            <v>0.93507994578154729</v>
          </cell>
          <cell r="HX24">
            <v>0.83430358720408826</v>
          </cell>
          <cell r="HY24">
            <v>1.806374385154963</v>
          </cell>
          <cell r="HZ24">
            <v>0.23491530871555533</v>
          </cell>
          <cell r="IA24">
            <v>0.33782667152830737</v>
          </cell>
          <cell r="IB24">
            <v>5.159857645794852</v>
          </cell>
          <cell r="IC24">
            <v>3.2705092934164792</v>
          </cell>
        </row>
        <row r="25">
          <cell r="CE25">
            <v>57</v>
          </cell>
          <cell r="CF25">
            <v>-5.5082016242274268</v>
          </cell>
          <cell r="CG25">
            <v>-3.8405540789162473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-4.418249231117688</v>
          </cell>
          <cell r="GS25" t="str">
            <v>---</v>
          </cell>
          <cell r="GT25">
            <v>-3.8405540789162473</v>
          </cell>
          <cell r="GU25">
            <v>-3.9910397318650093</v>
          </cell>
          <cell r="GV25">
            <v>-5.1299470554756477</v>
          </cell>
          <cell r="GW25">
            <v>22.079759537422493</v>
          </cell>
          <cell r="GX25">
            <v>12.850534246074474</v>
          </cell>
          <cell r="GY25">
            <v>-0.52219292961825925</v>
          </cell>
          <cell r="GZ25">
            <v>-4.9843733364084759</v>
          </cell>
          <cell r="HA25">
            <v>-3.8405540789162473</v>
          </cell>
          <cell r="HB25">
            <v>14.294568110335426</v>
          </cell>
          <cell r="HC25">
            <v>4.5535321303971088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-6.2421144471411116</v>
          </cell>
          <cell r="HS25" t="str">
            <v>---</v>
          </cell>
          <cell r="HT25">
            <v>-5.5082016242274268</v>
          </cell>
          <cell r="HU25">
            <v>-5.726994890485992</v>
          </cell>
          <cell r="HV25">
            <v>-7.2110740158483733</v>
          </cell>
          <cell r="HW25">
            <v>20.729413364876926</v>
          </cell>
          <cell r="HX25">
            <v>-15.610823406621332</v>
          </cell>
          <cell r="HY25">
            <v>-0.85182534250468622</v>
          </cell>
          <cell r="HZ25">
            <v>-7.4027211111811653</v>
          </cell>
          <cell r="IA25">
            <v>-5.5082016242274268</v>
          </cell>
          <cell r="IB25">
            <v>11.718512045605124</v>
          </cell>
          <cell r="IC25">
            <v>5.4368713025352067</v>
          </cell>
        </row>
        <row r="26">
          <cell r="CE26">
            <v>56</v>
          </cell>
          <cell r="CF26">
            <v>3.5550529442867962</v>
          </cell>
          <cell r="CG26">
            <v>4.5831757656745742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4.7391414154742462</v>
          </cell>
          <cell r="GS26">
            <v>4.5831757656745742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16.05483784486912</v>
          </cell>
          <cell r="HA26">
            <v>4.5831757656745742</v>
          </cell>
          <cell r="HB26">
            <v>29.839008346610598</v>
          </cell>
          <cell r="HC26">
            <v>41.965404534331327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3.6171104334204118</v>
          </cell>
          <cell r="HS26">
            <v>3.5550529442867962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-3.3835291252848787</v>
          </cell>
          <cell r="IA26">
            <v>3.5550529442867962</v>
          </cell>
          <cell r="IB26">
            <v>4.4163627608564404</v>
          </cell>
          <cell r="IC26">
            <v>-1.9529121418005335</v>
          </cell>
        </row>
        <row r="27">
          <cell r="CE27">
            <v>53</v>
          </cell>
          <cell r="CF27">
            <v>2.5696952976472787E-2</v>
          </cell>
          <cell r="CG27">
            <v>0.38640580330684404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0.41395152531633617</v>
          </cell>
          <cell r="GS27">
            <v>-0.77133899810595263</v>
          </cell>
          <cell r="GT27">
            <v>0.38783240502093808</v>
          </cell>
          <cell r="GU27">
            <v>0.47849819548273498</v>
          </cell>
          <cell r="GV27">
            <v>1.0276011418746567</v>
          </cell>
          <cell r="GW27">
            <v>0.25272123892612353</v>
          </cell>
          <cell r="GX27" t="str">
            <v>---</v>
          </cell>
          <cell r="GY27">
            <v>-0.90457091780924426</v>
          </cell>
          <cell r="GZ27">
            <v>3.3272947179758816</v>
          </cell>
          <cell r="HA27">
            <v>0.38640580330684404</v>
          </cell>
          <cell r="HB27">
            <v>-0.5454252340281629</v>
          </cell>
          <cell r="HC27">
            <v>-0.55412454995057425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-3.8261607672507303E-3</v>
          </cell>
          <cell r="HS27">
            <v>-0.62956192245668952</v>
          </cell>
          <cell r="HT27">
            <v>2.6495055838338111E-2</v>
          </cell>
          <cell r="HU27">
            <v>6.3963386659993127E-2</v>
          </cell>
          <cell r="HV27">
            <v>0.41321979067052705</v>
          </cell>
          <cell r="HW27">
            <v>-8.0751793530930982E-2</v>
          </cell>
          <cell r="HX27" t="str">
            <v>---</v>
          </cell>
          <cell r="HY27">
            <v>-0.51505483490158488</v>
          </cell>
          <cell r="HZ27">
            <v>-2.6478629493536743</v>
          </cell>
          <cell r="IA27">
            <v>2.5696952976472787E-2</v>
          </cell>
          <cell r="IB27">
            <v>-0.59536192087955575</v>
          </cell>
          <cell r="IC27">
            <v>-1.8170548716606394</v>
          </cell>
        </row>
        <row r="28">
          <cell r="CE28">
            <v>37</v>
          </cell>
          <cell r="CF28">
            <v>0.12177511885960168</v>
          </cell>
          <cell r="CG28">
            <v>-0.31353820740727123</v>
          </cell>
          <cell r="GM28">
            <v>37</v>
          </cell>
          <cell r="GN28">
            <v>-4.369930666147992</v>
          </cell>
          <cell r="GO28">
            <v>-42.954674996489828</v>
          </cell>
          <cell r="GP28">
            <v>-4.3547377011899364</v>
          </cell>
          <cell r="GQ28" t="str">
            <v>---</v>
          </cell>
          <cell r="GR28">
            <v>-0.36689122950273045</v>
          </cell>
          <cell r="GS28">
            <v>-1.112659583271558</v>
          </cell>
          <cell r="GT28">
            <v>0.7374599717930197</v>
          </cell>
          <cell r="GU28">
            <v>0.43596221032391469</v>
          </cell>
          <cell r="GV28">
            <v>0.77593886025477676</v>
          </cell>
          <cell r="GW28">
            <v>-0.30741466947433738</v>
          </cell>
          <cell r="GX28">
            <v>1.3709826965766947</v>
          </cell>
          <cell r="GY28">
            <v>0.9223223253846724</v>
          </cell>
          <cell r="GZ28">
            <v>2.0185539932919827</v>
          </cell>
          <cell r="HA28">
            <v>-0.31353820740727123</v>
          </cell>
          <cell r="HB28">
            <v>1.7224526279602692</v>
          </cell>
          <cell r="HC28">
            <v>1.8450280528650609</v>
          </cell>
          <cell r="HM28">
            <v>37</v>
          </cell>
          <cell r="HN28">
            <v>-22.196448650757141</v>
          </cell>
          <cell r="HO28">
            <v>-1.0984422803357652</v>
          </cell>
          <cell r="HP28">
            <v>-22.179985384267919</v>
          </cell>
          <cell r="HQ28" t="str">
            <v>---</v>
          </cell>
          <cell r="HR28">
            <v>0.24720417270751582</v>
          </cell>
          <cell r="HS28">
            <v>-6.9763343358963947E-2</v>
          </cell>
          <cell r="HT28">
            <v>0.69938078951692351</v>
          </cell>
          <cell r="HU28">
            <v>0.28460959399803087</v>
          </cell>
          <cell r="HV28">
            <v>-2.8827086934579693E-2</v>
          </cell>
          <cell r="HW28">
            <v>0.59631212009438883</v>
          </cell>
          <cell r="HX28">
            <v>1.6511398667110599</v>
          </cell>
          <cell r="HY28">
            <v>0.95247078820643871</v>
          </cell>
          <cell r="HZ28">
            <v>0.74997412504185235</v>
          </cell>
          <cell r="IA28">
            <v>0.12177511885960168</v>
          </cell>
          <cell r="IB28">
            <v>1.5192258763157884</v>
          </cell>
          <cell r="IC28">
            <v>8.9606838401068423E-2</v>
          </cell>
        </row>
        <row r="29">
          <cell r="CE29">
            <v>49</v>
          </cell>
          <cell r="CF29">
            <v>2.0987973881195332</v>
          </cell>
          <cell r="CG29">
            <v>1.2139874290880703</v>
          </cell>
          <cell r="GM29">
            <v>49</v>
          </cell>
          <cell r="GN29">
            <v>-3.4831823402403872</v>
          </cell>
          <cell r="GO29">
            <v>-100</v>
          </cell>
          <cell r="GP29">
            <v>-3.1342157302431617</v>
          </cell>
          <cell r="GQ29" t="str">
            <v>---</v>
          </cell>
          <cell r="GR29">
            <v>1.1299822131709547</v>
          </cell>
          <cell r="GS29">
            <v>1.4407875182888441</v>
          </cell>
          <cell r="GT29">
            <v>0.54233922013624536</v>
          </cell>
          <cell r="GU29">
            <v>3.1891389571091722</v>
          </cell>
          <cell r="GV29">
            <v>4.5881396350828441</v>
          </cell>
          <cell r="GW29">
            <v>-0.60969261980117206</v>
          </cell>
          <cell r="GX29">
            <v>1.9570761612888399</v>
          </cell>
          <cell r="GY29">
            <v>-0.8956644006560599</v>
          </cell>
          <cell r="GZ29">
            <v>-0.35052452326551631</v>
          </cell>
          <cell r="HA29">
            <v>1.2139874290880703</v>
          </cell>
          <cell r="HB29">
            <v>2.5237499074353575</v>
          </cell>
          <cell r="HC29">
            <v>-10.338403977609623</v>
          </cell>
          <cell r="HM29">
            <v>49</v>
          </cell>
          <cell r="HN29">
            <v>35.15448186602017</v>
          </cell>
          <cell r="HO29" t="str">
            <v>---</v>
          </cell>
          <cell r="HP29">
            <v>35.271837421909623</v>
          </cell>
          <cell r="HQ29" t="str">
            <v>---</v>
          </cell>
          <cell r="HR29">
            <v>2.0499506637665199</v>
          </cell>
          <cell r="HS29">
            <v>2.4918904024919142</v>
          </cell>
          <cell r="HT29">
            <v>0.39611382391848693</v>
          </cell>
          <cell r="HU29">
            <v>1.5263328356763362</v>
          </cell>
          <cell r="HV29">
            <v>1.2899554731359508</v>
          </cell>
          <cell r="HW29">
            <v>1.3410429445885441</v>
          </cell>
          <cell r="HX29">
            <v>2.7363845692337074</v>
          </cell>
          <cell r="HY29">
            <v>-0.24324231486915204</v>
          </cell>
          <cell r="HZ29">
            <v>0.97888917890140981</v>
          </cell>
          <cell r="IA29">
            <v>2.0987973881195332</v>
          </cell>
          <cell r="IB29">
            <v>0.65902099926897773</v>
          </cell>
          <cell r="IC29">
            <v>10.478133352542972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-0.57882904129618051</v>
          </cell>
          <cell r="CG31">
            <v>0.21854612903282611</v>
          </cell>
          <cell r="GM31">
            <v>27</v>
          </cell>
          <cell r="GN31">
            <v>-44.544666145288737</v>
          </cell>
          <cell r="GO31" t="str">
            <v>---</v>
          </cell>
          <cell r="GP31">
            <v>-37.434907099484761</v>
          </cell>
          <cell r="GQ31">
            <v>-46.392417883819682</v>
          </cell>
          <cell r="GR31">
            <v>0.47754308476024576</v>
          </cell>
          <cell r="GS31">
            <v>0.26623888850092481</v>
          </cell>
          <cell r="GT31">
            <v>1.0030462443077148</v>
          </cell>
          <cell r="GU31">
            <v>1.1823353638519718</v>
          </cell>
          <cell r="GV31">
            <v>1.470334096632997</v>
          </cell>
          <cell r="GW31">
            <v>0.27223673010505767</v>
          </cell>
          <cell r="GX31">
            <v>0.85815266339388518</v>
          </cell>
          <cell r="GY31">
            <v>0.84844648739703654</v>
          </cell>
          <cell r="GZ31">
            <v>-0.26172402734266909</v>
          </cell>
          <cell r="HA31">
            <v>0.21854612903282611</v>
          </cell>
          <cell r="HB31">
            <v>-0.29937135499451539</v>
          </cell>
          <cell r="HC31">
            <v>-0.88768694515667379</v>
          </cell>
          <cell r="HM31">
            <v>27</v>
          </cell>
          <cell r="HN31">
            <v>175.52124467104179</v>
          </cell>
          <cell r="HO31" t="str">
            <v>---</v>
          </cell>
          <cell r="HP31">
            <v>101.33223084068015</v>
          </cell>
          <cell r="HQ31">
            <v>197.72637082152863</v>
          </cell>
          <cell r="HR31">
            <v>-1.0056477404601916</v>
          </cell>
          <cell r="HS31">
            <v>-1.0479974872854458</v>
          </cell>
          <cell r="HT31">
            <v>-0.91537461556517874</v>
          </cell>
          <cell r="HU31">
            <v>-1.613936037378072</v>
          </cell>
          <cell r="HV31">
            <v>-1.3094865800270528</v>
          </cell>
          <cell r="HW31">
            <v>-2.7958596941865088</v>
          </cell>
          <cell r="HX31">
            <v>-1.8057925720805446</v>
          </cell>
          <cell r="HY31">
            <v>-0.3110156673960307</v>
          </cell>
          <cell r="HZ31">
            <v>0.77807879910083422</v>
          </cell>
          <cell r="IA31">
            <v>-0.57882904129618051</v>
          </cell>
          <cell r="IB31">
            <v>12.038563146798541</v>
          </cell>
          <cell r="IC31">
            <v>6.0414957183724471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1.3093984152616089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9.7241468039894752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58</v>
          </cell>
          <cell r="CF33" t="str">
            <v>---</v>
          </cell>
          <cell r="CG33" t="str">
            <v>---</v>
          </cell>
          <cell r="GM33">
            <v>58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58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 t="str">
            <v>---</v>
          </cell>
          <cell r="HS33" t="str">
            <v>---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 t="str">
            <v>---</v>
          </cell>
          <cell r="IA33" t="str">
            <v>---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-8.6503403727632993</v>
          </cell>
          <cell r="CG34">
            <v>-0.79365117670763263</v>
          </cell>
          <cell r="GM34">
            <v>31</v>
          </cell>
          <cell r="GN34">
            <v>-18.480247366203461</v>
          </cell>
          <cell r="GO34">
            <v>-100</v>
          </cell>
          <cell r="GP34">
            <v>85.608394889228506</v>
          </cell>
          <cell r="GQ34" t="str">
            <v>---</v>
          </cell>
          <cell r="GR34">
            <v>1.8442656696197268</v>
          </cell>
          <cell r="GS34">
            <v>1.7823804607031812</v>
          </cell>
          <cell r="GT34">
            <v>-5.5668606360811275</v>
          </cell>
          <cell r="GU34">
            <v>-5.5668606360811275</v>
          </cell>
          <cell r="GV34">
            <v>-5.5668606360811275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1.6642659430903706</v>
          </cell>
          <cell r="HA34">
            <v>-0.79365117670763263</v>
          </cell>
          <cell r="HB34">
            <v>0.90139680701477598</v>
          </cell>
          <cell r="HC34">
            <v>2.4821258480043129</v>
          </cell>
          <cell r="HM34">
            <v>31</v>
          </cell>
          <cell r="HN34">
            <v>-95.757452385510405</v>
          </cell>
          <cell r="HO34" t="str">
            <v>---</v>
          </cell>
          <cell r="HP34">
            <v>-95.750548321044178</v>
          </cell>
          <cell r="HQ34" t="str">
            <v>---</v>
          </cell>
          <cell r="HR34">
            <v>0.74616662364375141</v>
          </cell>
          <cell r="HS34">
            <v>1.5581978281905773</v>
          </cell>
          <cell r="HT34">
            <v>38.20097621331233</v>
          </cell>
          <cell r="HU34">
            <v>38.20097621331233</v>
          </cell>
          <cell r="HV34">
            <v>38.20097621331233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-5.4618671088860431</v>
          </cell>
          <cell r="IA34">
            <v>-8.6503403727632993</v>
          </cell>
          <cell r="IB34">
            <v>-6.3951813475130459</v>
          </cell>
          <cell r="IC34">
            <v>1.6349211087128612</v>
          </cell>
        </row>
        <row r="35">
          <cell r="CE35">
            <v>41</v>
          </cell>
          <cell r="CF35">
            <v>0.2567189528378977</v>
          </cell>
          <cell r="CG35">
            <v>0.22021015001068012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0.22165140485785884</v>
          </cell>
          <cell r="GS35">
            <v>0.22021015001068012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-14.817867042380817</v>
          </cell>
          <cell r="HA35">
            <v>0.22021015001068012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0.25505410565163089</v>
          </cell>
          <cell r="HS35">
            <v>0.2567189528378977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12.979217178386016</v>
          </cell>
          <cell r="IA35">
            <v>0.2567189528378977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-0.18309993119940415</v>
          </cell>
          <cell r="CG36">
            <v>1.6981080320670028</v>
          </cell>
          <cell r="GM36">
            <v>54</v>
          </cell>
          <cell r="GN36">
            <v>-46.199901760681485</v>
          </cell>
          <cell r="GO36" t="str">
            <v>---</v>
          </cell>
          <cell r="GP36">
            <v>-46.714294210963445</v>
          </cell>
          <cell r="GQ36" t="str">
            <v>---</v>
          </cell>
          <cell r="GR36">
            <v>2.6988052095461734</v>
          </cell>
          <cell r="GS36">
            <v>2.7008121235314819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1.863597208298895</v>
          </cell>
          <cell r="HA36">
            <v>1.6981080320670028</v>
          </cell>
          <cell r="HB36">
            <v>0.93089106451880177</v>
          </cell>
          <cell r="HC36">
            <v>5.913681112177005</v>
          </cell>
          <cell r="HM36">
            <v>54</v>
          </cell>
          <cell r="HN36">
            <v>-100</v>
          </cell>
          <cell r="HO36" t="str">
            <v>---</v>
          </cell>
          <cell r="HP36">
            <v>-100</v>
          </cell>
          <cell r="HQ36" t="str">
            <v>---</v>
          </cell>
          <cell r="HR36">
            <v>0.70709962368280532</v>
          </cell>
          <cell r="HS36">
            <v>0.89024785496236714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1.4882298598100085</v>
          </cell>
          <cell r="IA36">
            <v>-0.18309993119940415</v>
          </cell>
          <cell r="IB36">
            <v>-22.329265933395948</v>
          </cell>
          <cell r="IC36">
            <v>15.841855819065298</v>
          </cell>
        </row>
        <row r="37">
          <cell r="CE37">
            <v>14</v>
          </cell>
          <cell r="CF37">
            <v>-1.270239783436633</v>
          </cell>
          <cell r="CG37">
            <v>1.544749529708489</v>
          </cell>
          <cell r="GM37">
            <v>14</v>
          </cell>
          <cell r="GN37">
            <v>38.586886574258926</v>
          </cell>
          <cell r="GO37" t="str">
            <v>---</v>
          </cell>
          <cell r="GP37">
            <v>-15.582223350401691</v>
          </cell>
          <cell r="GQ37" t="str">
            <v>---</v>
          </cell>
          <cell r="GR37">
            <v>1.6083476918653306</v>
          </cell>
          <cell r="GS37">
            <v>2.2675356825238469</v>
          </cell>
          <cell r="GT37">
            <v>0.77099123512329726</v>
          </cell>
          <cell r="GU37">
            <v>1.2680651686620914</v>
          </cell>
          <cell r="GV37">
            <v>1.1460490598251161</v>
          </cell>
          <cell r="GW37">
            <v>2.0345485440127264</v>
          </cell>
          <cell r="GX37">
            <v>1.2943424646899793</v>
          </cell>
          <cell r="GY37">
            <v>0.64143560186922244</v>
          </cell>
          <cell r="GZ37">
            <v>2.7712031374646617</v>
          </cell>
          <cell r="HA37">
            <v>1.544749529708489</v>
          </cell>
          <cell r="HB37">
            <v>-0.84016161176106996</v>
          </cell>
          <cell r="HC37">
            <v>-2.2072930496011556</v>
          </cell>
          <cell r="HM37">
            <v>14</v>
          </cell>
          <cell r="HN37">
            <v>-30.000586421630395</v>
          </cell>
          <cell r="HO37">
            <v>-100</v>
          </cell>
          <cell r="HP37">
            <v>14.928613570954941</v>
          </cell>
          <cell r="HQ37">
            <v>-100</v>
          </cell>
          <cell r="HR37">
            <v>-1.3053712902813652</v>
          </cell>
          <cell r="HS37">
            <v>-3.0493612285799165</v>
          </cell>
          <cell r="HT37">
            <v>0.85986861206470699</v>
          </cell>
          <cell r="HU37">
            <v>1.2854192238235473</v>
          </cell>
          <cell r="HV37">
            <v>1.430188474144245</v>
          </cell>
          <cell r="HW37">
            <v>2.3165700522826516</v>
          </cell>
          <cell r="HX37">
            <v>-2.6941212646965584</v>
          </cell>
          <cell r="HY37">
            <v>0.74826397988787541</v>
          </cell>
          <cell r="HZ37">
            <v>-1.7019850954811067</v>
          </cell>
          <cell r="IA37">
            <v>-1.270239783436633</v>
          </cell>
          <cell r="IB37">
            <v>-12.920310755004961</v>
          </cell>
          <cell r="IC37">
            <v>-1.948290875767178</v>
          </cell>
        </row>
        <row r="38">
          <cell r="CE38">
            <v>45</v>
          </cell>
          <cell r="CF38">
            <v>-50.533511285477275</v>
          </cell>
          <cell r="CG38">
            <v>6.4901222201855457</v>
          </cell>
          <cell r="GM38">
            <v>45</v>
          </cell>
          <cell r="GN38">
            <v>10.174450993519169</v>
          </cell>
          <cell r="GO38">
            <v>9.9351312537477199</v>
          </cell>
          <cell r="GP38" t="str">
            <v>---</v>
          </cell>
          <cell r="GQ38" t="str">
            <v>---</v>
          </cell>
          <cell r="GR38">
            <v>3.3351133267472965</v>
          </cell>
          <cell r="GS38">
            <v>3.4312750625177024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-7.5608396029583469</v>
          </cell>
          <cell r="HA38">
            <v>6.4901222201855457</v>
          </cell>
          <cell r="HB38">
            <v>5.7585539378171235</v>
          </cell>
          <cell r="HC38" t="str">
            <v>---</v>
          </cell>
          <cell r="HM38">
            <v>45</v>
          </cell>
          <cell r="HN38">
            <v>-100</v>
          </cell>
          <cell r="HO38">
            <v>-100</v>
          </cell>
          <cell r="HP38" t="str">
            <v>---</v>
          </cell>
          <cell r="HQ38" t="str">
            <v>---</v>
          </cell>
          <cell r="HR38">
            <v>-7.598886495303125</v>
          </cell>
          <cell r="HS38">
            <v>-6.8060095659755238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-17.257353724555347</v>
          </cell>
          <cell r="IA38">
            <v>-50.533511285477275</v>
          </cell>
          <cell r="IB38">
            <v>-9.3098091321622274</v>
          </cell>
          <cell r="IC38" t="str">
            <v>---</v>
          </cell>
        </row>
        <row r="40">
          <cell r="CE40">
            <v>999</v>
          </cell>
          <cell r="CF40">
            <v>0.18459330958333631</v>
          </cell>
          <cell r="CG40">
            <v>0.88746041194849301</v>
          </cell>
          <cell r="GM40">
            <v>999</v>
          </cell>
          <cell r="GN40">
            <v>-32.817023420561306</v>
          </cell>
          <cell r="GO40">
            <v>-3.6851149035275865</v>
          </cell>
          <cell r="GP40">
            <v>-2.9934812846134973</v>
          </cell>
          <cell r="GQ40">
            <v>-70.858487597631708</v>
          </cell>
          <cell r="GR40">
            <v>0.92806911847664875</v>
          </cell>
          <cell r="GS40">
            <v>1.0012686362175449</v>
          </cell>
          <cell r="GT40">
            <v>0.83186393010985515</v>
          </cell>
          <cell r="GU40">
            <v>0.62787152463037454</v>
          </cell>
          <cell r="GV40">
            <v>0.74166121382157613</v>
          </cell>
          <cell r="GW40">
            <v>7.3085216047785728E-2</v>
          </cell>
          <cell r="GX40">
            <v>1.2255410211688966</v>
          </cell>
          <cell r="GY40">
            <v>0.94453548664668041</v>
          </cell>
          <cell r="GZ40">
            <v>1.2719767564783213</v>
          </cell>
          <cell r="HA40">
            <v>0.88746041194849301</v>
          </cell>
          <cell r="HB40">
            <v>1.4679693867233778</v>
          </cell>
          <cell r="HC40">
            <v>-0.22234782829748667</v>
          </cell>
          <cell r="HM40">
            <v>999</v>
          </cell>
          <cell r="HN40">
            <v>23.229785426551718</v>
          </cell>
          <cell r="HO40">
            <v>-96.263819467920953</v>
          </cell>
          <cell r="HP40">
            <v>9.1823540770600296</v>
          </cell>
          <cell r="HQ40">
            <v>180.71015790145384</v>
          </cell>
          <cell r="HR40">
            <v>0.35926266760555325</v>
          </cell>
          <cell r="HS40">
            <v>0.19597650592877436</v>
          </cell>
          <cell r="HT40">
            <v>0.60844215384188161</v>
          </cell>
          <cell r="HU40">
            <v>3.7918709223938585E-2</v>
          </cell>
          <cell r="HV40">
            <v>-0.1420937129801958</v>
          </cell>
          <cell r="HW40">
            <v>0.54002113243150074</v>
          </cell>
          <cell r="HX40">
            <v>0.18693990111868786</v>
          </cell>
          <cell r="HY40">
            <v>0.92257204457104613</v>
          </cell>
          <cell r="HZ40">
            <v>1.2141373524100496</v>
          </cell>
          <cell r="IA40">
            <v>0.18459330958333631</v>
          </cell>
          <cell r="IB40">
            <v>1.25767602762481</v>
          </cell>
          <cell r="IC40">
            <v>0.8026091984970396</v>
          </cell>
        </row>
        <row r="47">
          <cell r="CE47">
            <v>927</v>
          </cell>
          <cell r="CF47">
            <v>-3.0308100678888894</v>
          </cell>
          <cell r="CG47">
            <v>0.71160060993233909</v>
          </cell>
          <cell r="GM47">
            <v>927</v>
          </cell>
          <cell r="GN47">
            <v>-42.103703301283545</v>
          </cell>
          <cell r="GO47" t="str">
            <v>---</v>
          </cell>
          <cell r="GP47">
            <v>-42.231643798908735</v>
          </cell>
          <cell r="GQ47" t="str">
            <v>---</v>
          </cell>
          <cell r="GR47">
            <v>1.1744305449185255</v>
          </cell>
          <cell r="GS47">
            <v>0.94201706398358009</v>
          </cell>
          <cell r="GT47">
            <v>1.6091538881031653</v>
          </cell>
          <cell r="GU47">
            <v>1.3728606491177686</v>
          </cell>
          <cell r="GV47">
            <v>1.7117694091653757</v>
          </cell>
          <cell r="GW47">
            <v>0.36187922446846432</v>
          </cell>
          <cell r="GX47">
            <v>0.60907776063492403</v>
          </cell>
          <cell r="GY47">
            <v>2.1899016241526237</v>
          </cell>
          <cell r="GZ47">
            <v>1.2890088356674489</v>
          </cell>
          <cell r="HA47">
            <v>0.71160060993233909</v>
          </cell>
          <cell r="HB47">
            <v>2.823856749935505</v>
          </cell>
          <cell r="HC47">
            <v>-2.7989081294816587</v>
          </cell>
          <cell r="HM47">
            <v>927</v>
          </cell>
          <cell r="HN47">
            <v>34.240016770970769</v>
          </cell>
          <cell r="HO47" t="str">
            <v>---</v>
          </cell>
          <cell r="HP47">
            <v>34.467435410204757</v>
          </cell>
          <cell r="HQ47" t="str">
            <v>---</v>
          </cell>
          <cell r="HR47">
            <v>-3.308689541701415</v>
          </cell>
          <cell r="HS47">
            <v>-3.5289339199980119</v>
          </cell>
          <cell r="HT47">
            <v>-2.6484137365641591</v>
          </cell>
          <cell r="HU47">
            <v>-2.9620703145911031</v>
          </cell>
          <cell r="HV47">
            <v>-2.4962109660684906</v>
          </cell>
          <cell r="HW47">
            <v>-4.6170964130776486</v>
          </cell>
          <cell r="HX47">
            <v>-3.7506834301169967</v>
          </cell>
          <cell r="HY47">
            <v>-1.8836903866741195</v>
          </cell>
          <cell r="HZ47">
            <v>-6.3291012543178589</v>
          </cell>
          <cell r="IA47">
            <v>-3.0308100678888894</v>
          </cell>
          <cell r="IB47">
            <v>-0.26443360626551282</v>
          </cell>
          <cell r="IC47">
            <v>6.8297525033010897</v>
          </cell>
        </row>
        <row r="48">
          <cell r="CE48">
            <v>960</v>
          </cell>
          <cell r="CF48">
            <v>-0.34263021060951804</v>
          </cell>
          <cell r="CG48">
            <v>0.57747897982936003</v>
          </cell>
          <cell r="GM48">
            <v>960</v>
          </cell>
          <cell r="GN48">
            <v>8.5527332109297305</v>
          </cell>
          <cell r="GO48">
            <v>28.196709336177683</v>
          </cell>
          <cell r="GP48">
            <v>-10.593706052447139</v>
          </cell>
          <cell r="GQ48" t="str">
            <v>---</v>
          </cell>
          <cell r="GR48">
            <v>0.58205328386031763</v>
          </cell>
          <cell r="GS48">
            <v>0.53068996076286457</v>
          </cell>
          <cell r="GT48">
            <v>0.68822255145308819</v>
          </cell>
          <cell r="GU48">
            <v>0.37645992230286307</v>
          </cell>
          <cell r="GV48">
            <v>0.40923211311860719</v>
          </cell>
          <cell r="GW48">
            <v>0.14852898567585537</v>
          </cell>
          <cell r="GX48">
            <v>0.9926995600362476</v>
          </cell>
          <cell r="GY48">
            <v>0.84258089806283909</v>
          </cell>
          <cell r="GZ48">
            <v>2.3240042605035427</v>
          </cell>
          <cell r="HA48">
            <v>0.57747897982936003</v>
          </cell>
          <cell r="HB48">
            <v>1.3758748264728782</v>
          </cell>
          <cell r="HC48">
            <v>0.39488720374887265</v>
          </cell>
          <cell r="HM48">
            <v>960</v>
          </cell>
          <cell r="HN48">
            <v>-41.785714418615704</v>
          </cell>
          <cell r="HO48">
            <v>-95.672491257134084</v>
          </cell>
          <cell r="HP48">
            <v>-9.3730514490697132</v>
          </cell>
          <cell r="HQ48">
            <v>-100</v>
          </cell>
          <cell r="HR48">
            <v>5.6448046181101219E-3</v>
          </cell>
          <cell r="HS48">
            <v>-0.44117163807829707</v>
          </cell>
          <cell r="HT48">
            <v>0.70243439224120241</v>
          </cell>
          <cell r="HU48">
            <v>0.19318680109896569</v>
          </cell>
          <cell r="HV48">
            <v>-0.11183602860390662</v>
          </cell>
          <cell r="HW48">
            <v>0.7115572803860104</v>
          </cell>
          <cell r="HX48">
            <v>0.91044006435399005</v>
          </cell>
          <cell r="HY48">
            <v>0.95340506152294946</v>
          </cell>
          <cell r="HZ48">
            <v>0.55481182123497952</v>
          </cell>
          <cell r="IA48">
            <v>-0.34263021060951804</v>
          </cell>
          <cell r="IB48">
            <v>0.11428122033554367</v>
          </cell>
          <cell r="IC48">
            <v>0.51883801709555755</v>
          </cell>
        </row>
        <row r="49">
          <cell r="CE49">
            <v>1080</v>
          </cell>
          <cell r="CF49">
            <v>0.42345412507578395</v>
          </cell>
          <cell r="CG49">
            <v>0.77880733651447542</v>
          </cell>
          <cell r="GM49">
            <v>1080</v>
          </cell>
          <cell r="GN49">
            <v>-38.154745618620197</v>
          </cell>
          <cell r="GO49">
            <v>-20.282236583594116</v>
          </cell>
          <cell r="GP49">
            <v>3.787654200396573</v>
          </cell>
          <cell r="GQ49">
            <v>-88.733632943500453</v>
          </cell>
          <cell r="GR49">
            <v>0.77789769415461674</v>
          </cell>
          <cell r="GS49">
            <v>0.70564511589319423</v>
          </cell>
          <cell r="GT49">
            <v>0.9401348441115065</v>
          </cell>
          <cell r="GU49">
            <v>0.65889193518229305</v>
          </cell>
          <cell r="GV49">
            <v>0.9093868284340223</v>
          </cell>
          <cell r="GW49">
            <v>-0.2993554682192423</v>
          </cell>
          <cell r="GX49">
            <v>1.6809391789151862</v>
          </cell>
          <cell r="GY49">
            <v>1.0826868271741175</v>
          </cell>
          <cell r="GZ49">
            <v>0.84522632469177239</v>
          </cell>
          <cell r="HA49">
            <v>0.77880733651447542</v>
          </cell>
          <cell r="HB49">
            <v>1.9111643448600502</v>
          </cell>
          <cell r="HC49">
            <v>0.45955272525766144</v>
          </cell>
          <cell r="HM49">
            <v>1080</v>
          </cell>
          <cell r="HN49">
            <v>10.545699623057182</v>
          </cell>
          <cell r="HO49">
            <v>-96.693203480775026</v>
          </cell>
          <cell r="HP49">
            <v>3.8888029778068489</v>
          </cell>
          <cell r="HQ49">
            <v>287.02672446545324</v>
          </cell>
          <cell r="HR49">
            <v>0.63007669171804004</v>
          </cell>
          <cell r="HS49">
            <v>0.41940069353914033</v>
          </cell>
          <cell r="HT49">
            <v>0.88657182170956972</v>
          </cell>
          <cell r="HU49">
            <v>0.45292618876444646</v>
          </cell>
          <cell r="HV49">
            <v>0.25940082125024411</v>
          </cell>
          <cell r="HW49">
            <v>0.84350524083138811</v>
          </cell>
          <cell r="HX49">
            <v>1.0502505934433026</v>
          </cell>
          <cell r="HY49">
            <v>1.1054497791793905</v>
          </cell>
          <cell r="HZ49">
            <v>1.7475510805688987</v>
          </cell>
          <cell r="IA49">
            <v>0.42345412507578395</v>
          </cell>
          <cell r="IB49">
            <v>0.8060501494000949</v>
          </cell>
          <cell r="IC49">
            <v>0.14497878222159422</v>
          </cell>
        </row>
        <row r="50">
          <cell r="CE50">
            <v>2000</v>
          </cell>
          <cell r="CF50">
            <v>-6.0664880907024266E-2</v>
          </cell>
          <cell r="CG50">
            <v>0.71555773746343476</v>
          </cell>
          <cell r="GM50">
            <v>2000</v>
          </cell>
          <cell r="GN50">
            <v>-40.346774340963975</v>
          </cell>
          <cell r="GO50">
            <v>1.6162220404736471</v>
          </cell>
          <cell r="GP50">
            <v>-7.9854341976481225</v>
          </cell>
          <cell r="GQ50">
            <v>-70.858630478101887</v>
          </cell>
          <cell r="GR50">
            <v>0.78785595983699164</v>
          </cell>
          <cell r="GS50">
            <v>0.8554212470209821</v>
          </cell>
          <cell r="GT50">
            <v>0.70343680832665179</v>
          </cell>
          <cell r="GU50">
            <v>0.6631705593611148</v>
          </cell>
          <cell r="GV50">
            <v>0.80996404654103404</v>
          </cell>
          <cell r="GW50">
            <v>2.2977152509184862E-2</v>
          </cell>
          <cell r="GX50">
            <v>1.2799662742970508</v>
          </cell>
          <cell r="GY50">
            <v>0.72659988255772134</v>
          </cell>
          <cell r="GZ50">
            <v>1.139850114304175</v>
          </cell>
          <cell r="HA50">
            <v>0.71555773746343476</v>
          </cell>
          <cell r="HB50">
            <v>1.4697042722894738</v>
          </cell>
          <cell r="HC50">
            <v>0.33353733948024988</v>
          </cell>
          <cell r="HM50">
            <v>2000</v>
          </cell>
          <cell r="HN50">
            <v>39.117699198593627</v>
          </cell>
          <cell r="HO50">
            <v>-98.934359585976537</v>
          </cell>
          <cell r="HP50">
            <v>14.832721045879339</v>
          </cell>
          <cell r="HQ50">
            <v>180.71148316202809</v>
          </cell>
          <cell r="HR50">
            <v>6.1169051708787059E-2</v>
          </cell>
          <cell r="HS50">
            <v>-0.18398097947506242</v>
          </cell>
          <cell r="HT50">
            <v>0.43173969873000484</v>
          </cell>
          <cell r="HU50">
            <v>6.4544395662813336E-2</v>
          </cell>
          <cell r="HV50">
            <v>-8.39122067813447E-2</v>
          </cell>
          <cell r="HW50">
            <v>0.52553714313705591</v>
          </cell>
          <cell r="HX50">
            <v>-2.0479136983575508E-2</v>
          </cell>
          <cell r="HY50">
            <v>0.64283500304207486</v>
          </cell>
          <cell r="HZ50">
            <v>0.72855126718691654</v>
          </cell>
          <cell r="IA50">
            <v>-6.0664880907024266E-2</v>
          </cell>
          <cell r="IB50">
            <v>0.83631601245988119</v>
          </cell>
          <cell r="IC50">
            <v>-0.16444747530126591</v>
          </cell>
        </row>
        <row r="51">
          <cell r="CE51">
            <v>2001</v>
          </cell>
          <cell r="CF51">
            <v>0.2704031397853246</v>
          </cell>
          <cell r="CG51">
            <v>0.52517247099619357</v>
          </cell>
          <cell r="GM51">
            <v>2001</v>
          </cell>
          <cell r="GN51">
            <v>-46.783287726869439</v>
          </cell>
          <cell r="GO51">
            <v>-20.624701804608048</v>
          </cell>
          <cell r="GP51">
            <v>0.98346633624966096</v>
          </cell>
          <cell r="GQ51">
            <v>-88.733632943500453</v>
          </cell>
          <cell r="GR51">
            <v>0.57162562846893028</v>
          </cell>
          <cell r="GS51">
            <v>0.53692709628170299</v>
          </cell>
          <cell r="GT51">
            <v>0.68732930858881325</v>
          </cell>
          <cell r="GU51">
            <v>0.62056895516735544</v>
          </cell>
          <cell r="GV51">
            <v>0.90180572786680013</v>
          </cell>
          <cell r="GW51">
            <v>-0.29716111238019538</v>
          </cell>
          <cell r="GX51">
            <v>1.6017119030726557</v>
          </cell>
          <cell r="GY51">
            <v>0.72811875769966949</v>
          </cell>
          <cell r="GZ51">
            <v>1.1034215445810736</v>
          </cell>
          <cell r="HA51">
            <v>0.52517247099619357</v>
          </cell>
          <cell r="HB51">
            <v>1.9541328155962656</v>
          </cell>
          <cell r="HC51">
            <v>0.86833656685301186</v>
          </cell>
          <cell r="HM51">
            <v>2001</v>
          </cell>
          <cell r="HN51">
            <v>10.85371166343081</v>
          </cell>
          <cell r="HO51">
            <v>-98.636343536656341</v>
          </cell>
          <cell r="HP51">
            <v>0.58603203715292818</v>
          </cell>
          <cell r="HQ51">
            <v>287.02672446545324</v>
          </cell>
          <cell r="HR51">
            <v>0.57772612759743325</v>
          </cell>
          <cell r="HS51">
            <v>0.50329286295298648</v>
          </cell>
          <cell r="HT51">
            <v>0.6423560405451223</v>
          </cell>
          <cell r="HU51">
            <v>0.45245974082002149</v>
          </cell>
          <cell r="HV51">
            <v>0.21797729374495312</v>
          </cell>
          <cell r="HW51">
            <v>0.83731781352214263</v>
          </cell>
          <cell r="HX51">
            <v>1.2434419122090423</v>
          </cell>
          <cell r="HY51">
            <v>0.75825559349620431</v>
          </cell>
          <cell r="HZ51">
            <v>0.8317792734433116</v>
          </cell>
          <cell r="IA51">
            <v>0.2704031397853246</v>
          </cell>
          <cell r="IB51">
            <v>0.39451122821987372</v>
          </cell>
          <cell r="IC51">
            <v>-0.67182361476644248</v>
          </cell>
        </row>
        <row r="52">
          <cell r="CE52">
            <v>2002</v>
          </cell>
          <cell r="CF52">
            <v>-0.73272148558151118</v>
          </cell>
          <cell r="CG52">
            <v>1.1042595657724696</v>
          </cell>
          <cell r="GM52">
            <v>2002</v>
          </cell>
          <cell r="GN52">
            <v>-24.547418951098297</v>
          </cell>
          <cell r="GO52">
            <v>4791208.1537010744</v>
          </cell>
          <cell r="GP52">
            <v>-28.212130646525623</v>
          </cell>
          <cell r="GQ52">
            <v>-34.452526538237649</v>
          </cell>
          <cell r="GR52">
            <v>1.2248664087375571</v>
          </cell>
          <cell r="GS52">
            <v>1.4787863807175006</v>
          </cell>
          <cell r="GT52">
            <v>0.73816978428384861</v>
          </cell>
          <cell r="GU52">
            <v>0.76722816789460691</v>
          </cell>
          <cell r="GV52">
            <v>0.60447527537532686</v>
          </cell>
          <cell r="GW52">
            <v>1.4615806763025985</v>
          </cell>
          <cell r="GX52">
            <v>0.88294796310639523</v>
          </cell>
          <cell r="GY52">
            <v>0.72354353919621417</v>
          </cell>
          <cell r="GZ52">
            <v>1.2111405772972983</v>
          </cell>
          <cell r="HA52">
            <v>1.1042595657724696</v>
          </cell>
          <cell r="HB52">
            <v>-1.0699054225615789E-2</v>
          </cell>
          <cell r="HC52">
            <v>-1.381811536539046</v>
          </cell>
          <cell r="HM52">
            <v>2002</v>
          </cell>
          <cell r="HN52">
            <v>88.050048147260142</v>
          </cell>
          <cell r="HO52">
            <v>-99.997922019726076</v>
          </cell>
          <cell r="HP52">
            <v>60.028606961437923</v>
          </cell>
          <cell r="HQ52">
            <v>143.49360896843831</v>
          </cell>
          <cell r="HR52">
            <v>-0.97607697514006109</v>
          </cell>
          <cell r="HS52">
            <v>-1.5166466301061443</v>
          </cell>
          <cell r="HT52">
            <v>-2.2188009367785089E-2</v>
          </cell>
          <cell r="HU52">
            <v>-0.88158885083825522</v>
          </cell>
          <cell r="HV52">
            <v>-0.76136325081361811</v>
          </cell>
          <cell r="HW52">
            <v>-0.85122406241606718</v>
          </cell>
          <cell r="HX52">
            <v>-1.5912075142739956</v>
          </cell>
          <cell r="HY52">
            <v>0.4105703688371598</v>
          </cell>
          <cell r="HZ52">
            <v>0.52674976777424831</v>
          </cell>
          <cell r="IA52">
            <v>-0.73272148558151118</v>
          </cell>
          <cell r="IB52">
            <v>2.2129929756538713</v>
          </cell>
          <cell r="IC52">
            <v>1.5000746375329888</v>
          </cell>
        </row>
        <row r="53">
          <cell r="CE53">
            <v>2010</v>
          </cell>
          <cell r="CF53">
            <v>0.98983351098127503</v>
          </cell>
          <cell r="CG53">
            <v>1.7286434720287902</v>
          </cell>
          <cell r="GM53">
            <v>2010</v>
          </cell>
          <cell r="GN53">
            <v>9.9160126058840614</v>
          </cell>
          <cell r="GO53">
            <v>2.1009203661885412</v>
          </cell>
          <cell r="GP53">
            <v>9.5340999454964539</v>
          </cell>
          <cell r="GQ53" t="str">
            <v>---</v>
          </cell>
          <cell r="GR53">
            <v>1.554634249703879</v>
          </cell>
          <cell r="GS53">
            <v>1.4236027889038994</v>
          </cell>
          <cell r="GT53">
            <v>1.7505101347280227</v>
          </cell>
          <cell r="GU53">
            <v>0.89315319364970946</v>
          </cell>
          <cell r="GV53">
            <v>0.94533191687988793</v>
          </cell>
          <cell r="GW53">
            <v>-0.33801263152702932</v>
          </cell>
          <cell r="GX53">
            <v>2.2947249275507398</v>
          </cell>
          <cell r="GY53">
            <v>1.9633544717374107</v>
          </cell>
          <cell r="GZ53">
            <v>6.8869028788376419E-2</v>
          </cell>
          <cell r="HA53">
            <v>1.7286434720287902</v>
          </cell>
          <cell r="HB53">
            <v>1.6398386038921187</v>
          </cell>
          <cell r="HC53">
            <v>-0.51371584080914801</v>
          </cell>
          <cell r="HM53">
            <v>2010</v>
          </cell>
          <cell r="HN53">
            <v>9.7148961214647898</v>
          </cell>
          <cell r="HO53">
            <v>2.0403309219632515</v>
          </cell>
          <cell r="HP53">
            <v>10.128616202338891</v>
          </cell>
          <cell r="HQ53" t="str">
            <v>---</v>
          </cell>
          <cell r="HR53">
            <v>0.82529943744520384</v>
          </cell>
          <cell r="HS53">
            <v>6.5529369708694496E-2</v>
          </cell>
          <cell r="HT53">
            <v>1.6612325894754365</v>
          </cell>
          <cell r="HU53">
            <v>0.45576979499015735</v>
          </cell>
          <cell r="HV53">
            <v>0.45572196526444397</v>
          </cell>
          <cell r="HW53">
            <v>0.95255156193427837</v>
          </cell>
          <cell r="HX53">
            <v>-0.43629238803999382</v>
          </cell>
          <cell r="HY53">
            <v>1.9573553727521009</v>
          </cell>
          <cell r="HZ53">
            <v>4.5296179988621565</v>
          </cell>
          <cell r="IA53">
            <v>0.98983351098127503</v>
          </cell>
          <cell r="IB53">
            <v>3.4127611427686277</v>
          </cell>
          <cell r="IC53">
            <v>2.1167096193094981</v>
          </cell>
        </row>
        <row r="54">
          <cell r="CE54">
            <v>2020</v>
          </cell>
          <cell r="CF54">
            <v>0.64910041392920448</v>
          </cell>
          <cell r="CG54">
            <v>0.98639194923642037</v>
          </cell>
          <cell r="GM54">
            <v>2020</v>
          </cell>
          <cell r="GN54">
            <v>-6.1414731857474809</v>
          </cell>
          <cell r="GO54">
            <v>-13.901351888679802</v>
          </cell>
          <cell r="GP54">
            <v>7.2498674685173459</v>
          </cell>
          <cell r="GQ54">
            <v>99.658637512285637</v>
          </cell>
          <cell r="GR54">
            <v>1.0628221879171784</v>
          </cell>
          <cell r="GS54">
            <v>1.326473169675535</v>
          </cell>
          <cell r="GT54">
            <v>0.4210885725430602</v>
          </cell>
          <cell r="GU54">
            <v>0.33503780616819245</v>
          </cell>
          <cell r="GV54">
            <v>0.30426608077349648</v>
          </cell>
          <cell r="GW54">
            <v>0.35847996392848192</v>
          </cell>
          <cell r="GX54">
            <v>0.54415803379677108</v>
          </cell>
          <cell r="GY54">
            <v>0.50804412407599031</v>
          </cell>
          <cell r="GZ54">
            <v>2.9028145105473913</v>
          </cell>
          <cell r="HA54">
            <v>0.98639194923642037</v>
          </cell>
          <cell r="HB54">
            <v>1.3703398831521163</v>
          </cell>
          <cell r="HC54">
            <v>-3.2081414999473479</v>
          </cell>
          <cell r="HM54">
            <v>2020</v>
          </cell>
          <cell r="HN54">
            <v>-80.402839852923051</v>
          </cell>
          <cell r="HO54">
            <v>-93.670367594108953</v>
          </cell>
          <cell r="HP54">
            <v>-60.866191739789024</v>
          </cell>
          <cell r="HQ54">
            <v>-50.133668376639875</v>
          </cell>
          <cell r="HR54">
            <v>1.3575253636005646</v>
          </cell>
          <cell r="HS54">
            <v>1.8126447303562943</v>
          </cell>
          <cell r="HT54">
            <v>0.30263370428897929</v>
          </cell>
          <cell r="HU54">
            <v>-0.29653074284917702</v>
          </cell>
          <cell r="HV54">
            <v>-0.79454787931022564</v>
          </cell>
          <cell r="HW54">
            <v>0.52110625527106436</v>
          </cell>
          <cell r="HX54">
            <v>1.512328548914299</v>
          </cell>
          <cell r="HY54">
            <v>0.9070558996380429</v>
          </cell>
          <cell r="HZ54">
            <v>0.25937396492796694</v>
          </cell>
          <cell r="IA54">
            <v>0.64910041392920448</v>
          </cell>
          <cell r="IB54">
            <v>1.9772864522258127</v>
          </cell>
          <cell r="IC54">
            <v>4.4814798622377916</v>
          </cell>
        </row>
        <row r="55">
          <cell r="CE55">
            <v>2021</v>
          </cell>
          <cell r="CF55">
            <v>0.83392834793747372</v>
          </cell>
          <cell r="CG55">
            <v>0.62856530254298271</v>
          </cell>
          <cell r="GM55">
            <v>2021</v>
          </cell>
          <cell r="GN55">
            <v>1.1005237701486204</v>
          </cell>
          <cell r="GO55">
            <v>-0.20256948213617232</v>
          </cell>
          <cell r="GP55">
            <v>5.9382673682627285</v>
          </cell>
          <cell r="GQ55">
            <v>99.658637512285637</v>
          </cell>
          <cell r="GR55">
            <v>0.62111997502405369</v>
          </cell>
          <cell r="GS55">
            <v>0.53604484812139752</v>
          </cell>
          <cell r="GT55">
            <v>0.88899821555588066</v>
          </cell>
          <cell r="GU55">
            <v>1.2690199400579916</v>
          </cell>
          <cell r="GV55">
            <v>2.0210249747762088</v>
          </cell>
          <cell r="GW55">
            <v>-0.30866495859748211</v>
          </cell>
          <cell r="GX55">
            <v>0.69462209827146904</v>
          </cell>
          <cell r="GY55">
            <v>0.71199640564936217</v>
          </cell>
          <cell r="GZ55">
            <v>2.1187831191724182</v>
          </cell>
          <cell r="HA55">
            <v>0.62856530254298271</v>
          </cell>
          <cell r="HB55">
            <v>1.4472557866971991</v>
          </cell>
          <cell r="HC55">
            <v>-6.0722235936082729</v>
          </cell>
          <cell r="HM55">
            <v>2021</v>
          </cell>
          <cell r="HN55">
            <v>-71.161654773465628</v>
          </cell>
          <cell r="HO55">
            <v>-95.583158510354224</v>
          </cell>
          <cell r="HP55">
            <v>22.877787169322715</v>
          </cell>
          <cell r="HQ55">
            <v>-50.133668376639875</v>
          </cell>
          <cell r="HR55">
            <v>1.2801359686609448</v>
          </cell>
          <cell r="HS55">
            <v>1.3278030999440915</v>
          </cell>
          <cell r="HT55">
            <v>1.1107811452334193</v>
          </cell>
          <cell r="HU55">
            <v>0.70041908811790954</v>
          </cell>
          <cell r="HV55">
            <v>0.51730553557427505</v>
          </cell>
          <cell r="HW55">
            <v>0.61156596913931605</v>
          </cell>
          <cell r="HX55">
            <v>1.49536731257085</v>
          </cell>
          <cell r="HY55">
            <v>1.3029716303403438</v>
          </cell>
          <cell r="HZ55">
            <v>1.020142141369984</v>
          </cell>
          <cell r="IA55">
            <v>0.83392834793747372</v>
          </cell>
          <cell r="IB55">
            <v>2.8625792304836306</v>
          </cell>
          <cell r="IC55">
            <v>5.261532220179399</v>
          </cell>
        </row>
        <row r="56">
          <cell r="CE56">
            <v>2022</v>
          </cell>
          <cell r="CF56">
            <v>3.4621611298232713</v>
          </cell>
          <cell r="CG56">
            <v>4.3520384856175598</v>
          </cell>
          <cell r="GM56">
            <v>2022</v>
          </cell>
          <cell r="GN56">
            <v>-18.480247366203461</v>
          </cell>
          <cell r="GO56">
            <v>-100</v>
          </cell>
          <cell r="GP56">
            <v>85.608394889228506</v>
          </cell>
          <cell r="GQ56" t="str">
            <v>---</v>
          </cell>
          <cell r="GR56">
            <v>4.9235168007482955</v>
          </cell>
          <cell r="GS56">
            <v>5.3052116952179595</v>
          </cell>
          <cell r="GT56">
            <v>-0.76206416026221024</v>
          </cell>
          <cell r="GU56">
            <v>-0.22720153059271331</v>
          </cell>
          <cell r="GV56">
            <v>-0.20156902812579203</v>
          </cell>
          <cell r="GW56">
            <v>-2.3201163366928124</v>
          </cell>
          <cell r="GX56">
            <v>-0.17068124385718475</v>
          </cell>
          <cell r="GY56">
            <v>-1.252604147775549</v>
          </cell>
          <cell r="GZ56">
            <v>4.9666451357682329</v>
          </cell>
          <cell r="HA56">
            <v>4.3520384856175598</v>
          </cell>
          <cell r="HB56">
            <v>10.110809561568379</v>
          </cell>
          <cell r="HC56">
            <v>5.1482981135758443</v>
          </cell>
          <cell r="HM56">
            <v>2022</v>
          </cell>
          <cell r="HN56">
            <v>-95.757452385510405</v>
          </cell>
          <cell r="HO56" t="str">
            <v>---</v>
          </cell>
          <cell r="HP56">
            <v>-95.750548321044178</v>
          </cell>
          <cell r="HQ56" t="str">
            <v>---</v>
          </cell>
          <cell r="HR56">
            <v>4.9772703680239339</v>
          </cell>
          <cell r="HS56">
            <v>5.6214165128239957</v>
          </cell>
          <cell r="HT56">
            <v>-2.1806230922613912</v>
          </cell>
          <cell r="HU56">
            <v>-0.51650543769307111</v>
          </cell>
          <cell r="HV56">
            <v>-0.52015569593992783</v>
          </cell>
          <cell r="HW56">
            <v>-0.755027038104783</v>
          </cell>
          <cell r="HX56">
            <v>1.9993146841457143</v>
          </cell>
          <cell r="HY56">
            <v>-3.7226881302019565</v>
          </cell>
          <cell r="HZ56">
            <v>-0.52123862275946786</v>
          </cell>
          <cell r="IA56">
            <v>3.4621611298232713</v>
          </cell>
          <cell r="IB56">
            <v>-1.4396327600979197</v>
          </cell>
          <cell r="IC56">
            <v>1.6903310785770342</v>
          </cell>
        </row>
        <row r="57">
          <cell r="CE57">
            <v>2023</v>
          </cell>
          <cell r="CF57">
            <v>-0.73048791166796523</v>
          </cell>
          <cell r="CG57">
            <v>-0.18109155271096578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-0.21121919491668972</v>
          </cell>
          <cell r="GS57">
            <v>0.39009368712656922</v>
          </cell>
          <cell r="GT57">
            <v>-0.2071039520521567</v>
          </cell>
          <cell r="GU57">
            <v>-0.2190595638886017</v>
          </cell>
          <cell r="GV57">
            <v>-0.57320178120543464</v>
          </cell>
          <cell r="GW57">
            <v>0.70112679276594925</v>
          </cell>
          <cell r="GX57">
            <v>-0.92797638837055496</v>
          </cell>
          <cell r="GY57">
            <v>-0.16189478047139438</v>
          </cell>
          <cell r="GZ57">
            <v>4.6573735802884375</v>
          </cell>
          <cell r="HA57">
            <v>-0.18109155271096578</v>
          </cell>
          <cell r="HB57">
            <v>0.18511536153740238</v>
          </cell>
          <cell r="HC57">
            <v>-1.6833847146252245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-0.80258105236097332</v>
          </cell>
          <cell r="HS57">
            <v>6.7747069272594551E-2</v>
          </cell>
          <cell r="HT57">
            <v>-0.76705795084610617</v>
          </cell>
          <cell r="HU57">
            <v>-0.9000595997016636</v>
          </cell>
          <cell r="HV57">
            <v>-1.5118429492482433</v>
          </cell>
          <cell r="HW57">
            <v>0.46681431921138383</v>
          </cell>
          <cell r="HX57">
            <v>2.2080422985273351</v>
          </cell>
          <cell r="HY57">
            <v>-0.26441102536568506</v>
          </cell>
          <cell r="HZ57">
            <v>-1.700492722405611</v>
          </cell>
          <cell r="IA57">
            <v>-0.73048791166796523</v>
          </cell>
          <cell r="IB57">
            <v>0.19946902265197686</v>
          </cell>
          <cell r="IC57">
            <v>1.6085012715510771</v>
          </cell>
        </row>
        <row r="58">
          <cell r="CE58">
            <v>2024</v>
          </cell>
          <cell r="CF58">
            <v>0.61031917459590801</v>
          </cell>
          <cell r="CG58">
            <v>1.3878404360040397</v>
          </cell>
          <cell r="GM58">
            <v>2024</v>
          </cell>
          <cell r="GN58">
            <v>-46.199901760681485</v>
          </cell>
          <cell r="GO58" t="str">
            <v>---</v>
          </cell>
          <cell r="GP58">
            <v>-46.714294210963445</v>
          </cell>
          <cell r="GQ58" t="str">
            <v>---</v>
          </cell>
          <cell r="GR58">
            <v>1.9225930418960147</v>
          </cell>
          <cell r="GS58">
            <v>1.9804034908591506</v>
          </cell>
          <cell r="GT58">
            <v>-0.28638950301550503</v>
          </cell>
          <cell r="GU58">
            <v>0.23284327036483532</v>
          </cell>
          <cell r="GV58">
            <v>-0.34880474953323803</v>
          </cell>
          <cell r="GW58">
            <v>-1.2866594006840093</v>
          </cell>
          <cell r="GX58">
            <v>2.9985034785600329</v>
          </cell>
          <cell r="GY58">
            <v>-0.64243011475135781</v>
          </cell>
          <cell r="GZ58">
            <v>1.0879126685118035</v>
          </cell>
          <cell r="HA58">
            <v>1.3878404360040397</v>
          </cell>
          <cell r="HB58">
            <v>-0.32037220644215436</v>
          </cell>
          <cell r="HC58">
            <v>0.29852033913206899</v>
          </cell>
          <cell r="HM58">
            <v>2024</v>
          </cell>
          <cell r="HN58">
            <v>-100</v>
          </cell>
          <cell r="HO58" t="str">
            <v>---</v>
          </cell>
          <cell r="HP58">
            <v>-100</v>
          </cell>
          <cell r="HQ58" t="str">
            <v>---</v>
          </cell>
          <cell r="HR58">
            <v>1.1131313079771665</v>
          </cell>
          <cell r="HS58">
            <v>1.2509792361161454</v>
          </cell>
          <cell r="HT58">
            <v>-0.94287913440364024</v>
          </cell>
          <cell r="HU58">
            <v>-1.847051588233084</v>
          </cell>
          <cell r="HV58">
            <v>-2.3174317167926284</v>
          </cell>
          <cell r="HW58">
            <v>6.1901738166517895</v>
          </cell>
          <cell r="HX58">
            <v>-2.7022813743535212</v>
          </cell>
          <cell r="HY58">
            <v>-0.31742163712350502</v>
          </cell>
          <cell r="HZ58">
            <v>2.0231260529204098</v>
          </cell>
          <cell r="IA58">
            <v>0.61031917459590801</v>
          </cell>
          <cell r="IB58">
            <v>-2.6574260237038128</v>
          </cell>
          <cell r="IC58">
            <v>8.3541961149121278</v>
          </cell>
        </row>
        <row r="59">
          <cell r="CE59">
            <v>2025</v>
          </cell>
          <cell r="CF59">
            <v>-28.994452065817889</v>
          </cell>
          <cell r="CG59">
            <v>4.3795370794275312</v>
          </cell>
          <cell r="GM59">
            <v>2025</v>
          </cell>
          <cell r="GN59">
            <v>7.2224925845104648</v>
          </cell>
          <cell r="GO59">
            <v>13.948675350732431</v>
          </cell>
          <cell r="GP59">
            <v>-9.444855116217898</v>
          </cell>
          <cell r="GQ59" t="str">
            <v>---</v>
          </cell>
          <cell r="GR59">
            <v>3.2161339712844628</v>
          </cell>
          <cell r="GS59">
            <v>3.1916859559873778</v>
          </cell>
          <cell r="GT59">
            <v>-7.2009149590785189</v>
          </cell>
          <cell r="GU59">
            <v>-7.2009149590785189</v>
          </cell>
          <cell r="GV59">
            <v>-7.2009149590785189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-1.6109179206469371E-2</v>
          </cell>
          <cell r="HA59">
            <v>4.3795370794275312</v>
          </cell>
          <cell r="HB59">
            <v>10.619182570788999</v>
          </cell>
          <cell r="HC59">
            <v>2.4984119475145006</v>
          </cell>
          <cell r="HM59">
            <v>2025</v>
          </cell>
          <cell r="HN59">
            <v>-82.430787606129101</v>
          </cell>
          <cell r="HO59">
            <v>-90.291062250192269</v>
          </cell>
          <cell r="HP59">
            <v>-59.143655022992206</v>
          </cell>
          <cell r="HQ59" t="str">
            <v>---</v>
          </cell>
          <cell r="HR59">
            <v>-5.6403055362055916</v>
          </cell>
          <cell r="HS59">
            <v>-5.2630122840891413</v>
          </cell>
          <cell r="HT59">
            <v>-1.7784377115633965</v>
          </cell>
          <cell r="HU59">
            <v>-1.7784377115633965</v>
          </cell>
          <cell r="HV59">
            <v>-1.7784377115633965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-17.308612662982902</v>
          </cell>
          <cell r="IA59">
            <v>-28.994452065817889</v>
          </cell>
          <cell r="IB59">
            <v>-16.095509168804099</v>
          </cell>
          <cell r="IC59">
            <v>1.5658906439498077</v>
          </cell>
        </row>
        <row r="60">
          <cell r="CE60">
            <v>2026</v>
          </cell>
          <cell r="CF60">
            <v>3.493920819607399</v>
          </cell>
          <cell r="CG60">
            <v>4.3946820640445194</v>
          </cell>
          <cell r="GM60">
            <v>2026</v>
          </cell>
          <cell r="GN60">
            <v>-18.480247366203461</v>
          </cell>
          <cell r="GO60">
            <v>-100</v>
          </cell>
          <cell r="GP60">
            <v>85.608394889228506</v>
          </cell>
          <cell r="GQ60" t="str">
            <v>---</v>
          </cell>
          <cell r="GR60">
            <v>4.9732654919282471</v>
          </cell>
          <cell r="GS60">
            <v>5.3635737457592647</v>
          </cell>
          <cell r="GT60">
            <v>-0.76206416026221024</v>
          </cell>
          <cell r="GU60">
            <v>-0.22720153059271331</v>
          </cell>
          <cell r="GV60">
            <v>-0.20156902812579203</v>
          </cell>
          <cell r="GW60">
            <v>-2.3201163366928124</v>
          </cell>
          <cell r="GX60">
            <v>-0.17068124385718475</v>
          </cell>
          <cell r="GY60">
            <v>-1.252604147775549</v>
          </cell>
          <cell r="GZ60">
            <v>8.2284096337171153</v>
          </cell>
          <cell r="HA60">
            <v>4.3946820640445194</v>
          </cell>
          <cell r="HB60">
            <v>10.110809561568379</v>
          </cell>
          <cell r="HC60">
            <v>5.1482981135758443</v>
          </cell>
          <cell r="HM60">
            <v>2026</v>
          </cell>
          <cell r="HN60">
            <v>-95.757452385510405</v>
          </cell>
          <cell r="HO60" t="str">
            <v>---</v>
          </cell>
          <cell r="HP60">
            <v>-95.750548321044178</v>
          </cell>
          <cell r="HQ60" t="str">
            <v>---</v>
          </cell>
          <cell r="HR60">
            <v>5.024972763341129</v>
          </cell>
          <cell r="HS60">
            <v>5.679983045437198</v>
          </cell>
          <cell r="HT60">
            <v>-2.1806230922613912</v>
          </cell>
          <cell r="HU60">
            <v>-0.51650543769307111</v>
          </cell>
          <cell r="HV60">
            <v>-0.52015569593992783</v>
          </cell>
          <cell r="HW60">
            <v>-0.755027038104783</v>
          </cell>
          <cell r="HX60">
            <v>1.9993146841457143</v>
          </cell>
          <cell r="HY60">
            <v>-3.7226881302019565</v>
          </cell>
          <cell r="HZ60">
            <v>-4.1987944625723639</v>
          </cell>
          <cell r="IA60">
            <v>3.493920819607399</v>
          </cell>
          <cell r="IB60">
            <v>-1.4396327600979197</v>
          </cell>
          <cell r="IC60">
            <v>1.6903310785770342</v>
          </cell>
        </row>
        <row r="61">
          <cell r="CE61">
            <v>2027</v>
          </cell>
          <cell r="CF61">
            <v>0.2567189528378977</v>
          </cell>
          <cell r="CG61">
            <v>0.22021015001068012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0.22165140485785884</v>
          </cell>
          <cell r="GS61">
            <v>0.22021015001068012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-3.8321828484676357</v>
          </cell>
          <cell r="HA61">
            <v>0.22021015001068012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>
            <v>0.25505410565163089</v>
          </cell>
          <cell r="HS61">
            <v>0.2567189528378977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10.643357574404689</v>
          </cell>
          <cell r="IA61">
            <v>0.2567189528378977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0.82711492777367557</v>
          </cell>
          <cell r="CG62">
            <v>3.0179052723680933</v>
          </cell>
          <cell r="GM62">
            <v>2050</v>
          </cell>
          <cell r="GN62">
            <v>-11.929706253237359</v>
          </cell>
          <cell r="GO62">
            <v>-30.705649689242311</v>
          </cell>
          <cell r="GP62">
            <v>7.6796989096457269</v>
          </cell>
          <cell r="GQ62" t="str">
            <v>---</v>
          </cell>
          <cell r="GR62">
            <v>3.5043297228049664</v>
          </cell>
          <cell r="GS62">
            <v>3.671788737606807</v>
          </cell>
          <cell r="GT62">
            <v>-0.66717728717359259</v>
          </cell>
          <cell r="GU62">
            <v>-0.15048874904657339</v>
          </cell>
          <cell r="GV62">
            <v>-0.22869808061156682</v>
          </cell>
          <cell r="GW62">
            <v>-1.7613681910704448</v>
          </cell>
          <cell r="GX62">
            <v>2.8170537351815739</v>
          </cell>
          <cell r="GY62">
            <v>-1.1143291970074465</v>
          </cell>
          <cell r="GZ62">
            <v>5.6151714838325928</v>
          </cell>
          <cell r="HA62">
            <v>3.0179052723680933</v>
          </cell>
          <cell r="HB62">
            <v>6.3699329962478846</v>
          </cell>
          <cell r="HC62">
            <v>1.7261991456370085</v>
          </cell>
          <cell r="HM62">
            <v>2050</v>
          </cell>
          <cell r="HN62">
            <v>-88.881735708667946</v>
          </cell>
          <cell r="HO62">
            <v>-90.291062250192269</v>
          </cell>
          <cell r="HP62">
            <v>-87.866539851844848</v>
          </cell>
          <cell r="HQ62" t="str">
            <v>---</v>
          </cell>
          <cell r="HR62">
            <v>2.9203780744636587</v>
          </cell>
          <cell r="HS62">
            <v>3.245804553901821</v>
          </cell>
          <cell r="HT62">
            <v>-1.9260345548766988</v>
          </cell>
          <cell r="HU62">
            <v>-0.7573215256635013</v>
          </cell>
          <cell r="HV62">
            <v>-0.77541785064819679</v>
          </cell>
          <cell r="HW62">
            <v>3.0181055312297422</v>
          </cell>
          <cell r="HX62">
            <v>-2.4409165903055641</v>
          </cell>
          <cell r="HY62">
            <v>-2.9473190241458003</v>
          </cell>
          <cell r="HZ62">
            <v>-2.9162879110305018</v>
          </cell>
          <cell r="IA62">
            <v>0.82711492777367557</v>
          </cell>
          <cell r="IB62">
            <v>-2.9089555122017052</v>
          </cell>
          <cell r="IC62">
            <v>5.8113253969981349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5">
          <cell r="GU15">
            <v>28</v>
          </cell>
          <cell r="GV15">
            <v>1.2302758713113477</v>
          </cell>
          <cell r="GW15">
            <v>1.2315908101683104</v>
          </cell>
          <cell r="GX15">
            <v>1.4330760132397284</v>
          </cell>
          <cell r="GY15">
            <v>0.19748273959606272</v>
          </cell>
          <cell r="GZ15">
            <v>0.78154555940023063</v>
          </cell>
          <cell r="HA15">
            <v>6.3787364187830556E-2</v>
          </cell>
          <cell r="HB15">
            <v>0.30063436565565771</v>
          </cell>
          <cell r="HC15">
            <v>0.30116116338548421</v>
          </cell>
          <cell r="HD15">
            <v>0.28973026763845583</v>
          </cell>
          <cell r="HE15">
            <v>0.35982934978534636</v>
          </cell>
          <cell r="HF15">
            <v>0.2673163174664116</v>
          </cell>
          <cell r="HG15">
            <v>0.38100615569756646</v>
          </cell>
          <cell r="HH15">
            <v>1.6847502363440161</v>
          </cell>
          <cell r="HI15">
            <v>1.6877023374804896</v>
          </cell>
          <cell r="HJ15">
            <v>1.8924613651494024</v>
          </cell>
          <cell r="HK15">
            <v>0.6367916015695495</v>
          </cell>
          <cell r="HL15">
            <v>1.6765859284890428</v>
          </cell>
          <cell r="HM15">
            <v>0.39877663439279498</v>
          </cell>
        </row>
        <row r="16">
          <cell r="GU16">
            <v>504</v>
          </cell>
          <cell r="GV16">
            <v>1.6632073918913359</v>
          </cell>
          <cell r="GW16">
            <v>1.672703586144586</v>
          </cell>
          <cell r="GX16">
            <v>1.3842708876022018</v>
          </cell>
          <cell r="GY16">
            <v>1.9898111239429275</v>
          </cell>
          <cell r="GZ16">
            <v>5.7479089494234259</v>
          </cell>
          <cell r="HA16">
            <v>0.49735023649437482</v>
          </cell>
          <cell r="HB16">
            <v>1.5252962158385535</v>
          </cell>
          <cell r="HC16">
            <v>1.5348351572580849</v>
          </cell>
          <cell r="HD16">
            <v>0.73515007024050316</v>
          </cell>
          <cell r="HE16">
            <v>2.4180952009980947</v>
          </cell>
          <cell r="HF16">
            <v>2.5841166813372149</v>
          </cell>
          <cell r="HG16">
            <v>2.3513358382808418</v>
          </cell>
          <cell r="HH16">
            <v>3.0399285382576031</v>
          </cell>
          <cell r="HI16">
            <v>3.0588167736405349</v>
          </cell>
          <cell r="HJ16">
            <v>2.4995799677810582</v>
          </cell>
          <cell r="HK16">
            <v>3.6736506931250439</v>
          </cell>
          <cell r="HL16">
            <v>5.0577484914401172</v>
          </cell>
          <cell r="HM16">
            <v>3.123981172980292</v>
          </cell>
        </row>
        <row r="17">
          <cell r="GU17">
            <v>55</v>
          </cell>
          <cell r="GV17">
            <v>1.7185410940536019</v>
          </cell>
          <cell r="GW17">
            <v>1.7185410940536019</v>
          </cell>
          <cell r="GX17">
            <v>1.4658055264587755</v>
          </cell>
          <cell r="GY17">
            <v>3.326538176426983</v>
          </cell>
          <cell r="GZ17">
            <v>6.3564512365842276</v>
          </cell>
          <cell r="HA17">
            <v>0.42944785276073622</v>
          </cell>
          <cell r="HB17">
            <v>0.58396883636634045</v>
          </cell>
          <cell r="HC17">
            <v>0.58396883636634045</v>
          </cell>
          <cell r="HD17">
            <v>0.44740044965005632</v>
          </cell>
          <cell r="HE17">
            <v>1.4578932269163529</v>
          </cell>
          <cell r="HF17">
            <v>2.7723510754208642</v>
          </cell>
          <cell r="HG17">
            <v>0.21597728695542567</v>
          </cell>
          <cell r="HH17">
            <v>0.83124296284965493</v>
          </cell>
          <cell r="HI17">
            <v>0.83124296284965493</v>
          </cell>
          <cell r="HJ17">
            <v>0.56317673353013342</v>
          </cell>
          <cell r="HK17">
            <v>2.5367793807378685</v>
          </cell>
          <cell r="HL17">
            <v>4.9638357442837142</v>
          </cell>
          <cell r="HM17">
            <v>0.21611823759063023</v>
          </cell>
        </row>
        <row r="18">
          <cell r="GU18">
            <v>27</v>
          </cell>
          <cell r="GV18">
            <v>2.2480795971541587</v>
          </cell>
          <cell r="GW18">
            <v>2.2660505216995293</v>
          </cell>
          <cell r="GX18">
            <v>1.9984241578184367</v>
          </cell>
          <cell r="GY18">
            <v>2.9416111988252176</v>
          </cell>
          <cell r="GZ18">
            <v>5.0727246299949833</v>
          </cell>
          <cell r="HA18">
            <v>1.1219801439362229</v>
          </cell>
          <cell r="HB18">
            <v>1.2310129440324593</v>
          </cell>
          <cell r="HC18">
            <v>1.2310129440324593</v>
          </cell>
          <cell r="HD18">
            <v>1.1053399506253514</v>
          </cell>
          <cell r="HE18">
            <v>1.5693513672453239</v>
          </cell>
          <cell r="HF18">
            <v>1.5220994923200775</v>
          </cell>
          <cell r="HG18">
            <v>1.5850060077154444</v>
          </cell>
          <cell r="HH18">
            <v>2.6565820204392967</v>
          </cell>
          <cell r="HI18">
            <v>2.6795402320136708</v>
          </cell>
          <cell r="HJ18">
            <v>2.9120571128248058</v>
          </cell>
          <cell r="HK18">
            <v>2.0926053009180388</v>
          </cell>
          <cell r="HL18">
            <v>2.5605613125494595</v>
          </cell>
          <cell r="HM18">
            <v>1.6930454846115284</v>
          </cell>
        </row>
        <row r="19">
          <cell r="GU19">
            <v>1</v>
          </cell>
          <cell r="GV19">
            <v>2.4217631310059029</v>
          </cell>
          <cell r="GW19">
            <v>2.4541645799312084</v>
          </cell>
          <cell r="GX19">
            <v>2.4556688904583979</v>
          </cell>
          <cell r="GY19">
            <v>2.4518624012856023</v>
          </cell>
          <cell r="GZ19">
            <v>5.705757476058877</v>
          </cell>
          <cell r="HA19">
            <v>0.43767989994574258</v>
          </cell>
          <cell r="HB19">
            <v>1.2646011505904065</v>
          </cell>
          <cell r="HC19">
            <v>1.2838883877211917</v>
          </cell>
          <cell r="HD19">
            <v>1.2648240083965137</v>
          </cell>
          <cell r="HE19">
            <v>1.3130728392996025</v>
          </cell>
          <cell r="HF19">
            <v>1.9199953138284018</v>
          </cell>
          <cell r="HG19">
            <v>0.93738389464635719</v>
          </cell>
          <cell r="HH19">
            <v>3.6672128850418066</v>
          </cell>
          <cell r="HI19">
            <v>3.7231538336313652</v>
          </cell>
          <cell r="HJ19">
            <v>3.822118518474988</v>
          </cell>
          <cell r="HK19">
            <v>3.571699476304107</v>
          </cell>
          <cell r="HL19">
            <v>6.7136353521119352</v>
          </cell>
          <cell r="HM19">
            <v>1.6268204571719347</v>
          </cell>
        </row>
        <row r="20">
          <cell r="GU20">
            <v>16</v>
          </cell>
          <cell r="GV20">
            <v>2.2449144798944749</v>
          </cell>
          <cell r="GW20">
            <v>2.2650292243526051</v>
          </cell>
          <cell r="GX20">
            <v>2.3900846310051853</v>
          </cell>
          <cell r="GY20">
            <v>2.0091072266525209</v>
          </cell>
          <cell r="GZ20">
            <v>4.619434142477008</v>
          </cell>
          <cell r="HA20">
            <v>0.45415521896339073</v>
          </cell>
          <cell r="HB20">
            <v>2.4110503909949537</v>
          </cell>
          <cell r="HC20">
            <v>2.4295139329824469</v>
          </cell>
          <cell r="HD20">
            <v>2.7234201358308221</v>
          </cell>
          <cell r="HE20">
            <v>1.9000439717297262</v>
          </cell>
          <cell r="HF20">
            <v>1.674963263129426</v>
          </cell>
          <cell r="HG20">
            <v>2.0341228506737901</v>
          </cell>
          <cell r="HH20">
            <v>5.4537395224198457</v>
          </cell>
          <cell r="HI20">
            <v>5.507265476119799</v>
          </cell>
          <cell r="HJ20">
            <v>5.0413044873827539</v>
          </cell>
          <cell r="HK20">
            <v>6.460840137783026</v>
          </cell>
          <cell r="HL20">
            <v>8.9934844714478448</v>
          </cell>
          <cell r="HM20">
            <v>4.9521630569466879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4.6113553236730995</v>
          </cell>
          <cell r="GW22">
            <v>4.6113553236730995</v>
          </cell>
          <cell r="GX22">
            <v>1.2327518335888616</v>
          </cell>
          <cell r="GY22">
            <v>4.8872380794480712</v>
          </cell>
          <cell r="GZ22">
            <v>6.85280210289904</v>
          </cell>
          <cell r="HA22">
            <v>0.86167554898942622</v>
          </cell>
          <cell r="HB22">
            <v>3.5651559084101807</v>
          </cell>
          <cell r="HC22">
            <v>3.5651559084101807</v>
          </cell>
          <cell r="HD22">
            <v>5.6391699007665528</v>
          </cell>
          <cell r="HE22">
            <v>3.3958020167019489</v>
          </cell>
          <cell r="HF22">
            <v>2.9112897133549591</v>
          </cell>
          <cell r="HG22">
            <v>4.38810461391361</v>
          </cell>
          <cell r="HH22">
            <v>8.7189228544638251</v>
          </cell>
          <cell r="HI22">
            <v>8.7189228544638251</v>
          </cell>
          <cell r="HJ22">
            <v>10.516719844196743</v>
          </cell>
          <cell r="HK22">
            <v>8.5721222046370222</v>
          </cell>
          <cell r="HL22">
            <v>7.2366466414547066</v>
          </cell>
          <cell r="HM22">
            <v>11.307235547854964</v>
          </cell>
        </row>
        <row r="23">
          <cell r="GU23">
            <v>31</v>
          </cell>
          <cell r="GV23">
            <v>6.5059090837370022</v>
          </cell>
          <cell r="GW23">
            <v>6.5368622585491352</v>
          </cell>
          <cell r="GX23">
            <v>6.5393766357363781</v>
          </cell>
          <cell r="GY23">
            <v>0</v>
          </cell>
          <cell r="GZ23">
            <v>0</v>
          </cell>
          <cell r="HA23" t="str">
            <v>---</v>
          </cell>
          <cell r="HB23">
            <v>2.5384168430046605</v>
          </cell>
          <cell r="HC23">
            <v>2.5508056419878833</v>
          </cell>
          <cell r="HD23">
            <v>2.551785582354126</v>
          </cell>
          <cell r="HE23">
            <v>0</v>
          </cell>
          <cell r="HF23">
            <v>0</v>
          </cell>
          <cell r="HG23" t="str">
            <v>---</v>
          </cell>
          <cell r="HH23">
            <v>6.6684286097480161</v>
          </cell>
          <cell r="HI23">
            <v>6.7009675872156391</v>
          </cell>
          <cell r="HJ23">
            <v>6.7035450868427313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2.7668265242433101</v>
          </cell>
          <cell r="GW24">
            <v>2.7668265242433101</v>
          </cell>
          <cell r="GX24">
            <v>2.742378093080605</v>
          </cell>
          <cell r="GY24">
            <v>3.2468414617579135</v>
          </cell>
          <cell r="GZ24">
            <v>7.2223712446351938</v>
          </cell>
          <cell r="HA24">
            <v>0.5389850637189969</v>
          </cell>
          <cell r="HB24">
            <v>3.1274335911889377</v>
          </cell>
          <cell r="HC24">
            <v>3.1274335911889377</v>
          </cell>
          <cell r="HD24">
            <v>3.0698747617785465</v>
          </cell>
          <cell r="HE24">
            <v>4.2575198789707027</v>
          </cell>
          <cell r="HF24">
            <v>3.5768502933587785</v>
          </cell>
          <cell r="HG24">
            <v>4.7211746360629041</v>
          </cell>
          <cell r="HH24">
            <v>6.3084487494502435</v>
          </cell>
          <cell r="HI24">
            <v>6.3084487494502435</v>
          </cell>
          <cell r="HJ24">
            <v>6.3989283455642729</v>
          </cell>
          <cell r="HK24">
            <v>4.5319929357424265</v>
          </cell>
          <cell r="HL24">
            <v>4.2516094420600856</v>
          </cell>
          <cell r="HM24">
            <v>4.7229708125884988</v>
          </cell>
        </row>
        <row r="25">
          <cell r="GU25">
            <v>39</v>
          </cell>
          <cell r="GV25">
            <v>1.6472531350914785</v>
          </cell>
          <cell r="GW25">
            <v>1.6479748945508983</v>
          </cell>
          <cell r="GX25">
            <v>1.5758844154710339</v>
          </cell>
          <cell r="GY25">
            <v>1.7996701468534124</v>
          </cell>
          <cell r="GZ25">
            <v>4.6270391122713024</v>
          </cell>
          <cell r="HA25">
            <v>0.36296123744243119</v>
          </cell>
          <cell r="HB25">
            <v>1.2154597946533394</v>
          </cell>
          <cell r="HC25">
            <v>1.2160158249399673</v>
          </cell>
          <cell r="HD25">
            <v>1.0076230937573196</v>
          </cell>
          <cell r="HE25">
            <v>1.6555031434185592</v>
          </cell>
          <cell r="HF25">
            <v>2.0678487677479187</v>
          </cell>
          <cell r="HG25">
            <v>1.4459723086947347</v>
          </cell>
          <cell r="HH25">
            <v>3.4591754051792623</v>
          </cell>
          <cell r="HI25">
            <v>3.4607605030875974</v>
          </cell>
          <cell r="HJ25">
            <v>3.0825841373178382</v>
          </cell>
          <cell r="HK25">
            <v>4.2565321493924815</v>
          </cell>
          <cell r="HL25">
            <v>5.7811717080644591</v>
          </cell>
          <cell r="HM25">
            <v>3.4817966039520214</v>
          </cell>
        </row>
        <row r="26">
          <cell r="GU26">
            <v>57</v>
          </cell>
          <cell r="GV26">
            <v>10.459965789355509</v>
          </cell>
          <cell r="GW26">
            <v>10.459965789355509</v>
          </cell>
          <cell r="GX26" t="str">
            <v>---</v>
          </cell>
          <cell r="GY26">
            <v>10.459965789355509</v>
          </cell>
          <cell r="GZ26">
            <v>10.89033407877713</v>
          </cell>
          <cell r="HA26">
            <v>1.7511920242739489</v>
          </cell>
          <cell r="HB26">
            <v>3.4020803445025218</v>
          </cell>
          <cell r="HC26">
            <v>3.4020803445025218</v>
          </cell>
          <cell r="HD26" t="str">
            <v>---</v>
          </cell>
          <cell r="HE26">
            <v>3.4020803445025218</v>
          </cell>
          <cell r="HF26">
            <v>2.9533066299412503</v>
          </cell>
          <cell r="HG26">
            <v>12.483272809130188</v>
          </cell>
          <cell r="HH26">
            <v>6.0611627536711126</v>
          </cell>
          <cell r="HI26">
            <v>6.0611627536711126</v>
          </cell>
          <cell r="HJ26" t="str">
            <v>---</v>
          </cell>
          <cell r="HK26">
            <v>6.0611627536711126</v>
          </cell>
          <cell r="HL26">
            <v>5.7437729738066476</v>
          </cell>
          <cell r="HM26">
            <v>12.483745123537062</v>
          </cell>
        </row>
        <row r="27">
          <cell r="GU27">
            <v>56</v>
          </cell>
          <cell r="GV27">
            <v>1.1139499549443024</v>
          </cell>
          <cell r="GW27">
            <v>1.1139499549443024</v>
          </cell>
          <cell r="GX27">
            <v>1.1139499549443024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0.31589066515579683</v>
          </cell>
          <cell r="HC27">
            <v>0.31589066515579683</v>
          </cell>
          <cell r="HD27">
            <v>0.31589066515579683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0.94176454495291173</v>
          </cell>
          <cell r="HI27">
            <v>0.94176454495291173</v>
          </cell>
          <cell r="HJ27">
            <v>0.94176454495291173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2.7301204474611631</v>
          </cell>
          <cell r="GW28">
            <v>2.7301204474611631</v>
          </cell>
          <cell r="GX28">
            <v>2.7301204474611631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1.8006679727642725</v>
          </cell>
          <cell r="HC28">
            <v>1.8006679727642725</v>
          </cell>
          <cell r="HD28">
            <v>1.8006679727642725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10.582146224780246</v>
          </cell>
          <cell r="HI28">
            <v>10.582146224780246</v>
          </cell>
          <cell r="HJ28">
            <v>10.582146224780246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9.670124408209297</v>
          </cell>
          <cell r="GW29">
            <v>9.670124408209297</v>
          </cell>
          <cell r="GX29">
            <v>0.24301336573511542</v>
          </cell>
          <cell r="GY29">
            <v>9.6815312845046986</v>
          </cell>
          <cell r="GZ29">
            <v>10.298938065890827</v>
          </cell>
          <cell r="HA29">
            <v>0.70588235294117652</v>
          </cell>
          <cell r="HB29">
            <v>3.8592413354351383</v>
          </cell>
          <cell r="HC29">
            <v>3.8592413354351383</v>
          </cell>
          <cell r="HD29">
            <v>1.8215613922923455</v>
          </cell>
          <cell r="HE29">
            <v>3.8664824850775532</v>
          </cell>
          <cell r="HF29">
            <v>3.1105509958703799</v>
          </cell>
          <cell r="HG29">
            <v>7.1080658289867689</v>
          </cell>
          <cell r="HH29">
            <v>11.99602340143087</v>
          </cell>
          <cell r="HI29">
            <v>11.99602340143087</v>
          </cell>
          <cell r="HJ29">
            <v>1.8226002430133657</v>
          </cell>
          <cell r="HK29">
            <v>12.008333321081333</v>
          </cell>
          <cell r="HL29">
            <v>12.339680634080574</v>
          </cell>
          <cell r="HM29">
            <v>7.1913192461450599</v>
          </cell>
        </row>
        <row r="30">
          <cell r="GU30">
            <v>37</v>
          </cell>
          <cell r="GV30">
            <v>3.0093281574413187</v>
          </cell>
          <cell r="GW30">
            <v>3.0254799741494423</v>
          </cell>
          <cell r="GX30">
            <v>3.1104690603775773</v>
          </cell>
          <cell r="GY30">
            <v>2.9234559887476292</v>
          </cell>
          <cell r="GZ30">
            <v>6.5073514488816029</v>
          </cell>
          <cell r="HA30">
            <v>0.75105964253275437</v>
          </cell>
          <cell r="HB30">
            <v>2.8822488943495506</v>
          </cell>
          <cell r="HC30">
            <v>2.8979391731354878</v>
          </cell>
          <cell r="HD30">
            <v>3.0537385425012</v>
          </cell>
          <cell r="HE30">
            <v>2.71093659369118</v>
          </cell>
          <cell r="HF30">
            <v>2.5987104727316481</v>
          </cell>
          <cell r="HG30">
            <v>2.7789630176682611</v>
          </cell>
          <cell r="HH30">
            <v>7.0812177899913138</v>
          </cell>
          <cell r="HI30">
            <v>7.1197634554518716</v>
          </cell>
          <cell r="HJ30">
            <v>7.116999009426257</v>
          </cell>
          <cell r="HK30">
            <v>7.1230819968491064</v>
          </cell>
          <cell r="HL30">
            <v>9.6173894598462546</v>
          </cell>
          <cell r="HM30">
            <v>5.6111449218907499</v>
          </cell>
        </row>
        <row r="31">
          <cell r="GU31">
            <v>14</v>
          </cell>
          <cell r="GV31">
            <v>2.1044698930649717</v>
          </cell>
          <cell r="GW31">
            <v>2.1409326504955546</v>
          </cell>
          <cell r="GX31">
            <v>2.2561591003298069</v>
          </cell>
          <cell r="GY31">
            <v>2.0150814760345273</v>
          </cell>
          <cell r="GZ31">
            <v>5.7829673106599193</v>
          </cell>
          <cell r="HA31">
            <v>1.021649590314117</v>
          </cell>
          <cell r="HB31">
            <v>2.7560287428307984</v>
          </cell>
          <cell r="HC31">
            <v>2.8122271651937885</v>
          </cell>
          <cell r="HD31">
            <v>2.136030114587371</v>
          </cell>
          <cell r="HE31">
            <v>3.5670974210625999</v>
          </cell>
          <cell r="HF31">
            <v>2.2097644892932164</v>
          </cell>
          <cell r="HG31">
            <v>3.9305431571272864</v>
          </cell>
          <cell r="HH31">
            <v>6.976898497258829</v>
          </cell>
          <cell r="HI31">
            <v>7.1190592953653082</v>
          </cell>
          <cell r="HJ31">
            <v>6.0182372190139777</v>
          </cell>
          <cell r="HK31">
            <v>8.3213852490046385</v>
          </cell>
          <cell r="HL31">
            <v>6.9733552565078805</v>
          </cell>
          <cell r="HM31">
            <v>8.6768036550368031</v>
          </cell>
        </row>
        <row r="32">
          <cell r="GU32">
            <v>49</v>
          </cell>
          <cell r="GV32">
            <v>1.4931669537221528</v>
          </cell>
          <cell r="GW32">
            <v>1.4986630834742201</v>
          </cell>
          <cell r="GX32">
            <v>1.609837290868362</v>
          </cell>
          <cell r="GY32">
            <v>1.1273032277684718</v>
          </cell>
          <cell r="GZ32">
            <v>2.852770207681671</v>
          </cell>
          <cell r="HA32">
            <v>0.13390528085328388</v>
          </cell>
          <cell r="HB32">
            <v>1.366110998773125</v>
          </cell>
          <cell r="HC32">
            <v>1.3714494931405221</v>
          </cell>
          <cell r="HD32">
            <v>1.4890751359690095</v>
          </cell>
          <cell r="HE32">
            <v>0.97853836658647519</v>
          </cell>
          <cell r="HF32">
            <v>0.7185462352382308</v>
          </cell>
          <cell r="HG32">
            <v>1.1282224993093231</v>
          </cell>
          <cell r="HH32">
            <v>3.4418234214762533</v>
          </cell>
          <cell r="HI32">
            <v>3.4552737571083729</v>
          </cell>
          <cell r="HJ32">
            <v>3.8364509277159122</v>
          </cell>
          <cell r="HK32">
            <v>2.1820117083555082</v>
          </cell>
          <cell r="HL32">
            <v>3.9999194511941361</v>
          </cell>
          <cell r="HM32">
            <v>1.1353931173072092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2.6403941348504802</v>
          </cell>
          <cell r="GW35">
            <v>2.6918635473678165</v>
          </cell>
          <cell r="GX35">
            <v>2.7459280063961953</v>
          </cell>
          <cell r="GY35">
            <v>2.6317956941703602</v>
          </cell>
          <cell r="GZ35">
            <v>9.0451417221057255</v>
          </cell>
          <cell r="HA35">
            <v>1.0795552013760557</v>
          </cell>
          <cell r="HB35">
            <v>3.4862914354585035</v>
          </cell>
          <cell r="HC35">
            <v>3.5213670039189564</v>
          </cell>
          <cell r="HD35">
            <v>1.3347853203608193</v>
          </cell>
          <cell r="HE35">
            <v>5.7762421259535159</v>
          </cell>
          <cell r="HF35">
            <v>1.6122769480131254</v>
          </cell>
          <cell r="HG35">
            <v>6.784058701493227</v>
          </cell>
          <cell r="HH35">
            <v>8.4348452439977137</v>
          </cell>
          <cell r="HI35">
            <v>8.6201466171391932</v>
          </cell>
          <cell r="HJ35">
            <v>3.6454887709695516</v>
          </cell>
          <cell r="HK35">
            <v>14.147197522327041</v>
          </cell>
          <cell r="HL35">
            <v>8.6132598986289715</v>
          </cell>
          <cell r="HM35">
            <v>15.486592282361123</v>
          </cell>
        </row>
        <row r="38">
          <cell r="GU38">
            <v>43</v>
          </cell>
          <cell r="GV38">
            <v>0.78776954402830623</v>
          </cell>
          <cell r="GW38">
            <v>1.3233672344075482</v>
          </cell>
          <cell r="GX38">
            <v>1.3339920948616599</v>
          </cell>
          <cell r="GY38">
            <v>0</v>
          </cell>
          <cell r="GZ38">
            <v>0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58</v>
          </cell>
          <cell r="GV39" t="str">
            <v>---</v>
          </cell>
          <cell r="GW39" t="str">
            <v>---</v>
          </cell>
          <cell r="GX39" t="str">
            <v>---</v>
          </cell>
          <cell r="GY39" t="str">
            <v>---</v>
          </cell>
          <cell r="GZ39" t="str">
            <v>---</v>
          </cell>
          <cell r="HA39" t="str">
            <v>---</v>
          </cell>
          <cell r="HB39" t="str">
            <v>---</v>
          </cell>
          <cell r="HC39" t="str">
            <v>---</v>
          </cell>
          <cell r="HD39" t="str">
            <v>---</v>
          </cell>
          <cell r="HE39" t="str">
            <v>---</v>
          </cell>
          <cell r="HF39" t="str">
            <v>---</v>
          </cell>
          <cell r="HG39" t="str">
            <v>---</v>
          </cell>
          <cell r="HH39" t="str">
            <v>---</v>
          </cell>
          <cell r="HI39" t="str">
            <v>---</v>
          </cell>
          <cell r="HJ39" t="str">
            <v>---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4.3741632106586552</v>
          </cell>
          <cell r="GW40">
            <v>4.4844626853170286</v>
          </cell>
          <cell r="GX40">
            <v>4.4844626853170286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13.812524122012615</v>
          </cell>
          <cell r="HC40">
            <v>14.171386362290994</v>
          </cell>
          <cell r="HD40">
            <v>14.171386362290994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13.813146981027332</v>
          </cell>
          <cell r="HI40">
            <v>14.172041209481531</v>
          </cell>
          <cell r="HJ40">
            <v>14.172041209481531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1.7513606725224982</v>
          </cell>
          <cell r="GW41">
            <v>1.7513606725224982</v>
          </cell>
          <cell r="GX41">
            <v>1.7513606725224982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2.7455964061945859</v>
          </cell>
          <cell r="GW42">
            <v>2.7455964061945859</v>
          </cell>
          <cell r="GX42">
            <v>2.7455964061945859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2.4284160185170305</v>
          </cell>
          <cell r="GW44">
            <v>2.4511965198138435</v>
          </cell>
          <cell r="GX44">
            <v>2.3287871398675137</v>
          </cell>
          <cell r="GY44">
            <v>2.6441094873547266</v>
          </cell>
          <cell r="GZ44">
            <v>6.1700390094081934</v>
          </cell>
          <cell r="HA44">
            <v>0.71975209610015245</v>
          </cell>
          <cell r="HB44">
            <v>2.1343854683923418</v>
          </cell>
          <cell r="HC44">
            <v>2.1514864414024606</v>
          </cell>
          <cell r="HD44">
            <v>1.752605360830469</v>
          </cell>
          <cell r="HE44">
            <v>2.7586064474816201</v>
          </cell>
          <cell r="HF44">
            <v>2.1368720948973632</v>
          </cell>
          <cell r="HG44">
            <v>3.0677210079838551</v>
          </cell>
          <cell r="HH44">
            <v>5.1975417975922156</v>
          </cell>
          <cell r="HI44">
            <v>5.2516637084600681</v>
          </cell>
          <cell r="HJ44">
            <v>4.3412776035948095</v>
          </cell>
          <cell r="HK44">
            <v>6.6864008599311822</v>
          </cell>
          <cell r="HL44">
            <v>7.3178887937485033</v>
          </cell>
          <cell r="HM44">
            <v>6.341751749582059</v>
          </cell>
        </row>
        <row r="53">
          <cell r="GU53">
            <v>927</v>
          </cell>
          <cell r="GV53">
            <v>3.5971122878564792</v>
          </cell>
          <cell r="GW53">
            <v>3.6252190517051406</v>
          </cell>
          <cell r="GX53">
            <v>3.0469194976884668</v>
          </cell>
          <cell r="GY53">
            <v>4.8587302102427792</v>
          </cell>
          <cell r="GZ53">
            <v>5.3951403231145303</v>
          </cell>
          <cell r="HA53">
            <v>3.5652874174834253</v>
          </cell>
          <cell r="HB53">
            <v>0.96363329593311142</v>
          </cell>
          <cell r="HC53">
            <v>0.97153432594111311</v>
          </cell>
          <cell r="HD53">
            <v>0.81138450293856434</v>
          </cell>
          <cell r="HE53">
            <v>1.3131332846035986</v>
          </cell>
          <cell r="HF53">
            <v>1.3522382634054946</v>
          </cell>
          <cell r="HG53">
            <v>1.2188397983840578</v>
          </cell>
          <cell r="HH53">
            <v>2.3556578924473879</v>
          </cell>
          <cell r="HI53">
            <v>2.374972412307895</v>
          </cell>
          <cell r="HJ53">
            <v>2.4839748505583188</v>
          </cell>
          <cell r="HK53">
            <v>2.1424705489469016</v>
          </cell>
          <cell r="HL53">
            <v>2.2102769584847368</v>
          </cell>
          <cell r="HM53">
            <v>1.978969321779376</v>
          </cell>
        </row>
        <row r="54">
          <cell r="GU54">
            <v>960</v>
          </cell>
          <cell r="GV54">
            <v>2.4616560989924423</v>
          </cell>
          <cell r="GW54">
            <v>2.4776828437063538</v>
          </cell>
          <cell r="GX54">
            <v>2.4782075029480275</v>
          </cell>
          <cell r="GY54">
            <v>2.4769875332629518</v>
          </cell>
          <cell r="GZ54">
            <v>6.1020034657908795</v>
          </cell>
          <cell r="HA54">
            <v>0.70393695891874475</v>
          </cell>
          <cell r="HB54">
            <v>2.3705581954415615</v>
          </cell>
          <cell r="HC54">
            <v>2.3871508750066823</v>
          </cell>
          <cell r="HD54">
            <v>2.1749548122709612</v>
          </cell>
          <cell r="HE54">
            <v>2.6696217033637533</v>
          </cell>
          <cell r="HF54">
            <v>2.5020958249299539</v>
          </cell>
          <cell r="HG54">
            <v>2.7520106891740528</v>
          </cell>
          <cell r="HH54">
            <v>5.8862330176999498</v>
          </cell>
          <cell r="HI54">
            <v>5.9273869668810386</v>
          </cell>
          <cell r="HJ54">
            <v>5.6484786089450054</v>
          </cell>
          <cell r="HK54">
            <v>6.2970133426720958</v>
          </cell>
          <cell r="HL54">
            <v>8.1420144131243486</v>
          </cell>
          <cell r="HM54">
            <v>5.3945951827194047</v>
          </cell>
        </row>
        <row r="55">
          <cell r="GU55">
            <v>1080</v>
          </cell>
          <cell r="GV55">
            <v>2.6059726914294243</v>
          </cell>
          <cell r="GW55">
            <v>2.6357808532879101</v>
          </cell>
          <cell r="GX55">
            <v>2.677550022347317</v>
          </cell>
          <cell r="GY55">
            <v>2.5770844495956773</v>
          </cell>
          <cell r="GZ55">
            <v>6.274555840646781</v>
          </cell>
          <cell r="HA55">
            <v>0.72287026441997171</v>
          </cell>
          <cell r="HB55">
            <v>2.4413537325444765</v>
          </cell>
          <cell r="HC55">
            <v>2.4650582934526399</v>
          </cell>
          <cell r="HD55">
            <v>2.1119120688136035</v>
          </cell>
          <cell r="HE55">
            <v>2.9405479679155535</v>
          </cell>
          <cell r="HF55">
            <v>2.0817354054473065</v>
          </cell>
          <cell r="HG55">
            <v>3.3712267181698814</v>
          </cell>
          <cell r="HH55">
            <v>6.0604893070458168</v>
          </cell>
          <cell r="HI55">
            <v>6.1371233130198304</v>
          </cell>
          <cell r="HJ55">
            <v>4.990766623319832</v>
          </cell>
          <cell r="HK55">
            <v>7.7480487048614366</v>
          </cell>
          <cell r="HL55">
            <v>8.4603582334565157</v>
          </cell>
          <cell r="HM55">
            <v>7.3908385218824799</v>
          </cell>
        </row>
        <row r="56">
          <cell r="GU56">
            <v>2000</v>
          </cell>
          <cell r="GV56">
            <v>2.4186245883113631</v>
          </cell>
          <cell r="GW56">
            <v>2.4410817068767856</v>
          </cell>
          <cell r="GX56">
            <v>2.4048724835960362</v>
          </cell>
          <cell r="GY56">
            <v>2.4970079665356315</v>
          </cell>
          <cell r="GZ56">
            <v>5.6975921959111728</v>
          </cell>
          <cell r="HA56">
            <v>0.66761048512752053</v>
          </cell>
          <cell r="HB56">
            <v>2.0492158395782023</v>
          </cell>
          <cell r="HC56">
            <v>2.0678263247255102</v>
          </cell>
          <cell r="HD56">
            <v>1.9896104717888954</v>
          </cell>
          <cell r="HE56">
            <v>2.182334992705782</v>
          </cell>
          <cell r="HF56">
            <v>2.1714118741607131</v>
          </cell>
          <cell r="HG56">
            <v>2.1880654470189835</v>
          </cell>
          <cell r="HH56">
            <v>4.8416360840284582</v>
          </cell>
          <cell r="HI56">
            <v>4.8911089504129341</v>
          </cell>
          <cell r="HJ56">
            <v>4.6522054721830139</v>
          </cell>
          <cell r="HK56">
            <v>5.2601027245486893</v>
          </cell>
          <cell r="HL56">
            <v>7.1708670785377908</v>
          </cell>
          <cell r="HM56">
            <v>4.1679435291526445</v>
          </cell>
        </row>
        <row r="57">
          <cell r="GU57">
            <v>2001</v>
          </cell>
          <cell r="GV57">
            <v>2.5966043509822763</v>
          </cell>
          <cell r="GW57">
            <v>2.6206937784196365</v>
          </cell>
          <cell r="GX57">
            <v>2.6614102816449159</v>
          </cell>
          <cell r="GY57">
            <v>2.5596618348788289</v>
          </cell>
          <cell r="GZ57">
            <v>5.820070735844542</v>
          </cell>
          <cell r="HA57">
            <v>0.57577331542856436</v>
          </cell>
          <cell r="HB57">
            <v>2.1649926630274097</v>
          </cell>
          <cell r="HC57">
            <v>2.1858127499786368</v>
          </cell>
          <cell r="HD57">
            <v>2.2883014646587299</v>
          </cell>
          <cell r="HE57">
            <v>2.037530575031798</v>
          </cell>
          <cell r="HF57">
            <v>2.1587450783212017</v>
          </cell>
          <cell r="HG57">
            <v>1.9637741707276519</v>
          </cell>
          <cell r="HH57">
            <v>5.4142707714667555</v>
          </cell>
          <cell r="HI57">
            <v>5.4691532894053694</v>
          </cell>
          <cell r="HJ57">
            <v>5.3083020992720895</v>
          </cell>
          <cell r="HK57">
            <v>5.7102609478987665</v>
          </cell>
          <cell r="HL57">
            <v>8.4352763438152731</v>
          </cell>
          <cell r="HM57">
            <v>4.052147832797556</v>
          </cell>
        </row>
        <row r="58">
          <cell r="GU58">
            <v>2002</v>
          </cell>
          <cell r="GV58">
            <v>2.0536808722667619</v>
          </cell>
          <cell r="GW58">
            <v>2.072700238018117</v>
          </cell>
          <cell r="GX58">
            <v>1.8972273646049247</v>
          </cell>
          <cell r="GY58">
            <v>2.3610765993017599</v>
          </cell>
          <cell r="GZ58">
            <v>5.3948439830456625</v>
          </cell>
          <cell r="HA58">
            <v>0.85305734850882864</v>
          </cell>
          <cell r="HB58">
            <v>1.7489486439994917</v>
          </cell>
          <cell r="HC58">
            <v>1.76241034778914</v>
          </cell>
          <cell r="HD58">
            <v>1.2295825639665838</v>
          </cell>
          <cell r="HE58">
            <v>2.5667985048967115</v>
          </cell>
          <cell r="HF58">
            <v>2.2216379594595828</v>
          </cell>
          <cell r="HG58">
            <v>2.68388789385016</v>
          </cell>
          <cell r="HH58">
            <v>3.6674608427895086</v>
          </cell>
          <cell r="HI58">
            <v>3.7055493116073146</v>
          </cell>
          <cell r="HJ58">
            <v>3.3539006887887171</v>
          </cell>
          <cell r="HK58">
            <v>4.2834571575684643</v>
          </cell>
          <cell r="HL58">
            <v>4.0454408152789494</v>
          </cell>
          <cell r="HM58">
            <v>4.4017698627874653</v>
          </cell>
        </row>
        <row r="59">
          <cell r="GU59">
            <v>2010</v>
          </cell>
          <cell r="GV59">
            <v>2.6403941348504802</v>
          </cell>
          <cell r="GW59">
            <v>2.6918635473678165</v>
          </cell>
          <cell r="GX59">
            <v>2.7459280063961953</v>
          </cell>
          <cell r="GY59">
            <v>2.6317956941703602</v>
          </cell>
          <cell r="GZ59">
            <v>9.0451417221057255</v>
          </cell>
          <cell r="HA59">
            <v>1.0795552013760557</v>
          </cell>
          <cell r="HB59">
            <v>3.4862914354585035</v>
          </cell>
          <cell r="HC59">
            <v>3.5213670039189564</v>
          </cell>
          <cell r="HD59">
            <v>1.3347853203608193</v>
          </cell>
          <cell r="HE59">
            <v>5.7762421259535159</v>
          </cell>
          <cell r="HF59">
            <v>1.6122769480131254</v>
          </cell>
          <cell r="HG59">
            <v>6.784058701493227</v>
          </cell>
          <cell r="HH59">
            <v>8.4348452439977137</v>
          </cell>
          <cell r="HI59">
            <v>8.6201466171391932</v>
          </cell>
          <cell r="HJ59">
            <v>3.6454887709695516</v>
          </cell>
          <cell r="HK59">
            <v>14.147197522327041</v>
          </cell>
          <cell r="HL59">
            <v>8.6132598986289715</v>
          </cell>
          <cell r="HM59">
            <v>15.486592282361123</v>
          </cell>
        </row>
        <row r="60">
          <cell r="GU60">
            <v>2020</v>
          </cell>
          <cell r="GV60">
            <v>2.2940053401982965</v>
          </cell>
          <cell r="GW60">
            <v>2.2976031577088376</v>
          </cell>
          <cell r="GX60">
            <v>1.7686402122219571</v>
          </cell>
          <cell r="GY60">
            <v>3.5612996311414049</v>
          </cell>
          <cell r="GZ60">
            <v>6.7797363943823532</v>
          </cell>
          <cell r="HA60">
            <v>0.35334598863292621</v>
          </cell>
          <cell r="HB60">
            <v>1.3865524979293462</v>
          </cell>
          <cell r="HC60">
            <v>1.3889665301364869</v>
          </cell>
          <cell r="HD60">
            <v>1.1556962671530284</v>
          </cell>
          <cell r="HE60">
            <v>1.9950087595752346</v>
          </cell>
          <cell r="HF60">
            <v>2.2987138882246465</v>
          </cell>
          <cell r="HG60">
            <v>1.7407027837791456</v>
          </cell>
          <cell r="HH60">
            <v>4.1017081875332666</v>
          </cell>
          <cell r="HI60">
            <v>4.108684590185927</v>
          </cell>
          <cell r="HJ60">
            <v>3.5422686871583906</v>
          </cell>
          <cell r="HK60">
            <v>5.4618564621649544</v>
          </cell>
          <cell r="HL60">
            <v>7.2988571587148314</v>
          </cell>
          <cell r="HM60">
            <v>3.6308392605550766</v>
          </cell>
        </row>
        <row r="61">
          <cell r="GU61">
            <v>2021</v>
          </cell>
          <cell r="GV61">
            <v>1.4926293817876666</v>
          </cell>
          <cell r="GW61">
            <v>1.494887943829061</v>
          </cell>
          <cell r="GX61">
            <v>1.5418441584281133</v>
          </cell>
          <cell r="GY61">
            <v>1.3572102072440531</v>
          </cell>
          <cell r="GZ61">
            <v>3.7376002890129905</v>
          </cell>
          <cell r="HA61">
            <v>0.24900060312019437</v>
          </cell>
          <cell r="HB61">
            <v>1.008126548659422</v>
          </cell>
          <cell r="HC61">
            <v>1.0098765928502405</v>
          </cell>
          <cell r="HD61">
            <v>0.92287081358069722</v>
          </cell>
          <cell r="HE61">
            <v>1.265220004807206</v>
          </cell>
          <cell r="HF61">
            <v>1.5060369409421723</v>
          </cell>
          <cell r="HG61">
            <v>1.1531057720918596</v>
          </cell>
          <cell r="HH61">
            <v>2.9732858006198173</v>
          </cell>
          <cell r="HI61">
            <v>2.9784509789927505</v>
          </cell>
          <cell r="HJ61">
            <v>2.9296537361336261</v>
          </cell>
          <cell r="HK61">
            <v>3.1215266933747352</v>
          </cell>
          <cell r="HL61">
            <v>4.863358571794139</v>
          </cell>
          <cell r="HM61">
            <v>2.3106029581359251</v>
          </cell>
        </row>
        <row r="62">
          <cell r="GU62">
            <v>2022</v>
          </cell>
          <cell r="GV62">
            <v>2.140215466253542</v>
          </cell>
          <cell r="GW62">
            <v>2.1414635196609253</v>
          </cell>
          <cell r="GX62">
            <v>2.0497379205658199</v>
          </cell>
          <cell r="GY62">
            <v>3.3242398125262653</v>
          </cell>
          <cell r="GZ62">
            <v>6.3474728059062517</v>
          </cell>
          <cell r="HA62">
            <v>0.42944785276073622</v>
          </cell>
          <cell r="HB62">
            <v>0.74346361370835357</v>
          </cell>
          <cell r="HC62">
            <v>0.74393307230940287</v>
          </cell>
          <cell r="HD62">
            <v>0.68896224136649609</v>
          </cell>
          <cell r="HE62">
            <v>1.4568813314145124</v>
          </cell>
          <cell r="HF62">
            <v>2.7683931154076928</v>
          </cell>
          <cell r="HG62">
            <v>0.21597728695542567</v>
          </cell>
          <cell r="HH62">
            <v>1.6180717466045547</v>
          </cell>
          <cell r="HI62">
            <v>1.6190928281938688</v>
          </cell>
          <cell r="HJ62">
            <v>1.5480611535251327</v>
          </cell>
          <cell r="HK62">
            <v>2.5350266751191302</v>
          </cell>
          <cell r="HL62">
            <v>4.9568243705677633</v>
          </cell>
          <cell r="HM62">
            <v>0.21611823759063023</v>
          </cell>
        </row>
        <row r="63">
          <cell r="GU63">
            <v>2023</v>
          </cell>
          <cell r="GV63">
            <v>6.8237588732905445</v>
          </cell>
          <cell r="GW63">
            <v>6.8237588732905445</v>
          </cell>
          <cell r="GX63">
            <v>1.2243849827949258</v>
          </cell>
          <cell r="GY63">
            <v>7.0824445556981823</v>
          </cell>
          <cell r="GZ63">
            <v>8.7369662094924934</v>
          </cell>
          <cell r="HA63">
            <v>0.86943963678950442</v>
          </cell>
          <cell r="HB63">
            <v>3.5813143411752497</v>
          </cell>
          <cell r="HC63">
            <v>3.5813143411752497</v>
          </cell>
          <cell r="HD63">
            <v>5.6069116222329729</v>
          </cell>
          <cell r="HE63">
            <v>3.462420791711371</v>
          </cell>
          <cell r="HF63">
            <v>2.9501322784214206</v>
          </cell>
          <cell r="HG63">
            <v>4.8674888508374394</v>
          </cell>
          <cell r="HH63">
            <v>9.4358741750391211</v>
          </cell>
          <cell r="HI63">
            <v>9.4358741750391211</v>
          </cell>
          <cell r="HJ63">
            <v>10.443223255097324</v>
          </cell>
          <cell r="HK63">
            <v>9.389335617462196</v>
          </cell>
          <cell r="HL63">
            <v>8.9787132782416812</v>
          </cell>
          <cell r="HM63">
            <v>10.93129102647131</v>
          </cell>
        </row>
        <row r="64">
          <cell r="GU64">
            <v>2024</v>
          </cell>
          <cell r="GV64">
            <v>2.74682953232867</v>
          </cell>
          <cell r="GW64">
            <v>2.74682953232867</v>
          </cell>
          <cell r="GX64">
            <v>2.7355496413690132</v>
          </cell>
          <cell r="GY64">
            <v>3.2468414617579135</v>
          </cell>
          <cell r="GZ64">
            <v>7.2223712446351938</v>
          </cell>
          <cell r="HA64">
            <v>0.5389850637189969</v>
          </cell>
          <cell r="HB64">
            <v>2.4046299112729952</v>
          </cell>
          <cell r="HC64">
            <v>2.4046299112729952</v>
          </cell>
          <cell r="HD64">
            <v>2.3628296651420153</v>
          </cell>
          <cell r="HE64">
            <v>4.2575198789707027</v>
          </cell>
          <cell r="HF64">
            <v>3.5768502933587785</v>
          </cell>
          <cell r="HG64">
            <v>4.7211746360629041</v>
          </cell>
          <cell r="HH64">
            <v>8.6367033969574774</v>
          </cell>
          <cell r="HI64">
            <v>8.6367033969574774</v>
          </cell>
          <cell r="HJ64">
            <v>8.7293025604940784</v>
          </cell>
          <cell r="HK64">
            <v>4.5319929357424265</v>
          </cell>
          <cell r="HL64">
            <v>4.2516094420600856</v>
          </cell>
          <cell r="HM64">
            <v>4.7229708125884988</v>
          </cell>
        </row>
        <row r="65">
          <cell r="GU65">
            <v>2025</v>
          </cell>
          <cell r="GV65">
            <v>3.3853953716575353</v>
          </cell>
          <cell r="GW65">
            <v>3.6522046965346342</v>
          </cell>
          <cell r="GX65">
            <v>3.6545406240467591</v>
          </cell>
          <cell r="GY65">
            <v>0</v>
          </cell>
          <cell r="GZ65">
            <v>0</v>
          </cell>
          <cell r="HA65" t="str">
            <v>---</v>
          </cell>
          <cell r="HB65">
            <v>7.6861629330946046</v>
          </cell>
          <cell r="HC65">
            <v>8.3187433071461907</v>
          </cell>
          <cell r="HD65">
            <v>8.3240566665490121</v>
          </cell>
          <cell r="HE65">
            <v>0</v>
          </cell>
          <cell r="HF65">
            <v>0</v>
          </cell>
          <cell r="HG65" t="str">
            <v>---</v>
          </cell>
          <cell r="HH65">
            <v>7.686646496034018</v>
          </cell>
          <cell r="HI65">
            <v>8.3192384848365641</v>
          </cell>
          <cell r="HJ65">
            <v>8.3245594182648297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2.1439477479005853</v>
          </cell>
          <cell r="GW66">
            <v>2.1452101657984697</v>
          </cell>
          <cell r="GX66">
            <v>2.0528281500101575</v>
          </cell>
          <cell r="GY66">
            <v>3.3242398125262653</v>
          </cell>
          <cell r="GZ66">
            <v>6.3474728059062517</v>
          </cell>
          <cell r="HA66">
            <v>0.42944785276073622</v>
          </cell>
          <cell r="HB66">
            <v>0.75060246975786893</v>
          </cell>
          <cell r="HC66">
            <v>0.75108099017762397</v>
          </cell>
          <cell r="HD66">
            <v>0.69609767577637771</v>
          </cell>
          <cell r="HE66">
            <v>1.4568813314145124</v>
          </cell>
          <cell r="HF66">
            <v>2.7683931154076928</v>
          </cell>
          <cell r="HG66">
            <v>0.21597728695542567</v>
          </cell>
          <cell r="HH66">
            <v>1.6336022211693828</v>
          </cell>
          <cell r="HI66">
            <v>1.6346430040912654</v>
          </cell>
          <cell r="HJ66">
            <v>1.5640940923287117</v>
          </cell>
          <cell r="HK66">
            <v>2.5350266751191302</v>
          </cell>
          <cell r="HL66">
            <v>4.9568243705677633</v>
          </cell>
          <cell r="HM66">
            <v>0.21611823759063023</v>
          </cell>
        </row>
        <row r="67">
          <cell r="GU67">
            <v>2027</v>
          </cell>
          <cell r="GV67">
            <v>1.7513606725224982</v>
          </cell>
          <cell r="GW67">
            <v>1.7513606725224982</v>
          </cell>
          <cell r="GX67">
            <v>1.7513606725224982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2.4517315849368919</v>
          </cell>
          <cell r="GW68">
            <v>2.4577109912526365</v>
          </cell>
          <cell r="GX68">
            <v>2.415003513593792</v>
          </cell>
          <cell r="GY68">
            <v>3.3069506890890934</v>
          </cell>
          <cell r="GZ68">
            <v>6.4985056784219966</v>
          </cell>
          <cell r="HA68">
            <v>0.45506500165575292</v>
          </cell>
          <cell r="HB68">
            <v>1.6998986638058984</v>
          </cell>
          <cell r="HC68">
            <v>1.7043079810454318</v>
          </cell>
          <cell r="HD68">
            <v>1.6874772593021521</v>
          </cell>
          <cell r="HE68">
            <v>2.040525882773518</v>
          </cell>
          <cell r="HF68">
            <v>2.9117665066892893</v>
          </cell>
          <cell r="HG68">
            <v>1.2695777945683409</v>
          </cell>
          <cell r="HH68">
            <v>4.9607138854403754</v>
          </cell>
          <cell r="HI68">
            <v>4.973577472945407</v>
          </cell>
          <cell r="HJ68">
            <v>5.0754053824795786</v>
          </cell>
          <cell r="HK68">
            <v>2.9487259044470644</v>
          </cell>
          <cell r="HL68">
            <v>4.8272564255827852</v>
          </cell>
          <cell r="HM68">
            <v>1.2701227393631227</v>
          </cell>
        </row>
        <row r="75">
          <cell r="GU75">
            <v>28</v>
          </cell>
          <cell r="GV75">
            <v>1.2228857308208791</v>
          </cell>
          <cell r="GW75">
            <v>1.2241837034795799</v>
          </cell>
          <cell r="GX75">
            <v>1.4215907481009844</v>
          </cell>
          <cell r="GY75">
            <v>0.19742956507737031</v>
          </cell>
          <cell r="GZ75">
            <v>0.7450323377729523</v>
          </cell>
          <cell r="HA75">
            <v>7.1474396235107707E-2</v>
          </cell>
          <cell r="HB75">
            <v>0.31012863420335346</v>
          </cell>
          <cell r="HC75">
            <v>0.31066539079981853</v>
          </cell>
          <cell r="HD75">
            <v>0.29776013159285586</v>
          </cell>
          <cell r="HE75">
            <v>0.37778823779946497</v>
          </cell>
          <cell r="HF75">
            <v>0.24948618155585278</v>
          </cell>
          <cell r="HG75">
            <v>0.40729948070096728</v>
          </cell>
          <cell r="HH75">
            <v>1.7344172372734175</v>
          </cell>
          <cell r="HI75">
            <v>1.7374190449148663</v>
          </cell>
          <cell r="HJ75">
            <v>1.9439231328097895</v>
          </cell>
          <cell r="HK75">
            <v>0.66334933656315032</v>
          </cell>
          <cell r="HL75">
            <v>1.7764715792626427</v>
          </cell>
          <cell r="HM75">
            <v>0.40731794480971018</v>
          </cell>
        </row>
        <row r="76">
          <cell r="GU76">
            <v>504</v>
          </cell>
          <cell r="GV76">
            <v>1.6483867200043154</v>
          </cell>
          <cell r="GW76">
            <v>1.657025731661665</v>
          </cell>
          <cell r="GX76">
            <v>1.3474919109828258</v>
          </cell>
          <cell r="GY76">
            <v>2.003691140092895</v>
          </cell>
          <cell r="GZ76">
            <v>5.7734969531886211</v>
          </cell>
          <cell r="HA76">
            <v>0.48446400488297076</v>
          </cell>
          <cell r="HB76">
            <v>1.4739838883408769</v>
          </cell>
          <cell r="HC76">
            <v>1.4823586492188225</v>
          </cell>
          <cell r="HD76">
            <v>0.70250699901637081</v>
          </cell>
          <cell r="HE76">
            <v>2.3614244472898354</v>
          </cell>
          <cell r="HF76">
            <v>2.5201641164372823</v>
          </cell>
          <cell r="HG76">
            <v>2.2966439276652082</v>
          </cell>
          <cell r="HH76">
            <v>2.8972170552408851</v>
          </cell>
          <cell r="HI76">
            <v>2.9135875201747767</v>
          </cell>
          <cell r="HJ76">
            <v>2.3329499176752142</v>
          </cell>
          <cell r="HK76">
            <v>3.5638782418141695</v>
          </cell>
          <cell r="HL76">
            <v>4.807503299542276</v>
          </cell>
          <cell r="HM76">
            <v>3.0626988635119132</v>
          </cell>
        </row>
        <row r="77">
          <cell r="GU77">
            <v>55</v>
          </cell>
          <cell r="GV77">
            <v>1.7671186373814836</v>
          </cell>
          <cell r="GW77">
            <v>1.7671186373814836</v>
          </cell>
          <cell r="GX77">
            <v>1.5086674616005482</v>
          </cell>
          <cell r="GY77">
            <v>3.2487820562106395</v>
          </cell>
          <cell r="GZ77">
            <v>6.3453289712831689</v>
          </cell>
          <cell r="HA77">
            <v>0.38226505505155195</v>
          </cell>
          <cell r="HB77">
            <v>0.6008803619269234</v>
          </cell>
          <cell r="HC77">
            <v>0.6008803619269234</v>
          </cell>
          <cell r="HD77">
            <v>0.46782438738966253</v>
          </cell>
          <cell r="HE77">
            <v>1.3758090644963699</v>
          </cell>
          <cell r="HF77">
            <v>2.6438711181516696</v>
          </cell>
          <cell r="HG77">
            <v>0.21592066976008148</v>
          </cell>
          <cell r="HH77">
            <v>0.90203817648970219</v>
          </cell>
          <cell r="HI77">
            <v>0.90203817648970219</v>
          </cell>
          <cell r="HJ77">
            <v>0.63777594081400257</v>
          </cell>
          <cell r="HK77">
            <v>2.4170155659157468</v>
          </cell>
          <cell r="HL77">
            <v>4.7938931297709919</v>
          </cell>
          <cell r="HM77">
            <v>0.21670659811021076</v>
          </cell>
        </row>
        <row r="78">
          <cell r="GU78">
            <v>27</v>
          </cell>
          <cell r="GV78">
            <v>2.2625574363527656</v>
          </cell>
          <cell r="GW78">
            <v>2.2707445004778375</v>
          </cell>
          <cell r="GX78">
            <v>2.0038413348567894</v>
          </cell>
          <cell r="GY78">
            <v>2.9453826215416714</v>
          </cell>
          <cell r="GZ78">
            <v>5.062872184987663</v>
          </cell>
          <cell r="HA78">
            <v>1.1134409692209737</v>
          </cell>
          <cell r="HB78">
            <v>1.1684480957706691</v>
          </cell>
          <cell r="HC78">
            <v>1.1684480957706691</v>
          </cell>
          <cell r="HD78">
            <v>1.0265875038213452</v>
          </cell>
          <cell r="HE78">
            <v>1.5499635032604449</v>
          </cell>
          <cell r="HF78">
            <v>1.5519114056452616</v>
          </cell>
          <cell r="HG78">
            <v>1.5493272483889331</v>
          </cell>
          <cell r="HH78">
            <v>2.6709884890096673</v>
          </cell>
          <cell r="HI78">
            <v>2.682376620176806</v>
          </cell>
          <cell r="HJ78">
            <v>2.9334387114693508</v>
          </cell>
          <cell r="HK78">
            <v>2.047779210491373</v>
          </cell>
          <cell r="HL78">
            <v>2.4983387065192089</v>
          </cell>
          <cell r="HM78">
            <v>1.6579786079898124</v>
          </cell>
        </row>
        <row r="79">
          <cell r="GU79">
            <v>1</v>
          </cell>
          <cell r="GV79">
            <v>2.4315042792319055</v>
          </cell>
          <cell r="GW79">
            <v>2.4740955725786455</v>
          </cell>
          <cell r="GX79">
            <v>2.5062942838389271</v>
          </cell>
          <cell r="GY79">
            <v>2.4243649150638098</v>
          </cell>
          <cell r="GZ79">
            <v>5.6494341932532048</v>
          </cell>
          <cell r="HA79">
            <v>0.42788290860820849</v>
          </cell>
          <cell r="HB79">
            <v>1.2401416529388594</v>
          </cell>
          <cell r="HC79">
            <v>1.2637791382041004</v>
          </cell>
          <cell r="HD79">
            <v>1.2773904324956789</v>
          </cell>
          <cell r="HE79">
            <v>1.2426849730133871</v>
          </cell>
          <cell r="HF79">
            <v>1.7817999919440279</v>
          </cell>
          <cell r="HG79">
            <v>0.90894538131822589</v>
          </cell>
          <cell r="HH79">
            <v>3.6031155159386805</v>
          </cell>
          <cell r="HI79">
            <v>3.6719339997644256</v>
          </cell>
          <cell r="HJ79">
            <v>3.8055350810600985</v>
          </cell>
          <cell r="HK79">
            <v>3.4655881754294473</v>
          </cell>
          <cell r="HL79">
            <v>6.460369840761274</v>
          </cell>
          <cell r="HM79">
            <v>1.6116659206322257</v>
          </cell>
        </row>
        <row r="80">
          <cell r="GU80">
            <v>16</v>
          </cell>
          <cell r="GV80">
            <v>2.318450223137738</v>
          </cell>
          <cell r="GW80">
            <v>2.3472504045856688</v>
          </cell>
          <cell r="GX80">
            <v>2.5211890262612506</v>
          </cell>
          <cell r="GY80">
            <v>1.9968256489175746</v>
          </cell>
          <cell r="GZ80">
            <v>4.5765942477945183</v>
          </cell>
          <cell r="HA80">
            <v>0.45901027053529486</v>
          </cell>
          <cell r="HB80">
            <v>2.5353653562163716</v>
          </cell>
          <cell r="HC80">
            <v>2.5631364110623021</v>
          </cell>
          <cell r="HD80">
            <v>2.9037315724334123</v>
          </cell>
          <cell r="HE80">
            <v>1.9578575607227182</v>
          </cell>
          <cell r="HF80">
            <v>1.7120376007543496</v>
          </cell>
          <cell r="HG80">
            <v>2.104392284852393</v>
          </cell>
          <cell r="HH80">
            <v>5.4972638620449201</v>
          </cell>
          <cell r="HI80">
            <v>5.5704851320268336</v>
          </cell>
          <cell r="HJ80">
            <v>5.1471544283036712</v>
          </cell>
          <cell r="HK80">
            <v>6.4233466586386472</v>
          </cell>
          <cell r="HL80">
            <v>8.8654221192545641</v>
          </cell>
          <cell r="HM80">
            <v>4.9676109774849122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4.6134829279290566</v>
          </cell>
          <cell r="GW82">
            <v>4.6134829279290566</v>
          </cell>
          <cell r="GX82">
            <v>1.2660727835930272</v>
          </cell>
          <cell r="GY82">
            <v>4.8861120635283459</v>
          </cell>
          <cell r="GZ82">
            <v>6.8521547585143141</v>
          </cell>
          <cell r="HA82">
            <v>0.86158195733879517</v>
          </cell>
          <cell r="HB82">
            <v>3.5021248466562191</v>
          </cell>
          <cell r="HC82">
            <v>3.5021248466562191</v>
          </cell>
          <cell r="HD82">
            <v>5.6837191465421668</v>
          </cell>
          <cell r="HE82">
            <v>3.324445534382376</v>
          </cell>
          <cell r="HF82">
            <v>2.7918157174639089</v>
          </cell>
          <cell r="HG82">
            <v>4.4147478014958912</v>
          </cell>
          <cell r="HH82">
            <v>8.787560434880632</v>
          </cell>
          <cell r="HI82">
            <v>8.787560434880632</v>
          </cell>
          <cell r="HJ82">
            <v>10.489277881147158</v>
          </cell>
          <cell r="HK82">
            <v>8.6489644049932064</v>
          </cell>
          <cell r="HL82">
            <v>7.2394038908897533</v>
          </cell>
          <cell r="HM82">
            <v>11.534363964205655</v>
          </cell>
        </row>
        <row r="83">
          <cell r="GU83">
            <v>31</v>
          </cell>
          <cell r="GV83">
            <v>5.2270460884771577</v>
          </cell>
          <cell r="GW83">
            <v>5.773927505984652</v>
          </cell>
          <cell r="GX83">
            <v>5.7755595666412276</v>
          </cell>
          <cell r="GY83">
            <v>0</v>
          </cell>
          <cell r="GZ83">
            <v>0</v>
          </cell>
          <cell r="HA83" t="str">
            <v>---</v>
          </cell>
          <cell r="HB83">
            <v>2.2815303494153341</v>
          </cell>
          <cell r="HC83">
            <v>2.5491300506722383</v>
          </cell>
          <cell r="HD83">
            <v>2.5498554233178261</v>
          </cell>
          <cell r="HE83">
            <v>0</v>
          </cell>
          <cell r="HF83">
            <v>0</v>
          </cell>
          <cell r="HG83" t="str">
            <v>---</v>
          </cell>
          <cell r="HH83">
            <v>6.0598615466882482</v>
          </cell>
          <cell r="HI83">
            <v>6.770629387567265</v>
          </cell>
          <cell r="HJ83">
            <v>6.7725431763760513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2.7926345153157022</v>
          </cell>
          <cell r="GW84">
            <v>2.7926345153157022</v>
          </cell>
          <cell r="GX84">
            <v>2.7722895238955436</v>
          </cell>
          <cell r="GY84">
            <v>3.181670984455959</v>
          </cell>
          <cell r="GZ84">
            <v>7.1409714889123554</v>
          </cell>
          <cell r="HA84">
            <v>0.44284149013878743</v>
          </cell>
          <cell r="HB84">
            <v>3.0623895820880529</v>
          </cell>
          <cell r="HC84">
            <v>3.0623895820880529</v>
          </cell>
          <cell r="HD84">
            <v>3.0137661221024055</v>
          </cell>
          <cell r="HE84">
            <v>3.9921644399922802</v>
          </cell>
          <cell r="HF84">
            <v>3.0023673180888553</v>
          </cell>
          <cell r="HG84">
            <v>4.6768292652113823</v>
          </cell>
          <cell r="HH84">
            <v>6.6136473365162818</v>
          </cell>
          <cell r="HI84">
            <v>6.6136473365162818</v>
          </cell>
          <cell r="HJ84">
            <v>6.7338523026204369</v>
          </cell>
          <cell r="HK84">
            <v>4.3150906735751295</v>
          </cell>
          <cell r="HL84">
            <v>3.7948785638859555</v>
          </cell>
          <cell r="HM84">
            <v>4.6749452154857565</v>
          </cell>
        </row>
        <row r="85">
          <cell r="GU85">
            <v>39</v>
          </cell>
          <cell r="GV85">
            <v>1.6260796451379855</v>
          </cell>
          <cell r="GW85">
            <v>1.6426314826670008</v>
          </cell>
          <cell r="GX85">
            <v>1.5761774913237481</v>
          </cell>
          <cell r="GY85">
            <v>1.7823261902367316</v>
          </cell>
          <cell r="GZ85">
            <v>4.6076119905692154</v>
          </cell>
          <cell r="HA85">
            <v>0.32445140694359192</v>
          </cell>
          <cell r="HB85">
            <v>1.1826229960069203</v>
          </cell>
          <cell r="HC85">
            <v>1.195063058594777</v>
          </cell>
          <cell r="HD85">
            <v>0.97202133855720452</v>
          </cell>
          <cell r="HE85">
            <v>1.6639892516001009</v>
          </cell>
          <cell r="HF85">
            <v>2.1235534532920477</v>
          </cell>
          <cell r="HG85">
            <v>1.4268496677840934</v>
          </cell>
          <cell r="HH85">
            <v>3.3276459305868671</v>
          </cell>
          <cell r="HI85">
            <v>3.3626523998199902</v>
          </cell>
          <cell r="HJ85">
            <v>2.9835647000495786</v>
          </cell>
          <cell r="HK85">
            <v>4.1595427639995437</v>
          </cell>
          <cell r="HL85">
            <v>5.5973851005848312</v>
          </cell>
          <cell r="HM85">
            <v>3.4176022195731024</v>
          </cell>
        </row>
        <row r="86">
          <cell r="GU86">
            <v>57</v>
          </cell>
          <cell r="GV86">
            <v>9.7590692313345375</v>
          </cell>
          <cell r="GW86">
            <v>9.7590692313345375</v>
          </cell>
          <cell r="GX86" t="str">
            <v>---</v>
          </cell>
          <cell r="GY86">
            <v>9.7590692313345375</v>
          </cell>
          <cell r="GZ86">
            <v>10.130155181909481</v>
          </cell>
          <cell r="HA86">
            <v>1.8615875204688443</v>
          </cell>
          <cell r="HB86">
            <v>3.0489011157845658</v>
          </cell>
          <cell r="HC86">
            <v>3.0489011157845658</v>
          </cell>
          <cell r="HD86" t="str">
            <v>---</v>
          </cell>
          <cell r="HE86">
            <v>3.0489011157845658</v>
          </cell>
          <cell r="HF86">
            <v>2.7860177973349156</v>
          </cell>
          <cell r="HG86">
            <v>8.6435051413191211</v>
          </cell>
          <cell r="HH86">
            <v>5.8938883495333387</v>
          </cell>
          <cell r="HI86">
            <v>5.8938883495333387</v>
          </cell>
          <cell r="HJ86" t="str">
            <v>---</v>
          </cell>
          <cell r="HK86">
            <v>5.8938883495333387</v>
          </cell>
          <cell r="HL86">
            <v>5.7646515696374765</v>
          </cell>
          <cell r="HM86">
            <v>8.6443161251400511</v>
          </cell>
        </row>
        <row r="87">
          <cell r="GU87">
            <v>56</v>
          </cell>
          <cell r="GV87">
            <v>1.1731739571430406</v>
          </cell>
          <cell r="GW87">
            <v>1.1731739571430406</v>
          </cell>
          <cell r="GX87">
            <v>1.1731739571430406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0.33363680349459046</v>
          </cell>
          <cell r="HC87">
            <v>0.33363680349459046</v>
          </cell>
          <cell r="HD87">
            <v>0.33363680349459046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1.0423754927009643</v>
          </cell>
          <cell r="HI87">
            <v>1.0423754927009643</v>
          </cell>
          <cell r="HJ87">
            <v>1.0423754927009643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2.5263904397562365</v>
          </cell>
          <cell r="GW88">
            <v>2.5532232231006655</v>
          </cell>
          <cell r="GX88">
            <v>2.5532232231006655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1.5515681378389352</v>
          </cell>
          <cell r="HC88">
            <v>1.5682532142233843</v>
          </cell>
          <cell r="HD88">
            <v>1.5682532142233843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10.141901609304764</v>
          </cell>
          <cell r="HI88">
            <v>10.250959170021583</v>
          </cell>
          <cell r="HJ88">
            <v>10.250959170021583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9.6434551958868262</v>
          </cell>
          <cell r="GW89">
            <v>9.6434551958868262</v>
          </cell>
          <cell r="GX89">
            <v>0.24213075060532688</v>
          </cell>
          <cell r="GY89">
            <v>9.6549059739325198</v>
          </cell>
          <cell r="GZ89">
            <v>10.271032148313282</v>
          </cell>
          <cell r="HA89">
            <v>0.74970376446996623</v>
          </cell>
          <cell r="HB89">
            <v>3.9391106215174156</v>
          </cell>
          <cell r="HC89">
            <v>3.9391106215174156</v>
          </cell>
          <cell r="HD89">
            <v>1.0629789873373798</v>
          </cell>
          <cell r="HE89">
            <v>3.9494222371986987</v>
          </cell>
          <cell r="HF89">
            <v>3.1066152419427913</v>
          </cell>
          <cell r="HG89">
            <v>7.5308828143620161</v>
          </cell>
          <cell r="HH89">
            <v>11.568375923615847</v>
          </cell>
          <cell r="HI89">
            <v>11.568375923615847</v>
          </cell>
          <cell r="HJ89">
            <v>2.3002421307506054</v>
          </cell>
          <cell r="HK89">
            <v>11.579664475944574</v>
          </cell>
          <cell r="HL89">
            <v>11.850936259910858</v>
          </cell>
          <cell r="HM89">
            <v>7.6588278187950056</v>
          </cell>
        </row>
        <row r="90">
          <cell r="GU90">
            <v>37</v>
          </cell>
          <cell r="GV90">
            <v>2.9747713494343175</v>
          </cell>
          <cell r="GW90">
            <v>2.9953831206058412</v>
          </cell>
          <cell r="GX90">
            <v>3.0546057362350165</v>
          </cell>
          <cell r="GY90">
            <v>2.9237429529847732</v>
          </cell>
          <cell r="GZ90">
            <v>6.4839854877452128</v>
          </cell>
          <cell r="HA90">
            <v>0.75131201228347499</v>
          </cell>
          <cell r="HB90">
            <v>2.8830699843654926</v>
          </cell>
          <cell r="HC90">
            <v>2.903296526586558</v>
          </cell>
          <cell r="HD90">
            <v>3.0924965059802223</v>
          </cell>
          <cell r="HE90">
            <v>2.6744405818364072</v>
          </cell>
          <cell r="HF90">
            <v>2.5445253372606036</v>
          </cell>
          <cell r="HG90">
            <v>2.7537137820053932</v>
          </cell>
          <cell r="HH90">
            <v>6.9499242390676716</v>
          </cell>
          <cell r="HI90">
            <v>6.9986806658042715</v>
          </cell>
          <cell r="HJ90">
            <v>6.9296953321683894</v>
          </cell>
          <cell r="HK90">
            <v>7.0821305575823574</v>
          </cell>
          <cell r="HL90">
            <v>9.5163336596782511</v>
          </cell>
          <cell r="HM90">
            <v>5.5967996894424905</v>
          </cell>
        </row>
        <row r="91">
          <cell r="GU91">
            <v>14</v>
          </cell>
          <cell r="GV91">
            <v>2.0194464854912542</v>
          </cell>
          <cell r="GW91">
            <v>2.0556983274061382</v>
          </cell>
          <cell r="GX91">
            <v>2.1316240963372959</v>
          </cell>
          <cell r="GY91">
            <v>1.9694278872951054</v>
          </cell>
          <cell r="GZ91">
            <v>5.6093538276234929</v>
          </cell>
          <cell r="HA91">
            <v>1.0148232304196596</v>
          </cell>
          <cell r="HB91">
            <v>2.7751562877605847</v>
          </cell>
          <cell r="HC91">
            <v>2.8332047884021581</v>
          </cell>
          <cell r="HD91">
            <v>2.198558133705709</v>
          </cell>
          <cell r="HE91">
            <v>3.5702322398456969</v>
          </cell>
          <cell r="HF91">
            <v>2.017279479620159</v>
          </cell>
          <cell r="HG91">
            <v>3.9839610031830919</v>
          </cell>
          <cell r="HH91">
            <v>6.8169949256714863</v>
          </cell>
          <cell r="HI91">
            <v>6.9594787529527817</v>
          </cell>
          <cell r="HJ91">
            <v>5.7458994955631839</v>
          </cell>
          <cell r="HK91">
            <v>8.3384047502587855</v>
          </cell>
          <cell r="HL91">
            <v>6.9154542094961746</v>
          </cell>
          <cell r="HM91">
            <v>8.7115868520333262</v>
          </cell>
        </row>
        <row r="92">
          <cell r="GU92">
            <v>49</v>
          </cell>
          <cell r="GV92">
            <v>1.5413261760682597</v>
          </cell>
          <cell r="GW92">
            <v>1.5456120250869387</v>
          </cell>
          <cell r="GX92">
            <v>1.6726726998628272</v>
          </cell>
          <cell r="GY92">
            <v>1.1298646952155111</v>
          </cell>
          <cell r="GZ92">
            <v>2.9081765131947579</v>
          </cell>
          <cell r="HA92">
            <v>0.12388747692813173</v>
          </cell>
          <cell r="HB92">
            <v>1.2615367759539495</v>
          </cell>
          <cell r="HC92">
            <v>1.2652546516336816</v>
          </cell>
          <cell r="HD92">
            <v>1.3319369546754325</v>
          </cell>
          <cell r="HE92">
            <v>1.0468497008097621</v>
          </cell>
          <cell r="HF92">
            <v>0.77919300604300368</v>
          </cell>
          <cell r="HG92">
            <v>1.1982612975982485</v>
          </cell>
          <cell r="HH92">
            <v>3.442868452986656</v>
          </cell>
          <cell r="HI92">
            <v>3.4530226698432283</v>
          </cell>
          <cell r="HJ92">
            <v>3.7190625155621144</v>
          </cell>
          <cell r="HK92">
            <v>2.5825302402058026</v>
          </cell>
          <cell r="HL92">
            <v>4.2122777527229989</v>
          </cell>
          <cell r="HM92">
            <v>1.6605946985436941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2.6554536493142935</v>
          </cell>
          <cell r="GW95">
            <v>2.701685339745544</v>
          </cell>
          <cell r="GX95">
            <v>2.7344852098991277</v>
          </cell>
          <cell r="GY95">
            <v>2.6646621999284674</v>
          </cell>
          <cell r="GZ95">
            <v>9.0022620684342769</v>
          </cell>
          <cell r="HA95">
            <v>1.1078263349466995</v>
          </cell>
          <cell r="HB95">
            <v>3.4588246226712069</v>
          </cell>
          <cell r="HC95">
            <v>3.4848781791895709</v>
          </cell>
          <cell r="HD95">
            <v>1.2068262405869963</v>
          </cell>
          <cell r="HE95">
            <v>5.8616754007269938</v>
          </cell>
          <cell r="HF95">
            <v>1.5857185925854513</v>
          </cell>
          <cell r="HG95">
            <v>6.9120668869125224</v>
          </cell>
          <cell r="HH95">
            <v>8.4548351671960162</v>
          </cell>
          <cell r="HI95">
            <v>8.6256276260261604</v>
          </cell>
          <cell r="HJ95">
            <v>3.5708638161022077</v>
          </cell>
          <cell r="HK95">
            <v>14.331236410476414</v>
          </cell>
          <cell r="HL95">
            <v>8.5952410591899877</v>
          </cell>
          <cell r="HM95">
            <v>15.7402877026901</v>
          </cell>
        </row>
        <row r="98">
          <cell r="GU98">
            <v>43</v>
          </cell>
          <cell r="GV98">
            <v>0.91061922107032789</v>
          </cell>
          <cell r="GW98">
            <v>1.4302600472813238</v>
          </cell>
          <cell r="GX98">
            <v>1.4415058375029783</v>
          </cell>
          <cell r="GY98">
            <v>0</v>
          </cell>
          <cell r="GZ98">
            <v>0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58</v>
          </cell>
          <cell r="GV99" t="str">
            <v>---</v>
          </cell>
          <cell r="GW99" t="str">
            <v>---</v>
          </cell>
          <cell r="GX99" t="str">
            <v>---</v>
          </cell>
          <cell r="GY99" t="str">
            <v>---</v>
          </cell>
          <cell r="GZ99" t="str">
            <v>---</v>
          </cell>
          <cell r="HA99" t="str">
            <v>---</v>
          </cell>
          <cell r="HB99" t="str">
            <v>---</v>
          </cell>
          <cell r="HC99" t="str">
            <v>---</v>
          </cell>
          <cell r="HD99" t="str">
            <v>---</v>
          </cell>
          <cell r="HE99" t="str">
            <v>---</v>
          </cell>
          <cell r="HF99" t="str">
            <v>---</v>
          </cell>
          <cell r="HG99" t="str">
            <v>---</v>
          </cell>
          <cell r="HH99" t="str">
            <v>---</v>
          </cell>
          <cell r="HI99" t="str">
            <v>---</v>
          </cell>
          <cell r="HJ99" t="str">
            <v>---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3.7464976280966518</v>
          </cell>
          <cell r="GW100">
            <v>4.2993171107050108</v>
          </cell>
          <cell r="GX100">
            <v>4.2993171107050108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11.522287144839636</v>
          </cell>
          <cell r="HC100">
            <v>13.316077653506921</v>
          </cell>
          <cell r="HD100">
            <v>13.316077653506921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11.522456792520876</v>
          </cell>
          <cell r="HI100">
            <v>13.316341252284314</v>
          </cell>
          <cell r="HJ100">
            <v>13.316341252284314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1.7497291440953415</v>
          </cell>
          <cell r="GW101">
            <v>1.7497291440953415</v>
          </cell>
          <cell r="GX101">
            <v>1.7497291440953415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1.1169908676468432</v>
          </cell>
          <cell r="GW102">
            <v>1.9110742888704777</v>
          </cell>
          <cell r="GX102">
            <v>1.9110742888704777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2.4279150164548051</v>
          </cell>
          <cell r="GW104">
            <v>2.4546642344302811</v>
          </cell>
          <cell r="GX104">
            <v>2.3367612018676174</v>
          </cell>
          <cell r="GY104">
            <v>2.6412402616707178</v>
          </cell>
          <cell r="GZ104">
            <v>6.131340810919653</v>
          </cell>
          <cell r="HA104">
            <v>0.71959284382705624</v>
          </cell>
          <cell r="HB104">
            <v>2.1232451167977606</v>
          </cell>
          <cell r="HC104">
            <v>2.1451151260539461</v>
          </cell>
          <cell r="HD104">
            <v>1.7525263118983267</v>
          </cell>
          <cell r="HE104">
            <v>2.7451613943728641</v>
          </cell>
          <cell r="HF104">
            <v>2.0799562948686003</v>
          </cell>
          <cell r="HG104">
            <v>3.0780754908176551</v>
          </cell>
          <cell r="HH104">
            <v>5.1414922635502762</v>
          </cell>
          <cell r="HI104">
            <v>5.2039029411497895</v>
          </cell>
          <cell r="HJ104">
            <v>4.2898242568788216</v>
          </cell>
          <cell r="HK104">
            <v>6.6503896496727419</v>
          </cell>
          <cell r="HL104">
            <v>7.1700670183848834</v>
          </cell>
          <cell r="HM104">
            <v>6.3642555800075051</v>
          </cell>
        </row>
        <row r="113">
          <cell r="GU113">
            <v>927</v>
          </cell>
          <cell r="GV113">
            <v>3.547807060650833</v>
          </cell>
          <cell r="GW113">
            <v>3.5663451841973641</v>
          </cell>
          <cell r="GX113">
            <v>2.9874859148594051</v>
          </cell>
          <cell r="GY113">
            <v>4.8123197347210409</v>
          </cell>
          <cell r="GZ113">
            <v>5.3572972505619916</v>
          </cell>
          <cell r="HA113">
            <v>3.4836148366753616</v>
          </cell>
          <cell r="HB113">
            <v>0.87468851221719712</v>
          </cell>
          <cell r="HC113">
            <v>0.87987031917172476</v>
          </cell>
          <cell r="HD113">
            <v>0.70502778397184562</v>
          </cell>
          <cell r="HE113">
            <v>1.2562128912688484</v>
          </cell>
          <cell r="HF113">
            <v>1.2569379366611022</v>
          </cell>
          <cell r="HG113">
            <v>1.2544451630736284</v>
          </cell>
          <cell r="HH113">
            <v>2.3608436947656575</v>
          </cell>
          <cell r="HI113">
            <v>2.3748297800406419</v>
          </cell>
          <cell r="HJ113">
            <v>2.5122407497389485</v>
          </cell>
          <cell r="HK113">
            <v>2.0790574217562465</v>
          </cell>
          <cell r="HL113">
            <v>2.1356418237362385</v>
          </cell>
          <cell r="HM113">
            <v>1.9410994879361982</v>
          </cell>
        </row>
        <row r="114">
          <cell r="GU114">
            <v>960</v>
          </cell>
          <cell r="GV114">
            <v>2.4123082925679862</v>
          </cell>
          <cell r="GW114">
            <v>2.4369178620908536</v>
          </cell>
          <cell r="GX114">
            <v>2.4111651709898165</v>
          </cell>
          <cell r="GY114">
            <v>2.4714389311117633</v>
          </cell>
          <cell r="GZ114">
            <v>6.0731870716880563</v>
          </cell>
          <cell r="HA114">
            <v>0.69640227478244954</v>
          </cell>
          <cell r="HB114">
            <v>2.3502602155453891</v>
          </cell>
          <cell r="HC114">
            <v>2.375985259547682</v>
          </cell>
          <cell r="HD114">
            <v>2.1801033731614674</v>
          </cell>
          <cell r="HE114">
            <v>2.6397430946761848</v>
          </cell>
          <cell r="HF114">
            <v>2.4451048231223629</v>
          </cell>
          <cell r="HG114">
            <v>2.7361998632742397</v>
          </cell>
          <cell r="HH114">
            <v>5.7333326303257817</v>
          </cell>
          <cell r="HI114">
            <v>5.7960158301488827</v>
          </cell>
          <cell r="HJ114">
            <v>5.4622344269681387</v>
          </cell>
          <cell r="HK114">
            <v>6.2434444430224572</v>
          </cell>
          <cell r="HL114">
            <v>8.0048532722368755</v>
          </cell>
          <cell r="HM114">
            <v>5.3753756284891256</v>
          </cell>
        </row>
        <row r="115">
          <cell r="GU115">
            <v>1080</v>
          </cell>
          <cell r="GV115">
            <v>2.6172760635684602</v>
          </cell>
          <cell r="GW115">
            <v>2.6522032674087459</v>
          </cell>
          <cell r="GX115">
            <v>2.7065220722764245</v>
          </cell>
          <cell r="GY115">
            <v>2.5755162931213063</v>
          </cell>
          <cell r="GZ115">
            <v>6.2359091556687574</v>
          </cell>
          <cell r="HA115">
            <v>0.72797246372685387</v>
          </cell>
          <cell r="HB115">
            <v>2.4470218583539252</v>
          </cell>
          <cell r="HC115">
            <v>2.4749984921550023</v>
          </cell>
          <cell r="HD115">
            <v>2.1376172634531425</v>
          </cell>
          <cell r="HE115">
            <v>2.931921041495511</v>
          </cell>
          <cell r="HF115">
            <v>2.02233795637596</v>
          </cell>
          <cell r="HG115">
            <v>3.3910231899995646</v>
          </cell>
          <cell r="HH115">
            <v>6.0092260047786006</v>
          </cell>
          <cell r="HI115">
            <v>6.0967036924392897</v>
          </cell>
          <cell r="HJ115">
            <v>4.9422679625642179</v>
          </cell>
          <cell r="HK115">
            <v>7.7265293734183116</v>
          </cell>
          <cell r="HL115">
            <v>8.3190329011704929</v>
          </cell>
          <cell r="HM115">
            <v>7.4274696064207477</v>
          </cell>
        </row>
        <row r="116">
          <cell r="GU116">
            <v>2000</v>
          </cell>
          <cell r="GV116">
            <v>2.4195323155391435</v>
          </cell>
          <cell r="GW116">
            <v>2.4450544229142874</v>
          </cell>
          <cell r="GX116">
            <v>2.4176458342225287</v>
          </cell>
          <cell r="GY116">
            <v>2.4876489676116735</v>
          </cell>
          <cell r="GZ116">
            <v>5.6613116897113827</v>
          </cell>
          <cell r="HA116">
            <v>0.66315586405201288</v>
          </cell>
          <cell r="HB116">
            <v>2.0524845551567803</v>
          </cell>
          <cell r="HC116">
            <v>2.0753094990208889</v>
          </cell>
          <cell r="HD116">
            <v>2.0225406759809883</v>
          </cell>
          <cell r="HE116">
            <v>2.1531114375068019</v>
          </cell>
          <cell r="HF116">
            <v>2.1055137469355478</v>
          </cell>
          <cell r="HG116">
            <v>2.1781509614136527</v>
          </cell>
          <cell r="HH116">
            <v>4.7732852113238202</v>
          </cell>
          <cell r="HI116">
            <v>4.8277415256182303</v>
          </cell>
          <cell r="HJ116">
            <v>4.593652253683346</v>
          </cell>
          <cell r="HK116">
            <v>5.1915299011797655</v>
          </cell>
          <cell r="HL116">
            <v>7.0048926664251905</v>
          </cell>
          <cell r="HM116">
            <v>4.1490536996591283</v>
          </cell>
        </row>
        <row r="117">
          <cell r="GU117">
            <v>2001</v>
          </cell>
          <cell r="GV117">
            <v>2.6069594502526892</v>
          </cell>
          <cell r="GW117">
            <v>2.6389256891844814</v>
          </cell>
          <cell r="GX117">
            <v>2.6998928595631893</v>
          </cell>
          <cell r="GY117">
            <v>2.5474125886684411</v>
          </cell>
          <cell r="GZ117">
            <v>5.7821333768657581</v>
          </cell>
          <cell r="HA117">
            <v>0.57316299130199111</v>
          </cell>
          <cell r="HB117">
            <v>2.1825383603684969</v>
          </cell>
          <cell r="HC117">
            <v>2.2097272985723615</v>
          </cell>
          <cell r="HD117">
            <v>2.3484166744526904</v>
          </cell>
          <cell r="HE117">
            <v>2.0083007253621958</v>
          </cell>
          <cell r="HF117">
            <v>2.0939583610379189</v>
          </cell>
          <cell r="HG117">
            <v>1.9560212449008056</v>
          </cell>
          <cell r="HH117">
            <v>5.348356451157839</v>
          </cell>
          <cell r="HI117">
            <v>5.4181147860800953</v>
          </cell>
          <cell r="HJ117">
            <v>5.2673863353797348</v>
          </cell>
          <cell r="HK117">
            <v>5.6443615968454246</v>
          </cell>
          <cell r="HL117">
            <v>8.2737253876429655</v>
          </cell>
          <cell r="HM117">
            <v>4.0395799958328444</v>
          </cell>
        </row>
        <row r="118">
          <cell r="GU118">
            <v>2002</v>
          </cell>
          <cell r="GV118">
            <v>2.0390617297180338</v>
          </cell>
          <cell r="GW118">
            <v>2.0534200239958058</v>
          </cell>
          <cell r="GX118">
            <v>1.8703517391418185</v>
          </cell>
          <cell r="GY118">
            <v>2.3588443207351486</v>
          </cell>
          <cell r="GZ118">
            <v>5.3666251903444007</v>
          </cell>
          <cell r="HA118">
            <v>0.84425146916105809</v>
          </cell>
          <cell r="HB118">
            <v>1.7168587960972925</v>
          </cell>
          <cell r="HC118">
            <v>1.7300561972303519</v>
          </cell>
          <cell r="HD118">
            <v>1.2034471114868368</v>
          </cell>
          <cell r="HE118">
            <v>2.5372665765861586</v>
          </cell>
          <cell r="HF118">
            <v>2.1512985584502071</v>
          </cell>
          <cell r="HG118">
            <v>2.6685139182469815</v>
          </cell>
          <cell r="HH118">
            <v>3.6059105307957253</v>
          </cell>
          <cell r="HI118">
            <v>3.6351435638537786</v>
          </cell>
          <cell r="HJ118">
            <v>3.2872410200414119</v>
          </cell>
          <cell r="HK118">
            <v>4.2155711887832972</v>
          </cell>
          <cell r="HL118">
            <v>3.910184409122003</v>
          </cell>
          <cell r="HM118">
            <v>4.369351219141798</v>
          </cell>
        </row>
        <row r="119">
          <cell r="GU119">
            <v>2010</v>
          </cell>
          <cell r="GV119">
            <v>2.6554536493142935</v>
          </cell>
          <cell r="GW119">
            <v>2.701685339745544</v>
          </cell>
          <cell r="GX119">
            <v>2.7344852098991277</v>
          </cell>
          <cell r="GY119">
            <v>2.6646621999284674</v>
          </cell>
          <cell r="GZ119">
            <v>9.0022620684342769</v>
          </cell>
          <cell r="HA119">
            <v>1.1078263349466995</v>
          </cell>
          <cell r="HB119">
            <v>3.4588246226712069</v>
          </cell>
          <cell r="HC119">
            <v>3.4848781791895709</v>
          </cell>
          <cell r="HD119">
            <v>1.2068262405869963</v>
          </cell>
          <cell r="HE119">
            <v>5.8616754007269938</v>
          </cell>
          <cell r="HF119">
            <v>1.5857185925854513</v>
          </cell>
          <cell r="HG119">
            <v>6.9120668869125224</v>
          </cell>
          <cell r="HH119">
            <v>8.4548351671960162</v>
          </cell>
          <cell r="HI119">
            <v>8.6256276260261604</v>
          </cell>
          <cell r="HJ119">
            <v>3.5708638161022077</v>
          </cell>
          <cell r="HK119">
            <v>14.331236410476414</v>
          </cell>
          <cell r="HL119">
            <v>8.5952410591899877</v>
          </cell>
          <cell r="HM119">
            <v>15.7402877026901</v>
          </cell>
        </row>
        <row r="120">
          <cell r="GU120">
            <v>2020</v>
          </cell>
          <cell r="GV120">
            <v>2.2747006668531444</v>
          </cell>
          <cell r="GW120">
            <v>2.2929276816427464</v>
          </cell>
          <cell r="GX120">
            <v>1.7589518158018718</v>
          </cell>
          <cell r="GY120">
            <v>3.5496802156675478</v>
          </cell>
          <cell r="GZ120">
            <v>6.7360664291453389</v>
          </cell>
          <cell r="HA120">
            <v>0.33533303672660991</v>
          </cell>
          <cell r="HB120">
            <v>1.3357499378687732</v>
          </cell>
          <cell r="HC120">
            <v>1.3477843249515165</v>
          </cell>
          <cell r="HD120">
            <v>1.0987301290432474</v>
          </cell>
          <cell r="HE120">
            <v>1.9855680426333269</v>
          </cell>
          <cell r="HF120">
            <v>2.2640068749580995</v>
          </cell>
          <cell r="HG120">
            <v>1.749503846287821</v>
          </cell>
          <cell r="HH120">
            <v>4.0598023230729412</v>
          </cell>
          <cell r="HI120">
            <v>4.095527202238463</v>
          </cell>
          <cell r="HJ120">
            <v>3.5170384725601913</v>
          </cell>
          <cell r="HK120">
            <v>5.4570441235755194</v>
          </cell>
          <cell r="HL120">
            <v>7.1672896355267595</v>
          </cell>
          <cell r="HM120">
            <v>3.7317909783716288</v>
          </cell>
        </row>
        <row r="121">
          <cell r="GU121">
            <v>2021</v>
          </cell>
          <cell r="GV121">
            <v>1.4937381441438899</v>
          </cell>
          <cell r="GW121">
            <v>1.5022936240061966</v>
          </cell>
          <cell r="GX121">
            <v>1.5550924630960035</v>
          </cell>
          <cell r="GY121">
            <v>1.3478166152544699</v>
          </cell>
          <cell r="GZ121">
            <v>3.7430904719519944</v>
          </cell>
          <cell r="HA121">
            <v>0.22600518922151</v>
          </cell>
          <cell r="HB121">
            <v>0.96615687266553985</v>
          </cell>
          <cell r="HC121">
            <v>0.97204364114875308</v>
          </cell>
          <cell r="HD121">
            <v>0.86345400306339204</v>
          </cell>
          <cell r="HE121">
            <v>1.289856716897505</v>
          </cell>
          <cell r="HF121">
            <v>1.5595703097040647</v>
          </cell>
          <cell r="HG121">
            <v>1.1635378589334877</v>
          </cell>
          <cell r="HH121">
            <v>2.9245493470572317</v>
          </cell>
          <cell r="HI121">
            <v>2.942372754729027</v>
          </cell>
          <cell r="HJ121">
            <v>2.8655166310959048</v>
          </cell>
          <cell r="HK121">
            <v>3.167235730653617</v>
          </cell>
          <cell r="HL121">
            <v>4.824486825944013</v>
          </cell>
          <cell r="HM121">
            <v>2.3910726170689083</v>
          </cell>
        </row>
        <row r="122">
          <cell r="GU122">
            <v>2022</v>
          </cell>
          <cell r="GV122">
            <v>2.0791978703129423</v>
          </cell>
          <cell r="GW122">
            <v>2.102955084273666</v>
          </cell>
          <cell r="GX122">
            <v>2.0071405296721592</v>
          </cell>
          <cell r="GY122">
            <v>3.2471932876434795</v>
          </cell>
          <cell r="GZ122">
            <v>6.3388771878858305</v>
          </cell>
          <cell r="HA122">
            <v>0.38226505505155195</v>
          </cell>
          <cell r="HB122">
            <v>0.75309655298508138</v>
          </cell>
          <cell r="HC122">
            <v>0.76486046534953822</v>
          </cell>
          <cell r="HD122">
            <v>0.71429579327749937</v>
          </cell>
          <cell r="HE122">
            <v>1.3751278412932755</v>
          </cell>
          <cell r="HF122">
            <v>2.641132319328436</v>
          </cell>
          <cell r="HG122">
            <v>0.21592066976008148</v>
          </cell>
          <cell r="HH122">
            <v>1.6983499602198353</v>
          </cell>
          <cell r="HI122">
            <v>1.7249867209058287</v>
          </cell>
          <cell r="HJ122">
            <v>1.6671375929640686</v>
          </cell>
          <cell r="HK122">
            <v>2.4158335603853596</v>
          </cell>
          <cell r="HL122">
            <v>4.7890188103711235</v>
          </cell>
          <cell r="HM122">
            <v>0.21670659811021076</v>
          </cell>
        </row>
        <row r="123">
          <cell r="GU123">
            <v>2023</v>
          </cell>
          <cell r="GV123">
            <v>6.7560417095572962</v>
          </cell>
          <cell r="GW123">
            <v>6.7560417095572962</v>
          </cell>
          <cell r="GX123">
            <v>1.2573560481917778</v>
          </cell>
          <cell r="GY123">
            <v>7.0079564400136549</v>
          </cell>
          <cell r="GZ123">
            <v>8.6303060556103226</v>
          </cell>
          <cell r="HA123">
            <v>0.87668623884679087</v>
          </cell>
          <cell r="HB123">
            <v>3.4929869691962296</v>
          </cell>
          <cell r="HC123">
            <v>3.4929869691962296</v>
          </cell>
          <cell r="HD123">
            <v>5.6443866873658699</v>
          </cell>
          <cell r="HE123">
            <v>3.3679967583708734</v>
          </cell>
          <cell r="HF123">
            <v>2.8384945135811352</v>
          </cell>
          <cell r="HG123">
            <v>4.8340593675833095</v>
          </cell>
          <cell r="HH123">
            <v>9.3022552344627574</v>
          </cell>
          <cell r="HI123">
            <v>9.3022552344627574</v>
          </cell>
          <cell r="HJ123">
            <v>10.419565284605634</v>
          </cell>
          <cell r="HK123">
            <v>9.2510672092778385</v>
          </cell>
          <cell r="HL123">
            <v>8.7684750241974818</v>
          </cell>
          <cell r="HM123">
            <v>11.074905335938947</v>
          </cell>
        </row>
        <row r="124">
          <cell r="GU124">
            <v>2024</v>
          </cell>
          <cell r="GV124">
            <v>2.6464352791924215</v>
          </cell>
          <cell r="GW124">
            <v>2.661803946661736</v>
          </cell>
          <cell r="GX124">
            <v>2.6498163989553314</v>
          </cell>
          <cell r="GY124">
            <v>3.181670984455959</v>
          </cell>
          <cell r="GZ124">
            <v>7.1409714889123554</v>
          </cell>
          <cell r="HA124">
            <v>0.44284149013878743</v>
          </cell>
          <cell r="HB124">
            <v>2.2327713217178689</v>
          </cell>
          <cell r="HC124">
            <v>2.2458922964895676</v>
          </cell>
          <cell r="HD124">
            <v>2.2056251416483921</v>
          </cell>
          <cell r="HE124">
            <v>3.9921644399922802</v>
          </cell>
          <cell r="HF124">
            <v>3.0023673180888553</v>
          </cell>
          <cell r="HG124">
            <v>4.6768292652113823</v>
          </cell>
          <cell r="HH124">
            <v>8.5510729053160919</v>
          </cell>
          <cell r="HI124">
            <v>8.6013212308699174</v>
          </cell>
          <cell r="HJ124">
            <v>8.7001568745072397</v>
          </cell>
          <cell r="HK124">
            <v>4.3150906735751295</v>
          </cell>
          <cell r="HL124">
            <v>3.7948785638859555</v>
          </cell>
          <cell r="HM124">
            <v>4.6749452154857565</v>
          </cell>
        </row>
        <row r="125">
          <cell r="GU125">
            <v>2025</v>
          </cell>
          <cell r="GV125">
            <v>2.324227467672344</v>
          </cell>
          <cell r="GW125">
            <v>3.2647685237081046</v>
          </cell>
          <cell r="GX125">
            <v>3.266782569682015</v>
          </cell>
          <cell r="GY125">
            <v>0</v>
          </cell>
          <cell r="GZ125">
            <v>0</v>
          </cell>
          <cell r="HA125" t="str">
            <v>---</v>
          </cell>
          <cell r="HB125">
            <v>5.3735496226163475</v>
          </cell>
          <cell r="HC125">
            <v>7.7597235245231015</v>
          </cell>
          <cell r="HD125">
            <v>7.764484627455845</v>
          </cell>
          <cell r="HE125">
            <v>0</v>
          </cell>
          <cell r="HF125">
            <v>0</v>
          </cell>
          <cell r="HG125" t="str">
            <v>---</v>
          </cell>
          <cell r="HH125">
            <v>5.3736035552335544</v>
          </cell>
          <cell r="HI125">
            <v>7.7597802936890492</v>
          </cell>
          <cell r="HJ125">
            <v>7.7645673265660919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2.082462263791435</v>
          </cell>
          <cell r="GW126">
            <v>2.1065103081878833</v>
          </cell>
          <cell r="GX126">
            <v>2.0099506959750721</v>
          </cell>
          <cell r="GY126">
            <v>3.2471932876434795</v>
          </cell>
          <cell r="GZ126">
            <v>6.3388771878858305</v>
          </cell>
          <cell r="HA126">
            <v>0.38226505505155195</v>
          </cell>
          <cell r="HB126">
            <v>0.76052862551302269</v>
          </cell>
          <cell r="HC126">
            <v>0.77252772199552844</v>
          </cell>
          <cell r="HD126">
            <v>0.72205589995394615</v>
          </cell>
          <cell r="HE126">
            <v>1.3751278412932755</v>
          </cell>
          <cell r="HF126">
            <v>2.641132319328436</v>
          </cell>
          <cell r="HG126">
            <v>0.21592066976008148</v>
          </cell>
          <cell r="HH126">
            <v>1.7151773010056728</v>
          </cell>
          <cell r="HI126">
            <v>1.7423487358211982</v>
          </cell>
          <cell r="HJ126">
            <v>1.6853377742636184</v>
          </cell>
          <cell r="HK126">
            <v>2.4158335603853596</v>
          </cell>
          <cell r="HL126">
            <v>4.7890188103711235</v>
          </cell>
          <cell r="HM126">
            <v>0.21670659811021076</v>
          </cell>
        </row>
        <row r="127">
          <cell r="GU127">
            <v>2027</v>
          </cell>
          <cell r="GV127">
            <v>1.7497291440953415</v>
          </cell>
          <cell r="GW127">
            <v>1.7497291440953415</v>
          </cell>
          <cell r="GX127">
            <v>1.7497291440953415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2.346672462735472</v>
          </cell>
          <cell r="GW128">
            <v>2.3957373659105863</v>
          </cell>
          <cell r="GX128">
            <v>2.3514364423455332</v>
          </cell>
          <cell r="GY128">
            <v>3.2325350464049349</v>
          </cell>
          <cell r="GZ128">
            <v>6.4784744774752268</v>
          </cell>
          <cell r="HA128">
            <v>0.39605813010665503</v>
          </cell>
          <cell r="HB128">
            <v>1.6161641778148332</v>
          </cell>
          <cell r="HC128">
            <v>1.6549651433479222</v>
          </cell>
          <cell r="HD128">
            <v>1.6412912699552398</v>
          </cell>
          <cell r="HE128">
            <v>1.9150588136831848</v>
          </cell>
          <cell r="HF128">
            <v>2.7047998578754306</v>
          </cell>
          <cell r="HG128">
            <v>1.2316656850997998</v>
          </cell>
          <cell r="HH128">
            <v>4.9483120311462434</v>
          </cell>
          <cell r="HI128">
            <v>5.0673588454315386</v>
          </cell>
          <cell r="HJ128">
            <v>5.1871104924022156</v>
          </cell>
          <cell r="HK128">
            <v>2.8053766483044029</v>
          </cell>
          <cell r="HL128">
            <v>4.6060692575806241</v>
          </cell>
          <cell r="HM128">
            <v>1.231834341670305</v>
          </cell>
        </row>
        <row r="135">
          <cell r="GU135">
            <v>28</v>
          </cell>
          <cell r="GV135">
            <v>1.1563938869529304</v>
          </cell>
          <cell r="GW135">
            <v>1.1571954681465946</v>
          </cell>
          <cell r="GX135">
            <v>1.3269998764795701</v>
          </cell>
          <cell r="GY135">
            <v>0.1836173698157153</v>
          </cell>
          <cell r="GZ135">
            <v>0.64507171616844483</v>
          </cell>
          <cell r="HA135">
            <v>6.7130378518278869E-2</v>
          </cell>
          <cell r="HB135">
            <v>0.29694419932664434</v>
          </cell>
          <cell r="HC135">
            <v>0.29742088604942163</v>
          </cell>
          <cell r="HD135">
            <v>0.27586023431674289</v>
          </cell>
          <cell r="HE135">
            <v>0.42104509971571458</v>
          </cell>
          <cell r="HF135">
            <v>0.23045472866585928</v>
          </cell>
          <cell r="HG135">
            <v>0.4691570051554535</v>
          </cell>
          <cell r="HH135">
            <v>1.0323315359665917</v>
          </cell>
          <cell r="HI135">
            <v>1.0339889005396281</v>
          </cell>
          <cell r="HJ135">
            <v>1.1089431419317319</v>
          </cell>
          <cell r="HK135">
            <v>0.60423676092932344</v>
          </cell>
          <cell r="HL135">
            <v>1.1395554985955807</v>
          </cell>
          <cell r="HM135">
            <v>0.46910384988676807</v>
          </cell>
        </row>
        <row r="136">
          <cell r="GU136">
            <v>504</v>
          </cell>
          <cell r="GV136">
            <v>1.7320572589312004</v>
          </cell>
          <cell r="GW136">
            <v>1.7478077952134345</v>
          </cell>
          <cell r="GX136">
            <v>1.394982494943362</v>
          </cell>
          <cell r="GY136">
            <v>2.1361071025611609</v>
          </cell>
          <cell r="GZ136">
            <v>5.706220021318174</v>
          </cell>
          <cell r="HA136">
            <v>0.52047436443924855</v>
          </cell>
          <cell r="HB136">
            <v>1.4002542624890013</v>
          </cell>
          <cell r="HC136">
            <v>1.4142820160906842</v>
          </cell>
          <cell r="HD136">
            <v>0.67125762503784236</v>
          </cell>
          <cell r="HE136">
            <v>2.2379943362786086</v>
          </cell>
          <cell r="HF136">
            <v>2.3936021245495263</v>
          </cell>
          <cell r="HG136">
            <v>2.1666333384293361</v>
          </cell>
          <cell r="HH136">
            <v>3.0479495378730244</v>
          </cell>
          <cell r="HI136">
            <v>3.0783226710260077</v>
          </cell>
          <cell r="HJ136">
            <v>2.5884066914735731</v>
          </cell>
          <cell r="HK136">
            <v>3.6174961242142492</v>
          </cell>
          <cell r="HL136">
            <v>4.5399197607627162</v>
          </cell>
          <cell r="HM136">
            <v>3.2000589563881841</v>
          </cell>
        </row>
        <row r="137">
          <cell r="GU137">
            <v>55</v>
          </cell>
          <cell r="GV137">
            <v>1.7775111556698742</v>
          </cell>
          <cell r="GW137">
            <v>1.8728572629187301</v>
          </cell>
          <cell r="GX137">
            <v>1.379617030926666</v>
          </cell>
          <cell r="GY137">
            <v>4.0878351499721539</v>
          </cell>
          <cell r="GZ137">
            <v>7.0472081879641557</v>
          </cell>
          <cell r="HA137">
            <v>0.47692226167134755</v>
          </cell>
          <cell r="HB137">
            <v>0.57328026082162542</v>
          </cell>
          <cell r="HC137">
            <v>0.60659718854782629</v>
          </cell>
          <cell r="HD137">
            <v>0.35655548898509892</v>
          </cell>
          <cell r="HE137">
            <v>1.7360879394075428</v>
          </cell>
          <cell r="HF137">
            <v>3.0016612255884394</v>
          </cell>
          <cell r="HG137">
            <v>0.21288297533495704</v>
          </cell>
          <cell r="HH137">
            <v>0.99996986804944921</v>
          </cell>
          <cell r="HI137">
            <v>1.0579288879357562</v>
          </cell>
          <cell r="HJ137">
            <v>0.68723956118717577</v>
          </cell>
          <cell r="HK137">
            <v>2.7225714058397648</v>
          </cell>
          <cell r="HL137">
            <v>4.7772775308713467</v>
          </cell>
          <cell r="HM137">
            <v>0.21549820712557186</v>
          </cell>
        </row>
        <row r="138">
          <cell r="GU138">
            <v>27</v>
          </cell>
          <cell r="GV138">
            <v>2.3279081075625938</v>
          </cell>
          <cell r="GW138">
            <v>2.3477543294994661</v>
          </cell>
          <cell r="GX138">
            <v>2.2517307336753833</v>
          </cell>
          <cell r="GY138">
            <v>2.6074155261380807</v>
          </cell>
          <cell r="GZ138">
            <v>5.0634162805605269</v>
          </cell>
          <cell r="HA138">
            <v>0.56341615391831279</v>
          </cell>
          <cell r="HB138">
            <v>1.1467053866922337</v>
          </cell>
          <cell r="HC138">
            <v>1.1477650574947464</v>
          </cell>
          <cell r="HD138">
            <v>0.9106547477633441</v>
          </cell>
          <cell r="HE138">
            <v>1.8438116560217008</v>
          </cell>
          <cell r="HF138">
            <v>1.8215927238159373</v>
          </cell>
          <cell r="HG138">
            <v>1.8512119978523658</v>
          </cell>
          <cell r="HH138">
            <v>2.8273178772504441</v>
          </cell>
          <cell r="HI138">
            <v>2.8554824857568715</v>
          </cell>
          <cell r="HJ138">
            <v>3.0947375457618973</v>
          </cell>
          <cell r="HK138">
            <v>2.2085034318109731</v>
          </cell>
          <cell r="HL138">
            <v>2.6050357728020916</v>
          </cell>
          <cell r="HM138">
            <v>1.8784905624780877</v>
          </cell>
        </row>
        <row r="139">
          <cell r="GU139">
            <v>1</v>
          </cell>
          <cell r="GV139">
            <v>2.1857945416354907</v>
          </cell>
          <cell r="GW139">
            <v>2.2351884790926864</v>
          </cell>
          <cell r="GX139">
            <v>2.0562320152838418</v>
          </cell>
          <cell r="GY139">
            <v>2.541547983289274</v>
          </cell>
          <cell r="GZ139">
            <v>5.9182045057127821</v>
          </cell>
          <cell r="HA139">
            <v>0.37126020054423275</v>
          </cell>
          <cell r="HB139">
            <v>1.1070328542301018</v>
          </cell>
          <cell r="HC139">
            <v>1.1356371243771552</v>
          </cell>
          <cell r="HD139">
            <v>1.1484287466329832</v>
          </cell>
          <cell r="HE139">
            <v>1.1137211950611448</v>
          </cell>
          <cell r="HF139">
            <v>1.7101822246667033</v>
          </cell>
          <cell r="HG139">
            <v>0.73035609379922339</v>
          </cell>
          <cell r="HH139">
            <v>3.1857610672752985</v>
          </cell>
          <cell r="HI139">
            <v>3.2681188634870657</v>
          </cell>
          <cell r="HJ139">
            <v>3.1414862727353081</v>
          </cell>
          <cell r="HK139">
            <v>3.4849039792193328</v>
          </cell>
          <cell r="HL139">
            <v>6.6338896151299593</v>
          </cell>
          <cell r="HM139">
            <v>1.4609477348479376</v>
          </cell>
        </row>
        <row r="140">
          <cell r="GU140">
            <v>16</v>
          </cell>
          <cell r="GV140">
            <v>2.5468249732998576</v>
          </cell>
          <cell r="GW140">
            <v>2.5603912511240337</v>
          </cell>
          <cell r="GX140">
            <v>2.7474413620485549</v>
          </cell>
          <cell r="GY140">
            <v>2.1671605708053696</v>
          </cell>
          <cell r="GZ140">
            <v>4.9847426614965284</v>
          </cell>
          <cell r="HA140">
            <v>0.389036770510161</v>
          </cell>
          <cell r="HB140">
            <v>2.5132807320607893</v>
          </cell>
          <cell r="HC140">
            <v>2.5241035132509135</v>
          </cell>
          <cell r="HD140">
            <v>2.7661322870151337</v>
          </cell>
          <cell r="HE140">
            <v>2.0683302426735812</v>
          </cell>
          <cell r="HF140">
            <v>1.8500786228049619</v>
          </cell>
          <cell r="HG140">
            <v>2.2060648431283556</v>
          </cell>
          <cell r="HH140">
            <v>5.4055038576169379</v>
          </cell>
          <cell r="HI140">
            <v>5.4374238445246679</v>
          </cell>
          <cell r="HJ140">
            <v>4.7685147907604648</v>
          </cell>
          <cell r="HK140">
            <v>6.8436542978664017</v>
          </cell>
          <cell r="HL140">
            <v>9.6740543795397489</v>
          </cell>
          <cell r="HM140">
            <v>5.0574413011950874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3.7839205832738068</v>
          </cell>
          <cell r="GW142">
            <v>3.7839205832738068</v>
          </cell>
          <cell r="GX142">
            <v>1.2772947723666273</v>
          </cell>
          <cell r="GY142">
            <v>3.9938965883613933</v>
          </cell>
          <cell r="GZ142">
            <v>5.7563271520329966</v>
          </cell>
          <cell r="HA142">
            <v>0.48134575082092146</v>
          </cell>
          <cell r="HB142">
            <v>4.1014033123126676</v>
          </cell>
          <cell r="HC142">
            <v>4.1014033123126676</v>
          </cell>
          <cell r="HD142">
            <v>3.9661937904017632</v>
          </cell>
          <cell r="HE142">
            <v>4.1127295624464315</v>
          </cell>
          <cell r="HF142">
            <v>2.9950191160521595</v>
          </cell>
          <cell r="HG142">
            <v>6.3403368047109483</v>
          </cell>
          <cell r="HH142">
            <v>8.3101488156677537</v>
          </cell>
          <cell r="HI142">
            <v>8.3101488156677537</v>
          </cell>
          <cell r="HJ142">
            <v>6.8714659276311369</v>
          </cell>
          <cell r="HK142">
            <v>8.4306649629536015</v>
          </cell>
          <cell r="HL142">
            <v>6.9269363833558959</v>
          </cell>
          <cell r="HM142">
            <v>11.427618823476672</v>
          </cell>
        </row>
        <row r="143">
          <cell r="GU143">
            <v>31</v>
          </cell>
          <cell r="GV143">
            <v>4.6278323371706422</v>
          </cell>
          <cell r="GW143">
            <v>4.8610212793480372</v>
          </cell>
          <cell r="GX143">
            <v>4.8632120496351776</v>
          </cell>
          <cell r="GY143">
            <v>0.75757575757575757</v>
          </cell>
          <cell r="GZ143">
            <v>0.75757575757575757</v>
          </cell>
          <cell r="HA143" t="str">
            <v>---</v>
          </cell>
          <cell r="HB143">
            <v>2.1107142081230998</v>
          </cell>
          <cell r="HC143">
            <v>2.2198349075588486</v>
          </cell>
          <cell r="HD143">
            <v>2.2210168055168853</v>
          </cell>
          <cell r="HE143">
            <v>0</v>
          </cell>
          <cell r="HF143">
            <v>0</v>
          </cell>
          <cell r="HG143" t="str">
            <v>---</v>
          </cell>
          <cell r="HH143">
            <v>5.2931793285030659</v>
          </cell>
          <cell r="HI143">
            <v>5.5668294418213566</v>
          </cell>
          <cell r="HJ143">
            <v>5.5698014916438821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2.5325159553347474</v>
          </cell>
          <cell r="GW144">
            <v>2.5325159553347474</v>
          </cell>
          <cell r="GX144">
            <v>2.5203973531164707</v>
          </cell>
          <cell r="GY144">
            <v>2.7599978116964823</v>
          </cell>
          <cell r="GZ144">
            <v>5.0917103382563127</v>
          </cell>
          <cell r="HA144">
            <v>0.77911565314175857</v>
          </cell>
          <cell r="HB144">
            <v>1.7403457459757483</v>
          </cell>
          <cell r="HC144">
            <v>1.7403457459757483</v>
          </cell>
          <cell r="HD144">
            <v>1.5349015588838488</v>
          </cell>
          <cell r="HE144">
            <v>5.5967701410497925</v>
          </cell>
          <cell r="HF144">
            <v>4.0841744831106057</v>
          </cell>
          <cell r="HG144">
            <v>6.8818207320364726</v>
          </cell>
          <cell r="HH144">
            <v>8.5701557417760679</v>
          </cell>
          <cell r="HI144">
            <v>8.5701557417760679</v>
          </cell>
          <cell r="HJ144">
            <v>8.6912615247413072</v>
          </cell>
          <cell r="HK144">
            <v>6.2968433721757213</v>
          </cell>
          <cell r="HL144">
            <v>5.6098141972367799</v>
          </cell>
          <cell r="HM144">
            <v>6.8805018719012443</v>
          </cell>
        </row>
        <row r="145">
          <cell r="GU145">
            <v>39</v>
          </cell>
          <cell r="GV145">
            <v>1.6549856518200967</v>
          </cell>
          <cell r="GW145">
            <v>1.6560469598390204</v>
          </cell>
          <cell r="GX145">
            <v>1.6367504469492089</v>
          </cell>
          <cell r="GY145">
            <v>1.6973144045794899</v>
          </cell>
          <cell r="GZ145">
            <v>4.0956291789392214</v>
          </cell>
          <cell r="HA145">
            <v>0.29045486162648904</v>
          </cell>
          <cell r="HB145">
            <v>1.0618010616557183</v>
          </cell>
          <cell r="HC145">
            <v>1.0625194866300254</v>
          </cell>
          <cell r="HD145">
            <v>0.86293634014259624</v>
          </cell>
          <cell r="HE145">
            <v>1.4893619995199952</v>
          </cell>
          <cell r="HF145">
            <v>1.8604310264232229</v>
          </cell>
          <cell r="HG145">
            <v>1.2716916258177537</v>
          </cell>
          <cell r="HH145">
            <v>3.0835348308394366</v>
          </cell>
          <cell r="HI145">
            <v>3.085621130602815</v>
          </cell>
          <cell r="HJ145">
            <v>2.8452073292522506</v>
          </cell>
          <cell r="HK145">
            <v>3.5997691177927269</v>
          </cell>
          <cell r="HL145">
            <v>4.8160233119276832</v>
          </cell>
          <cell r="HM145">
            <v>2.8863103016403815</v>
          </cell>
        </row>
        <row r="146">
          <cell r="GU146">
            <v>57</v>
          </cell>
          <cell r="GV146">
            <v>7.3973112212769383</v>
          </cell>
          <cell r="GW146">
            <v>7.3973112212769383</v>
          </cell>
          <cell r="GX146" t="str">
            <v>---</v>
          </cell>
          <cell r="GY146">
            <v>7.3973112212769383</v>
          </cell>
          <cell r="GZ146">
            <v>7.6661466458658349</v>
          </cell>
          <cell r="HA146">
            <v>2.4790018755606296</v>
          </cell>
          <cell r="HB146">
            <v>2.4717033956491883</v>
          </cell>
          <cell r="HC146">
            <v>2.4717033956491883</v>
          </cell>
          <cell r="HD146" t="str">
            <v>---</v>
          </cell>
          <cell r="HE146">
            <v>2.4717033956491883</v>
          </cell>
          <cell r="HF146">
            <v>1.9536920871144103</v>
          </cell>
          <cell r="HG146">
            <v>11.949166647847944</v>
          </cell>
          <cell r="HH146">
            <v>5.7456690883425674</v>
          </cell>
          <cell r="HI146">
            <v>5.7456690883425674</v>
          </cell>
          <cell r="HJ146" t="str">
            <v>---</v>
          </cell>
          <cell r="HK146">
            <v>5.7456690883425674</v>
          </cell>
          <cell r="HL146">
            <v>5.406730554936483</v>
          </cell>
          <cell r="HM146">
            <v>11.94650574900106</v>
          </cell>
        </row>
        <row r="147">
          <cell r="GU147">
            <v>56</v>
          </cell>
          <cell r="GV147">
            <v>1.5483172741237257</v>
          </cell>
          <cell r="GW147">
            <v>1.5483172741237257</v>
          </cell>
          <cell r="GX147">
            <v>1.5483172741237257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0.46465497237553749</v>
          </cell>
          <cell r="HC147">
            <v>0.46465497237553749</v>
          </cell>
          <cell r="HD147">
            <v>0.46465497237553749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1.4869315272541079</v>
          </cell>
          <cell r="HI147">
            <v>1.4869315272541079</v>
          </cell>
          <cell r="HJ147">
            <v>1.4869315272541079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1.5791304255123513</v>
          </cell>
          <cell r="GW148">
            <v>1.5791304255123513</v>
          </cell>
          <cell r="GX148">
            <v>1.5791304255123513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1.8414306797397337</v>
          </cell>
          <cell r="HC148">
            <v>1.8414306797397337</v>
          </cell>
          <cell r="HD148">
            <v>1.8414306797397337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6.6446077026917187</v>
          </cell>
          <cell r="HI148">
            <v>6.6446077026917187</v>
          </cell>
          <cell r="HJ148">
            <v>6.6446077026917187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6.6654343807763405</v>
          </cell>
          <cell r="GW149">
            <v>6.6654343807763405</v>
          </cell>
          <cell r="GX149">
            <v>0.76804915514592931</v>
          </cell>
          <cell r="GY149">
            <v>6.7011315772345634</v>
          </cell>
          <cell r="GZ149">
            <v>8.2226292732952757</v>
          </cell>
          <cell r="HA149">
            <v>1.1701325288223252</v>
          </cell>
          <cell r="HB149">
            <v>4.2392450889907929</v>
          </cell>
          <cell r="HC149">
            <v>4.2392450889907929</v>
          </cell>
          <cell r="HD149">
            <v>0.71349877892442448</v>
          </cell>
          <cell r="HE149">
            <v>4.2605901064529492</v>
          </cell>
          <cell r="HF149">
            <v>2.8753546658605167</v>
          </cell>
          <cell r="HG149">
            <v>9.2962813091006087</v>
          </cell>
          <cell r="HH149">
            <v>8.4865988909426981</v>
          </cell>
          <cell r="HI149">
            <v>8.4865988909426981</v>
          </cell>
          <cell r="HJ149">
            <v>5.2995391705069128</v>
          </cell>
          <cell r="HK149">
            <v>8.5058903383573998</v>
          </cell>
          <cell r="HL149">
            <v>8.2487121575880451</v>
          </cell>
          <cell r="HM149">
            <v>9.4407930179937516</v>
          </cell>
        </row>
        <row r="150">
          <cell r="GU150">
            <v>37</v>
          </cell>
          <cell r="GV150">
            <v>2.8653814913749618</v>
          </cell>
          <cell r="GW150">
            <v>2.8854420234859912</v>
          </cell>
          <cell r="GX150">
            <v>2.447563456207245</v>
          </cell>
          <cell r="GY150">
            <v>3.4486843410815737</v>
          </cell>
          <cell r="GZ150">
            <v>7.6887261731800658</v>
          </cell>
          <cell r="HA150">
            <v>0.79279493559718961</v>
          </cell>
          <cell r="HB150">
            <v>3.0216516449356767</v>
          </cell>
          <cell r="HC150">
            <v>3.0431764845001172</v>
          </cell>
          <cell r="HD150">
            <v>3.3503559770937543</v>
          </cell>
          <cell r="HE150">
            <v>2.6481130456613742</v>
          </cell>
          <cell r="HF150">
            <v>2.2640286515938906</v>
          </cell>
          <cell r="HG150">
            <v>2.8886968382699449</v>
          </cell>
          <cell r="HH150">
            <v>7.1856077955738282</v>
          </cell>
          <cell r="HI150">
            <v>7.2367903108477059</v>
          </cell>
          <cell r="HJ150">
            <v>6.9766538809418064</v>
          </cell>
          <cell r="HK150">
            <v>7.5714032757658254</v>
          </cell>
          <cell r="HL150">
            <v>10.325135429281467</v>
          </cell>
          <cell r="HM150">
            <v>5.8465127341920375</v>
          </cell>
        </row>
        <row r="151">
          <cell r="GU151">
            <v>14</v>
          </cell>
          <cell r="GV151">
            <v>2.0373912069240223</v>
          </cell>
          <cell r="GW151">
            <v>2.0642013213081496</v>
          </cell>
          <cell r="GX151">
            <v>2.2501613789920376</v>
          </cell>
          <cell r="GY151">
            <v>1.8555333320136564</v>
          </cell>
          <cell r="GZ151">
            <v>7.3831644964620029</v>
          </cell>
          <cell r="HA151">
            <v>0.40445667391764484</v>
          </cell>
          <cell r="HB151">
            <v>3.0839199427480408</v>
          </cell>
          <cell r="HC151">
            <v>3.1282288587246057</v>
          </cell>
          <cell r="HD151">
            <v>2.479387959085515</v>
          </cell>
          <cell r="HE151">
            <v>3.8791463405722886</v>
          </cell>
          <cell r="HF151">
            <v>2.1992900399931612</v>
          </cell>
          <cell r="HG151">
            <v>4.3284316521227755</v>
          </cell>
          <cell r="HH151">
            <v>7.6203805930248949</v>
          </cell>
          <cell r="HI151">
            <v>7.7300562576337679</v>
          </cell>
          <cell r="HJ151">
            <v>6.6370058139639543</v>
          </cell>
          <cell r="HK151">
            <v>8.9565811421643708</v>
          </cell>
          <cell r="HL151">
            <v>6.836436123707494</v>
          </cell>
          <cell r="HM151">
            <v>9.5131473920705076</v>
          </cell>
        </row>
        <row r="152">
          <cell r="GU152">
            <v>49</v>
          </cell>
          <cell r="GV152">
            <v>1.3299357636179179</v>
          </cell>
          <cell r="GW152">
            <v>1.3265232567657879</v>
          </cell>
          <cell r="GX152">
            <v>1.4876133772044358</v>
          </cell>
          <cell r="GY152">
            <v>0.78117465522229723</v>
          </cell>
          <cell r="GZ152">
            <v>2.3765971755211837</v>
          </cell>
          <cell r="HA152">
            <v>0.10142917722026749</v>
          </cell>
          <cell r="HB152">
            <v>1.5846772954084376</v>
          </cell>
          <cell r="HC152">
            <v>1.5877798724112764</v>
          </cell>
          <cell r="HD152">
            <v>1.7422773508831715</v>
          </cell>
          <cell r="HE152">
            <v>1.0644600344657957</v>
          </cell>
          <cell r="HF152">
            <v>1.2030616064887401</v>
          </cell>
          <cell r="HG152">
            <v>1.0054074074085637</v>
          </cell>
          <cell r="HH152">
            <v>2.987699001092555</v>
          </cell>
          <cell r="HI152">
            <v>2.9789197952823052</v>
          </cell>
          <cell r="HJ152">
            <v>3.2880378443652063</v>
          </cell>
          <cell r="HK152">
            <v>1.9324428585205902</v>
          </cell>
          <cell r="HL152">
            <v>3.9627886124187404</v>
          </cell>
          <cell r="HM152">
            <v>1.0673940533085777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2.6846588440792547</v>
          </cell>
          <cell r="GW155">
            <v>2.7329028913057569</v>
          </cell>
          <cell r="GX155">
            <v>2.378271144492059</v>
          </cell>
          <cell r="GY155">
            <v>3.1667538948715102</v>
          </cell>
          <cell r="GZ155">
            <v>9.1003025731799827</v>
          </cell>
          <cell r="HA155">
            <v>1.6097074786308896</v>
          </cell>
          <cell r="HB155">
            <v>3.75906620781159</v>
          </cell>
          <cell r="HC155">
            <v>3.8209272180007856</v>
          </cell>
          <cell r="HD155">
            <v>1.0281055151388898</v>
          </cell>
          <cell r="HE155">
            <v>6.955194000988965</v>
          </cell>
          <cell r="HF155">
            <v>1.9576486268836784</v>
          </cell>
          <cell r="HG155">
            <v>8.2666198425839585</v>
          </cell>
          <cell r="HH155">
            <v>8.3384104496874798</v>
          </cell>
          <cell r="HI155">
            <v>8.5083201415863599</v>
          </cell>
          <cell r="HJ155">
            <v>2.2504854313792575</v>
          </cell>
          <cell r="HK155">
            <v>16.164058505580716</v>
          </cell>
          <cell r="HL155">
            <v>9.5330170993085286</v>
          </cell>
          <cell r="HM155">
            <v>17.904136798917087</v>
          </cell>
        </row>
        <row r="158">
          <cell r="GU158">
            <v>43</v>
          </cell>
          <cell r="GV158">
            <v>0.79377554228230118</v>
          </cell>
          <cell r="GW158">
            <v>1.5850897056261977</v>
          </cell>
          <cell r="GX158">
            <v>1.605787894829716</v>
          </cell>
          <cell r="GY158">
            <v>0</v>
          </cell>
          <cell r="GZ158">
            <v>0</v>
          </cell>
          <cell r="HA158" t="str">
            <v>---</v>
          </cell>
          <cell r="HB158">
            <v>8.9713479225014256E-2</v>
          </cell>
          <cell r="HC158">
            <v>0.19881258652955802</v>
          </cell>
          <cell r="HD158">
            <v>0.20140408553080844</v>
          </cell>
          <cell r="HE158">
            <v>0</v>
          </cell>
          <cell r="HF158">
            <v>0</v>
          </cell>
          <cell r="HG158" t="str">
            <v>---</v>
          </cell>
          <cell r="HH158">
            <v>9.4309965419679356E-2</v>
          </cell>
          <cell r="HI158">
            <v>0.20902281832433375</v>
          </cell>
          <cell r="HJ158">
            <v>0.21175224986765487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58</v>
          </cell>
          <cell r="GV159" t="str">
            <v>---</v>
          </cell>
          <cell r="GW159" t="str">
            <v>---</v>
          </cell>
          <cell r="GX159" t="str">
            <v>---</v>
          </cell>
          <cell r="GY159" t="str">
            <v>---</v>
          </cell>
          <cell r="GZ159" t="str">
            <v>---</v>
          </cell>
          <cell r="HA159" t="str">
            <v>---</v>
          </cell>
          <cell r="HB159" t="str">
            <v>---</v>
          </cell>
          <cell r="HC159" t="str">
            <v>---</v>
          </cell>
          <cell r="HD159" t="str">
            <v>---</v>
          </cell>
          <cell r="HE159" t="str">
            <v>---</v>
          </cell>
          <cell r="HF159" t="str">
            <v>---</v>
          </cell>
          <cell r="HG159" t="str">
            <v>---</v>
          </cell>
          <cell r="HH159" t="str">
            <v>---</v>
          </cell>
          <cell r="HI159" t="str">
            <v>---</v>
          </cell>
          <cell r="HJ159" t="str">
            <v>---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1.1135857461024499</v>
          </cell>
          <cell r="GW160">
            <v>1.5212786443289044</v>
          </cell>
          <cell r="GX160">
            <v>1.5212786443289044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3.2687409146073114</v>
          </cell>
          <cell r="HI160">
            <v>4.7198151357596769</v>
          </cell>
          <cell r="HJ160">
            <v>4.7198151357596769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1.7486713526487225</v>
          </cell>
          <cell r="GW161">
            <v>1.7486713526487225</v>
          </cell>
          <cell r="GX161">
            <v>1.7486713526487225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2.5043466631001738</v>
          </cell>
          <cell r="GW162">
            <v>2.5393807713199346</v>
          </cell>
          <cell r="GX162">
            <v>2.5393807713199346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2.357395069679542</v>
          </cell>
          <cell r="GW164">
            <v>2.3844722024082428</v>
          </cell>
          <cell r="GX164">
            <v>2.1797703006491385</v>
          </cell>
          <cell r="GY164">
            <v>2.7266442250550988</v>
          </cell>
          <cell r="GZ164">
            <v>6.3482182046035049</v>
          </cell>
          <cell r="HA164">
            <v>0.72398407049208158</v>
          </cell>
          <cell r="HB164">
            <v>2.1721115871716861</v>
          </cell>
          <cell r="HC164">
            <v>2.1974632033462811</v>
          </cell>
          <cell r="HD164">
            <v>1.7271961135927629</v>
          </cell>
          <cell r="HE164">
            <v>2.9528916302514534</v>
          </cell>
          <cell r="HF164">
            <v>2.0508318480194254</v>
          </cell>
          <cell r="HG164">
            <v>3.4234141801588578</v>
          </cell>
          <cell r="HH164">
            <v>5.0794083892189441</v>
          </cell>
          <cell r="HI164">
            <v>5.1445350979350923</v>
          </cell>
          <cell r="HJ164">
            <v>3.9821409898532751</v>
          </cell>
          <cell r="HK164">
            <v>7.0875494991554957</v>
          </cell>
          <cell r="HL164">
            <v>7.3890064585230188</v>
          </cell>
          <cell r="HM164">
            <v>6.9208496486898321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1.2446019580757888</v>
          </cell>
          <cell r="HC173">
            <v>1.2585290624667982</v>
          </cell>
          <cell r="HD173">
            <v>1.2798920921232138</v>
          </cell>
          <cell r="HE173">
            <v>1.2111932597232169</v>
          </cell>
          <cell r="HF173">
            <v>1.347570388053247</v>
          </cell>
          <cell r="HG173">
            <v>0.86352986494479722</v>
          </cell>
          <cell r="HH173">
            <v>2.58726564506635</v>
          </cell>
          <cell r="HI173">
            <v>2.615954777813903</v>
          </cell>
          <cell r="HJ173">
            <v>2.847525813729253</v>
          </cell>
          <cell r="HK173">
            <v>2.0945487982642361</v>
          </cell>
          <cell r="HL173">
            <v>2.1774248323539833</v>
          </cell>
          <cell r="HM173">
            <v>1.8839183448764933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2.4345871298646786</v>
          </cell>
          <cell r="HC174">
            <v>2.4557580662114846</v>
          </cell>
          <cell r="HD174">
            <v>2.3299242965138323</v>
          </cell>
          <cell r="HE174">
            <v>2.6296535867549209</v>
          </cell>
          <cell r="HF174">
            <v>2.2395277695051972</v>
          </cell>
          <cell r="HG174">
            <v>2.8332280213734315</v>
          </cell>
          <cell r="HH174">
            <v>5.8968293590243785</v>
          </cell>
          <cell r="HI174">
            <v>5.9480669949831766</v>
          </cell>
          <cell r="HJ174">
            <v>5.5083382410577304</v>
          </cell>
          <cell r="HK174">
            <v>6.5522722261983413</v>
          </cell>
          <cell r="HL174">
            <v>8.3013759671004053</v>
          </cell>
          <cell r="HM174">
            <v>5.6452598914659289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2.4948020900109289</v>
          </cell>
          <cell r="HC175">
            <v>2.5301872133723786</v>
          </cell>
          <cell r="HD175">
            <v>2.0908029041374196</v>
          </cell>
          <cell r="HE175">
            <v>3.1717622642891254</v>
          </cell>
          <cell r="HF175">
            <v>1.9719333612398262</v>
          </cell>
          <cell r="HG175">
            <v>3.8020339092962594</v>
          </cell>
          <cell r="HH175">
            <v>5.8892381888480898</v>
          </cell>
          <cell r="HI175">
            <v>5.9788729836370003</v>
          </cell>
          <cell r="HJ175">
            <v>4.3826592038225991</v>
          </cell>
          <cell r="HK175">
            <v>8.4045513182343026</v>
          </cell>
          <cell r="HL175">
            <v>8.9429675279849441</v>
          </cell>
          <cell r="HM175">
            <v>8.1217205960307162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2.0477617295568127</v>
          </cell>
          <cell r="HC176">
            <v>2.0722550815180045</v>
          </cell>
          <cell r="HD176">
            <v>2.0187818117706904</v>
          </cell>
          <cell r="HE176">
            <v>2.1562951830075274</v>
          </cell>
          <cell r="HF176">
            <v>2.0228700888044049</v>
          </cell>
          <cell r="HG176">
            <v>2.2295575329987996</v>
          </cell>
          <cell r="HH176">
            <v>4.7969299387780451</v>
          </cell>
          <cell r="HI176">
            <v>4.858749331388621</v>
          </cell>
          <cell r="HJ176">
            <v>4.4732808352401454</v>
          </cell>
          <cell r="HK176">
            <v>5.4911480738042258</v>
          </cell>
          <cell r="HL176">
            <v>7.4595223517284968</v>
          </cell>
          <cell r="HM176">
            <v>4.3252279748669933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2.1621673014894758</v>
          </cell>
          <cell r="HC177">
            <v>2.1915451083754611</v>
          </cell>
          <cell r="HD177">
            <v>2.3323033486878799</v>
          </cell>
          <cell r="HE177">
            <v>1.9709178943555676</v>
          </cell>
          <cell r="HF177">
            <v>1.9743640829332059</v>
          </cell>
          <cell r="HG177">
            <v>1.9687355920337941</v>
          </cell>
          <cell r="HH177">
            <v>5.2236903866085811</v>
          </cell>
          <cell r="HI177">
            <v>5.2959225623071156</v>
          </cell>
          <cell r="HJ177">
            <v>4.8957212650995308</v>
          </cell>
          <cell r="HK177">
            <v>5.9417181064089544</v>
          </cell>
          <cell r="HL177">
            <v>8.8425633810375039</v>
          </cell>
          <cell r="HM177">
            <v>4.1047549614645318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1.7437546625709215</v>
          </cell>
          <cell r="HC178">
            <v>1.757120733422604</v>
          </cell>
          <cell r="HD178">
            <v>1.1936739631640043</v>
          </cell>
          <cell r="HE178">
            <v>2.6489517878812188</v>
          </cell>
          <cell r="HF178">
            <v>2.2107296684138</v>
          </cell>
          <cell r="HG178">
            <v>2.8078080034915418</v>
          </cell>
          <cell r="HH178">
            <v>3.8815083771998591</v>
          </cell>
          <cell r="HI178">
            <v>3.9237224618664288</v>
          </cell>
          <cell r="HJ178">
            <v>3.5873333595435044</v>
          </cell>
          <cell r="HK178">
            <v>4.4956107597558033</v>
          </cell>
          <cell r="HL178">
            <v>3.9460111121442014</v>
          </cell>
          <cell r="HM178">
            <v>4.775243637488769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3.75906620781159</v>
          </cell>
          <cell r="HC179">
            <v>3.8209272180007856</v>
          </cell>
          <cell r="HD179">
            <v>1.0281055151388898</v>
          </cell>
          <cell r="HE179">
            <v>6.955194000988965</v>
          </cell>
          <cell r="HF179">
            <v>1.9576486268836784</v>
          </cell>
          <cell r="HG179">
            <v>8.2666198425839585</v>
          </cell>
          <cell r="HH179">
            <v>8.3384104496874798</v>
          </cell>
          <cell r="HI179">
            <v>8.5083201415863599</v>
          </cell>
          <cell r="HJ179">
            <v>2.2504854313792575</v>
          </cell>
          <cell r="HK179">
            <v>16.164058505580716</v>
          </cell>
          <cell r="HL179">
            <v>9.5330170993085286</v>
          </cell>
          <cell r="HM179">
            <v>17.904136798917087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1.3415513071384038</v>
          </cell>
          <cell r="HC180">
            <v>1.3497812692020583</v>
          </cell>
          <cell r="HD180">
            <v>1.0334787972489057</v>
          </cell>
          <cell r="HE180">
            <v>2.1514695498891996</v>
          </cell>
          <cell r="HF180">
            <v>2.2463771737595071</v>
          </cell>
          <cell r="HG180">
            <v>2.0685893725458087</v>
          </cell>
          <cell r="HH180">
            <v>3.4612048186187008</v>
          </cell>
          <cell r="HI180">
            <v>3.4794451237140138</v>
          </cell>
          <cell r="HJ180">
            <v>3.0768748153744401</v>
          </cell>
          <cell r="HK180">
            <v>4.4995072871382176</v>
          </cell>
          <cell r="HL180">
            <v>5.6154699596412367</v>
          </cell>
          <cell r="HM180">
            <v>3.5245354331751062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1.0028915903850006</v>
          </cell>
          <cell r="HC181">
            <v>1.004187510582943</v>
          </cell>
          <cell r="HD181">
            <v>0.93887440232021291</v>
          </cell>
          <cell r="HE181">
            <v>1.203578049156335</v>
          </cell>
          <cell r="HF181">
            <v>1.5356400280630356</v>
          </cell>
          <cell r="HG181">
            <v>1.0446643294112241</v>
          </cell>
          <cell r="HH181">
            <v>2.4998991344261907</v>
          </cell>
          <cell r="HI181">
            <v>2.4989772537240404</v>
          </cell>
          <cell r="HJ181">
            <v>2.4417588609905563</v>
          </cell>
          <cell r="HK181">
            <v>2.6736228332385417</v>
          </cell>
          <cell r="HL181">
            <v>4.2358403737116763</v>
          </cell>
          <cell r="HM181">
            <v>1.9259986443213428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0.83454277882402017</v>
          </cell>
          <cell r="HC182">
            <v>0.86851253648712978</v>
          </cell>
          <cell r="HD182">
            <v>0.77626294360794967</v>
          </cell>
          <cell r="HE182">
            <v>1.7342579136625715</v>
          </cell>
          <cell r="HF182">
            <v>2.9958733045988337</v>
          </cell>
          <cell r="HG182">
            <v>0.21288297533495704</v>
          </cell>
          <cell r="HH182">
            <v>1.9373088255097617</v>
          </cell>
          <cell r="HI182">
            <v>2.0160542070107224</v>
          </cell>
          <cell r="HJ182">
            <v>1.9405696805277164</v>
          </cell>
          <cell r="HK182">
            <v>2.7197151531528667</v>
          </cell>
          <cell r="HL182">
            <v>4.7681659899724025</v>
          </cell>
          <cell r="HM182">
            <v>0.21549820712557186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3.8805248422233505</v>
          </cell>
          <cell r="HC183">
            <v>3.8805248422233505</v>
          </cell>
          <cell r="HD183">
            <v>3.9195389234242333</v>
          </cell>
          <cell r="HE183">
            <v>3.8781945232653792</v>
          </cell>
          <cell r="HF183">
            <v>2.7651984296932515</v>
          </cell>
          <cell r="HG183">
            <v>6.835899098531109</v>
          </cell>
          <cell r="HH183">
            <v>7.9571430522599975</v>
          </cell>
          <cell r="HI183">
            <v>7.9571430522599975</v>
          </cell>
          <cell r="HJ183">
            <v>6.8489227651231444</v>
          </cell>
          <cell r="HK183">
            <v>8.0233373641252506</v>
          </cell>
          <cell r="HL183">
            <v>6.8200133649407535</v>
          </cell>
          <cell r="HM183">
            <v>11.221076846076846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1.7918355886472745</v>
          </cell>
          <cell r="HC184">
            <v>1.7918355886472745</v>
          </cell>
          <cell r="HD184">
            <v>1.6950121323670138</v>
          </cell>
          <cell r="HE184">
            <v>5.5967701410497925</v>
          </cell>
          <cell r="HF184">
            <v>4.0841744831106057</v>
          </cell>
          <cell r="HG184">
            <v>6.8818207320364726</v>
          </cell>
          <cell r="HH184">
            <v>7.5893354113325167</v>
          </cell>
          <cell r="HI184">
            <v>7.5893354113325167</v>
          </cell>
          <cell r="HJ184">
            <v>7.6222249755334275</v>
          </cell>
          <cell r="HK184">
            <v>6.2968433721757213</v>
          </cell>
          <cell r="HL184">
            <v>5.6098141972367799</v>
          </cell>
          <cell r="HM184">
            <v>6.8805018719012443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9.706065962772386E-3</v>
          </cell>
          <cell r="HC185">
            <v>1.3102308830012911E-2</v>
          </cell>
          <cell r="HD185">
            <v>1.3113428783946696E-2</v>
          </cell>
          <cell r="HE185">
            <v>0</v>
          </cell>
          <cell r="HF185">
            <v>0</v>
          </cell>
          <cell r="HG185" t="str">
            <v>---</v>
          </cell>
          <cell r="HH185">
            <v>2.0941206478765464</v>
          </cell>
          <cell r="HI185">
            <v>2.8269078471656317</v>
          </cell>
          <cell r="HJ185">
            <v>2.8293108795791069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0.84550479368499609</v>
          </cell>
          <cell r="HC186">
            <v>0.88039147484683244</v>
          </cell>
          <cell r="HD186">
            <v>0.78802861833295879</v>
          </cell>
          <cell r="HE186">
            <v>1.7342579136625715</v>
          </cell>
          <cell r="HF186">
            <v>2.9958733045988337</v>
          </cell>
          <cell r="HG186">
            <v>0.21288297533495704</v>
          </cell>
          <cell r="HH186">
            <v>1.9627215586031639</v>
          </cell>
          <cell r="HI186">
            <v>2.0435894994325747</v>
          </cell>
          <cell r="HJ186">
            <v>1.9699602909458509</v>
          </cell>
          <cell r="HK186">
            <v>2.7197151531528667</v>
          </cell>
          <cell r="HL186">
            <v>4.7681659899724025</v>
          </cell>
          <cell r="HM186">
            <v>0.21549820712557186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1.288831515515432</v>
          </cell>
          <cell r="HC188">
            <v>1.3266270827385187</v>
          </cell>
          <cell r="HD188">
            <v>1.2493676139881649</v>
          </cell>
          <cell r="HE188">
            <v>2.6077317423853623</v>
          </cell>
          <cell r="HF188">
            <v>3.2079333418698681</v>
          </cell>
          <cell r="HG188">
            <v>1.9387178228149979</v>
          </cell>
          <cell r="HH188">
            <v>4.8020713597520821</v>
          </cell>
          <cell r="HI188">
            <v>4.9428044053189</v>
          </cell>
          <cell r="HJ188">
            <v>5.0288696511641362</v>
          </cell>
          <cell r="HK188">
            <v>3.5234589483792336</v>
          </cell>
          <cell r="HL188">
            <v>4.9282602381643912</v>
          </cell>
          <cell r="HM188">
            <v>1.9403239110226633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15">
          <cell r="BK15">
            <v>28</v>
          </cell>
          <cell r="BL15">
            <v>0.30065141139134793</v>
          </cell>
          <cell r="BM15">
            <v>0.3011782273870392</v>
          </cell>
          <cell r="BN15">
            <v>0.2897362636479443</v>
          </cell>
          <cell r="BO15">
            <v>0.35990326955104901</v>
          </cell>
          <cell r="BP15">
            <v>0.26758938869665516</v>
          </cell>
          <cell r="BQ15">
            <v>0.3810344536253189</v>
          </cell>
        </row>
        <row r="16">
          <cell r="BK16">
            <v>504</v>
          </cell>
          <cell r="BL16">
            <v>1.5566736488988777</v>
          </cell>
          <cell r="BM16">
            <v>1.5663458559671601</v>
          </cell>
          <cell r="BN16">
            <v>0.74436297937206475</v>
          </cell>
          <cell r="BO16">
            <v>2.4700470223977282</v>
          </cell>
          <cell r="BP16">
            <v>2.5840743403747966</v>
          </cell>
          <cell r="BQ16">
            <v>2.4247631261064777</v>
          </cell>
        </row>
        <row r="17">
          <cell r="BK17">
            <v>55</v>
          </cell>
          <cell r="BL17">
            <v>0.58349654520089334</v>
          </cell>
          <cell r="BM17">
            <v>0.58349654520089334</v>
          </cell>
          <cell r="BN17">
            <v>0.44733731788060926</v>
          </cell>
          <cell r="BO17">
            <v>1.4497918686206308</v>
          </cell>
          <cell r="BP17">
            <v>2.7400256649556698</v>
          </cell>
          <cell r="BQ17">
            <v>0.21611823759063023</v>
          </cell>
        </row>
        <row r="18">
          <cell r="BK18">
            <v>27</v>
          </cell>
          <cell r="BL18">
            <v>1.0824186950710786</v>
          </cell>
          <cell r="BM18">
            <v>1.09177296955698</v>
          </cell>
          <cell r="BN18">
            <v>0.94998245737274656</v>
          </cell>
          <cell r="BO18">
            <v>1.449690227902044</v>
          </cell>
          <cell r="BP18">
            <v>1.3980195894662206</v>
          </cell>
          <cell r="BQ18">
            <v>1.4938087140176124</v>
          </cell>
        </row>
        <row r="19">
          <cell r="BK19">
            <v>1</v>
          </cell>
          <cell r="BL19">
            <v>1.2655978327410977</v>
          </cell>
          <cell r="BM19">
            <v>1.2849037049431744</v>
          </cell>
          <cell r="BN19">
            <v>1.2665003990700685</v>
          </cell>
          <cell r="BO19">
            <v>1.3130679017787674</v>
          </cell>
          <cell r="BP19">
            <v>1.9199943545963458</v>
          </cell>
          <cell r="BQ19">
            <v>0.93737642655484132</v>
          </cell>
        </row>
        <row r="20">
          <cell r="BK20">
            <v>16</v>
          </cell>
          <cell r="BL20">
            <v>2.4605503654219714</v>
          </cell>
          <cell r="BM20">
            <v>2.4846995394693492</v>
          </cell>
          <cell r="BN20">
            <v>2.7703953380253115</v>
          </cell>
          <cell r="BO20">
            <v>1.9000319792407225</v>
          </cell>
          <cell r="BP20">
            <v>1.6749348606865209</v>
          </cell>
          <cell r="BQ20">
            <v>2.0341206308571196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3.5652253476737936</v>
          </cell>
          <cell r="BM22">
            <v>3.5652253476737936</v>
          </cell>
          <cell r="BN22">
            <v>5.6395806571913978</v>
          </cell>
          <cell r="BO22">
            <v>3.3958420918624137</v>
          </cell>
          <cell r="BP22">
            <v>2.9112512148572636</v>
          </cell>
          <cell r="BQ22">
            <v>4.3883057581687721</v>
          </cell>
        </row>
        <row r="23">
          <cell r="BK23">
            <v>31</v>
          </cell>
          <cell r="BL23">
            <v>2.5383814317496882</v>
          </cell>
          <cell r="BM23">
            <v>2.5507676086206832</v>
          </cell>
          <cell r="BN23">
            <v>2.5517487508922199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3.1272303028866535</v>
          </cell>
          <cell r="BM24">
            <v>3.1272303028866535</v>
          </cell>
          <cell r="BN24">
            <v>3.0696589221735877</v>
          </cell>
          <cell r="BO24">
            <v>4.2575736992256488</v>
          </cell>
          <cell r="BP24">
            <v>3.5743025751072959</v>
          </cell>
          <cell r="BQ24">
            <v>4.7229708125884988</v>
          </cell>
        </row>
        <row r="25">
          <cell r="BK25">
            <v>39</v>
          </cell>
          <cell r="BL25">
            <v>1.2173057578349198</v>
          </cell>
          <cell r="BM25">
            <v>1.2178635638391078</v>
          </cell>
          <cell r="BN25">
            <v>1.0098965570555463</v>
          </cell>
          <cell r="BO25">
            <v>1.655474854085653</v>
          </cell>
          <cell r="BP25">
            <v>2.0677828256906441</v>
          </cell>
          <cell r="BQ25">
            <v>1.4459632751331311</v>
          </cell>
        </row>
        <row r="26">
          <cell r="BK26">
            <v>57</v>
          </cell>
          <cell r="BL26">
            <v>3.4022853363706509</v>
          </cell>
          <cell r="BM26">
            <v>3.4022853363706509</v>
          </cell>
          <cell r="BN26" t="str">
            <v>---</v>
          </cell>
          <cell r="BO26">
            <v>3.4022853363706509</v>
          </cell>
          <cell r="BP26">
            <v>2.9534997300979358</v>
          </cell>
          <cell r="BQ26">
            <v>12.483745123537062</v>
          </cell>
        </row>
        <row r="27">
          <cell r="BK27">
            <v>56</v>
          </cell>
          <cell r="BL27">
            <v>0.31593085998420345</v>
          </cell>
          <cell r="BM27">
            <v>0.31593085998420345</v>
          </cell>
          <cell r="BN27">
            <v>0.31593085998420345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1.8006053730988565</v>
          </cell>
          <cell r="BM28">
            <v>1.8006053730988565</v>
          </cell>
          <cell r="BN28">
            <v>1.8006053730988565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4.3338756857723526</v>
          </cell>
          <cell r="BM29">
            <v>4.3338756857723526</v>
          </cell>
          <cell r="BN29">
            <v>1.8226002430133657</v>
          </cell>
          <cell r="BO29">
            <v>4.3369143482204953</v>
          </cell>
          <cell r="BP29">
            <v>4.1462257183533264</v>
          </cell>
          <cell r="BQ29">
            <v>7.1090805254140497</v>
          </cell>
        </row>
        <row r="30">
          <cell r="BK30">
            <v>37</v>
          </cell>
          <cell r="BL30">
            <v>2.8893563517314074</v>
          </cell>
          <cell r="BM30">
            <v>2.9050841780224719</v>
          </cell>
          <cell r="BN30">
            <v>3.066818611721438</v>
          </cell>
          <cell r="BO30">
            <v>2.7109322905862299</v>
          </cell>
          <cell r="BP30">
            <v>2.5987034634103545</v>
          </cell>
          <cell r="BQ30">
            <v>2.7789603613848515</v>
          </cell>
        </row>
        <row r="31">
          <cell r="BK31">
            <v>14</v>
          </cell>
          <cell r="BL31">
            <v>2.8611668953376315</v>
          </cell>
          <cell r="BM31">
            <v>2.9194658328263796</v>
          </cell>
          <cell r="BN31">
            <v>2.1567471402567913</v>
          </cell>
          <cell r="BO31">
            <v>3.7525127884631941</v>
          </cell>
          <cell r="BP31">
            <v>2.2097818689057056</v>
          </cell>
          <cell r="BQ31">
            <v>4.1592655813666317</v>
          </cell>
        </row>
        <row r="32">
          <cell r="BK32">
            <v>49</v>
          </cell>
          <cell r="BL32">
            <v>1.3661026870644919</v>
          </cell>
          <cell r="BM32">
            <v>1.3714412932039888</v>
          </cell>
          <cell r="BN32">
            <v>1.4890958229839772</v>
          </cell>
          <cell r="BO32">
            <v>0.97843494554167698</v>
          </cell>
          <cell r="BP32">
            <v>0.71822685228691485</v>
          </cell>
          <cell r="BQ32">
            <v>1.1282437733078277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3.3154057591049875</v>
          </cell>
          <cell r="BM35">
            <v>3.3882404373844142</v>
          </cell>
          <cell r="BN35">
            <v>1.23889156887383</v>
          </cell>
          <cell r="BO35">
            <v>5.7762560510437249</v>
          </cell>
          <cell r="BP35">
            <v>1.612336047076143</v>
          </cell>
          <cell r="BQ35">
            <v>6.7840615258709507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58</v>
          </cell>
          <cell r="BL39" t="str">
            <v>---</v>
          </cell>
          <cell r="BM39" t="str">
            <v>---</v>
          </cell>
          <cell r="BN39" t="str">
            <v>---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13.813146981027332</v>
          </cell>
          <cell r="BM40">
            <v>14.172041209481531</v>
          </cell>
          <cell r="BN40">
            <v>14.172041209481531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2.0819445334545637</v>
          </cell>
          <cell r="BM44">
            <v>2.103623785081485</v>
          </cell>
          <cell r="BN44">
            <v>1.704311918827641</v>
          </cell>
          <cell r="BO44">
            <v>2.7329255357078814</v>
          </cell>
          <cell r="BP44">
            <v>2.1380419458483235</v>
          </cell>
          <cell r="BQ44">
            <v>3.0575969807614944</v>
          </cell>
        </row>
        <row r="46">
          <cell r="BK46">
            <v>507</v>
          </cell>
        </row>
        <row r="53">
          <cell r="BK53">
            <v>927</v>
          </cell>
          <cell r="BL53">
            <v>0.96362022923058688</v>
          </cell>
          <cell r="BM53">
            <v>0.97152114816925483</v>
          </cell>
          <cell r="BN53">
            <v>0.81138630395428124</v>
          </cell>
          <cell r="BO53">
            <v>1.3130882751675252</v>
          </cell>
          <cell r="BP53">
            <v>1.3521729181831712</v>
          </cell>
          <cell r="BQ53">
            <v>1.2188436876717514</v>
          </cell>
        </row>
        <row r="54">
          <cell r="BK54">
            <v>960</v>
          </cell>
          <cell r="BL54">
            <v>2.3940708973677687</v>
          </cell>
          <cell r="BM54">
            <v>2.4108091868221497</v>
          </cell>
          <cell r="BN54">
            <v>2.1853557232718051</v>
          </cell>
          <cell r="BO54">
            <v>2.7095938745896184</v>
          </cell>
          <cell r="BP54">
            <v>2.5020785665737959</v>
          </cell>
          <cell r="BQ54">
            <v>2.8110927763630205</v>
          </cell>
        </row>
        <row r="55">
          <cell r="BK55">
            <v>1080</v>
          </cell>
          <cell r="BL55">
            <v>2.4278052790855575</v>
          </cell>
          <cell r="BM55">
            <v>2.4585045237892618</v>
          </cell>
          <cell r="BN55">
            <v>2.1154766359218296</v>
          </cell>
          <cell r="BO55">
            <v>2.9405467534377454</v>
          </cell>
          <cell r="BP55">
            <v>2.0817358094412399</v>
          </cell>
          <cell r="BQ55">
            <v>3.3712247131365141</v>
          </cell>
        </row>
        <row r="56">
          <cell r="BK56">
            <v>2000</v>
          </cell>
          <cell r="BL56">
            <v>1.9899713807322805</v>
          </cell>
          <cell r="BM56">
            <v>2.0103053311819363</v>
          </cell>
          <cell r="BN56">
            <v>1.9156707949973897</v>
          </cell>
          <cell r="BO56">
            <v>2.1564712845998102</v>
          </cell>
          <cell r="BP56">
            <v>2.0819744805351141</v>
          </cell>
          <cell r="BQ56">
            <v>2.1990523435446323</v>
          </cell>
        </row>
        <row r="57">
          <cell r="BK57">
            <v>2001</v>
          </cell>
          <cell r="BL57">
            <v>2.1862307647295625</v>
          </cell>
          <cell r="BM57">
            <v>2.2083918006710128</v>
          </cell>
          <cell r="BN57">
            <v>2.3223832284829422</v>
          </cell>
          <cell r="BO57">
            <v>2.0375245150433439</v>
          </cell>
          <cell r="BP57">
            <v>2.1587358409581507</v>
          </cell>
          <cell r="BQ57">
            <v>1.9637700366285336</v>
          </cell>
        </row>
        <row r="58">
          <cell r="BK58">
            <v>2002</v>
          </cell>
          <cell r="BL58">
            <v>1.5875456901383165</v>
          </cell>
          <cell r="BM58">
            <v>1.6040331693801355</v>
          </cell>
          <cell r="BN58">
            <v>1.1108553515725621</v>
          </cell>
          <cell r="BO58">
            <v>2.4145335150960401</v>
          </cell>
          <cell r="BP58">
            <v>1.8922321412008742</v>
          </cell>
          <cell r="BQ58">
            <v>2.6741580765472537</v>
          </cell>
        </row>
        <row r="59">
          <cell r="BK59">
            <v>2010</v>
          </cell>
          <cell r="BL59">
            <v>3.3154057591049875</v>
          </cell>
          <cell r="BM59">
            <v>3.3882404373844142</v>
          </cell>
          <cell r="BN59">
            <v>1.23889156887383</v>
          </cell>
          <cell r="BO59">
            <v>5.7762560510437249</v>
          </cell>
          <cell r="BP59">
            <v>1.612336047076143</v>
          </cell>
          <cell r="BQ59">
            <v>6.7840615258709507</v>
          </cell>
        </row>
        <row r="60">
          <cell r="BK60">
            <v>2020</v>
          </cell>
          <cell r="BL60">
            <v>1.4621092119623873</v>
          </cell>
          <cell r="BM60">
            <v>1.4645960447936006</v>
          </cell>
          <cell r="BN60">
            <v>1.1564815039902012</v>
          </cell>
          <cell r="BO60">
            <v>2.2006840107817744</v>
          </cell>
          <cell r="BP60">
            <v>2.6620993811536855</v>
          </cell>
          <cell r="BQ60">
            <v>1.7407715666412167</v>
          </cell>
        </row>
        <row r="61">
          <cell r="BK61">
            <v>2021</v>
          </cell>
          <cell r="BL61">
            <v>1.0088321467226669</v>
          </cell>
          <cell r="BM61">
            <v>1.0105846852728075</v>
          </cell>
          <cell r="BN61">
            <v>0.92374880539618442</v>
          </cell>
          <cell r="BO61">
            <v>1.2651913970332227</v>
          </cell>
          <cell r="BP61">
            <v>1.5059345505998525</v>
          </cell>
          <cell r="BQ61">
            <v>1.1531115001486996</v>
          </cell>
        </row>
        <row r="62">
          <cell r="BK62">
            <v>2022</v>
          </cell>
          <cell r="BL62">
            <v>0.74315313944546824</v>
          </cell>
          <cell r="BM62">
            <v>0.74362210504623416</v>
          </cell>
          <cell r="BN62">
            <v>0.68893554707459259</v>
          </cell>
          <cell r="BO62">
            <v>1.4487901818466733</v>
          </cell>
          <cell r="BP62">
            <v>2.7361554031424284</v>
          </cell>
          <cell r="BQ62">
            <v>0.21611823759063023</v>
          </cell>
        </row>
        <row r="63">
          <cell r="BK63">
            <v>2023</v>
          </cell>
          <cell r="BL63">
            <v>3.7845462998661921</v>
          </cell>
          <cell r="BM63">
            <v>3.7845462998661921</v>
          </cell>
          <cell r="BN63">
            <v>5.6073134405012581</v>
          </cell>
          <cell r="BO63">
            <v>3.7003362130124167</v>
          </cell>
          <cell r="BP63">
            <v>3.389446535619685</v>
          </cell>
          <cell r="BQ63">
            <v>4.8677788333307008</v>
          </cell>
        </row>
        <row r="64">
          <cell r="BK64">
            <v>2024</v>
          </cell>
          <cell r="BL64">
            <v>2.4045023428223082</v>
          </cell>
          <cell r="BM64">
            <v>2.4045023428223082</v>
          </cell>
          <cell r="BN64">
            <v>2.3626984545339758</v>
          </cell>
          <cell r="BO64">
            <v>4.2575736992256488</v>
          </cell>
          <cell r="BP64">
            <v>3.5743025751072959</v>
          </cell>
          <cell r="BQ64">
            <v>4.7229708125884988</v>
          </cell>
        </row>
        <row r="65">
          <cell r="BK65">
            <v>2025</v>
          </cell>
          <cell r="BL65">
            <v>7.686646496034018</v>
          </cell>
          <cell r="BM65">
            <v>8.3192384848365641</v>
          </cell>
          <cell r="BN65">
            <v>8.3245594182648297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0.7502860252115966</v>
          </cell>
          <cell r="BM66">
            <v>0.75076403930306157</v>
          </cell>
          <cell r="BN66">
            <v>0.69607070542457405</v>
          </cell>
          <cell r="BO66">
            <v>1.4487901818466733</v>
          </cell>
          <cell r="BP66">
            <v>2.7361554031424284</v>
          </cell>
          <cell r="BQ66">
            <v>0.21611823759063023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1.6994706531484931</v>
          </cell>
          <cell r="BM68">
            <v>1.703877536908343</v>
          </cell>
          <cell r="BN68">
            <v>1.6874044825910435</v>
          </cell>
          <cell r="BO68">
            <v>2.0314448023558218</v>
          </cell>
          <cell r="BP68">
            <v>2.8834429169157203</v>
          </cell>
          <cell r="BQ68">
            <v>1.2701227393631227</v>
          </cell>
        </row>
        <row r="75">
          <cell r="BK75">
            <v>28</v>
          </cell>
          <cell r="BL75">
            <v>0.31013094417643006</v>
          </cell>
          <cell r="BM75">
            <v>0.31066769705115477</v>
          </cell>
          <cell r="BN75">
            <v>0.29777858989100747</v>
          </cell>
          <cell r="BO75">
            <v>0.37770656155759325</v>
          </cell>
          <cell r="BP75">
            <v>0.24896809277337351</v>
          </cell>
          <cell r="BQ75">
            <v>0.40731794480971018</v>
          </cell>
        </row>
        <row r="76">
          <cell r="BK76">
            <v>504</v>
          </cell>
          <cell r="BL76">
            <v>1.5057385733501092</v>
          </cell>
          <cell r="BM76">
            <v>1.5142466140128015</v>
          </cell>
          <cell r="BN76">
            <v>0.71194038138202953</v>
          </cell>
          <cell r="BO76">
            <v>2.4127972706483067</v>
          </cell>
          <cell r="BP76">
            <v>2.520243382572076</v>
          </cell>
          <cell r="BQ76">
            <v>2.3694966188639794</v>
          </cell>
        </row>
        <row r="77">
          <cell r="BK77">
            <v>55</v>
          </cell>
          <cell r="BL77">
            <v>0.60564975505132035</v>
          </cell>
          <cell r="BM77">
            <v>0.60564975505132035</v>
          </cell>
          <cell r="BN77">
            <v>0.47257112341714275</v>
          </cell>
          <cell r="BO77">
            <v>1.3685704100818485</v>
          </cell>
          <cell r="BP77">
            <v>2.6128680479825519</v>
          </cell>
          <cell r="BQ77">
            <v>0.21670659811021076</v>
          </cell>
        </row>
        <row r="78">
          <cell r="BK78">
            <v>27</v>
          </cell>
          <cell r="BL78">
            <v>1.0121381345755993</v>
          </cell>
          <cell r="BM78">
            <v>1.0164535263802579</v>
          </cell>
          <cell r="BN78">
            <v>0.86037224072050733</v>
          </cell>
          <cell r="BO78">
            <v>1.4109725836784599</v>
          </cell>
          <cell r="BP78">
            <v>1.3373605245832891</v>
          </cell>
          <cell r="BQ78">
            <v>1.4746579021317312</v>
          </cell>
        </row>
        <row r="79">
          <cell r="BK79">
            <v>1</v>
          </cell>
          <cell r="BL79">
            <v>1.2448056313589841</v>
          </cell>
          <cell r="BM79">
            <v>1.268581065654367</v>
          </cell>
          <cell r="BN79">
            <v>1.2853525180877476</v>
          </cell>
          <cell r="BO79">
            <v>1.2426776886450011</v>
          </cell>
          <cell r="BP79">
            <v>1.7817894627921445</v>
          </cell>
          <cell r="BQ79">
            <v>0.90894006513652426</v>
          </cell>
        </row>
        <row r="80">
          <cell r="BK80">
            <v>16</v>
          </cell>
          <cell r="BL80">
            <v>2.582623613858027</v>
          </cell>
          <cell r="BM80">
            <v>2.6170230870573397</v>
          </cell>
          <cell r="BN80">
            <v>2.944216159450884</v>
          </cell>
          <cell r="BO80">
            <v>1.9578448588680293</v>
          </cell>
          <cell r="BP80">
            <v>1.7120107742831812</v>
          </cell>
          <cell r="BQ80">
            <v>2.1043880162541937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3.5020917357649242</v>
          </cell>
          <cell r="BM82">
            <v>3.5020917357649242</v>
          </cell>
          <cell r="BN82">
            <v>5.6838144340613077</v>
          </cell>
          <cell r="BO82">
            <v>3.3244017761523192</v>
          </cell>
          <cell r="BP82">
            <v>2.791772625657492</v>
          </cell>
          <cell r="BQ82">
            <v>4.4147046760168083</v>
          </cell>
        </row>
        <row r="83">
          <cell r="BK83">
            <v>31</v>
          </cell>
          <cell r="BL83">
            <v>2.281661439741014</v>
          </cell>
          <cell r="BM83">
            <v>2.5492800251900354</v>
          </cell>
          <cell r="BN83">
            <v>2.5500006057008564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3.0623357116034549</v>
          </cell>
          <cell r="BM84">
            <v>3.0623357116034549</v>
          </cell>
          <cell r="BN84">
            <v>3.0137570139884615</v>
          </cell>
          <cell r="BO84">
            <v>3.991256476683938</v>
          </cell>
          <cell r="BP84">
            <v>3.0029039070749737</v>
          </cell>
          <cell r="BQ84">
            <v>4.6749452154857565</v>
          </cell>
        </row>
        <row r="85">
          <cell r="BK85">
            <v>39</v>
          </cell>
          <cell r="BL85">
            <v>1.1827514772341536</v>
          </cell>
          <cell r="BM85">
            <v>1.1951938927019932</v>
          </cell>
          <cell r="BN85">
            <v>0.97216162617749136</v>
          </cell>
          <cell r="BO85">
            <v>1.6640359685650248</v>
          </cell>
          <cell r="BP85">
            <v>2.123610643314247</v>
          </cell>
          <cell r="BQ85">
            <v>1.4268909939652197</v>
          </cell>
        </row>
        <row r="86">
          <cell r="BK86">
            <v>57</v>
          </cell>
          <cell r="BL86">
            <v>3.0490564286239215</v>
          </cell>
          <cell r="BM86">
            <v>3.0490564286239215</v>
          </cell>
          <cell r="BN86" t="str">
            <v>---</v>
          </cell>
          <cell r="BO86">
            <v>3.0490564286239215</v>
          </cell>
          <cell r="BP86">
            <v>2.7861470178507792</v>
          </cell>
          <cell r="BQ86">
            <v>8.6443161251400511</v>
          </cell>
        </row>
        <row r="87">
          <cell r="BK87">
            <v>56</v>
          </cell>
          <cell r="BL87">
            <v>0.33365645101236407</v>
          </cell>
          <cell r="BM87">
            <v>0.33365645101236407</v>
          </cell>
          <cell r="BN87">
            <v>0.33365645101236407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1.5516014861897556</v>
          </cell>
          <cell r="BM88">
            <v>1.5682861159374155</v>
          </cell>
          <cell r="BN88">
            <v>1.5682861159374155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4.138505925721919</v>
          </cell>
          <cell r="BM89">
            <v>4.138505925721919</v>
          </cell>
          <cell r="BN89">
            <v>1.0895883777239708</v>
          </cell>
          <cell r="BO89">
            <v>4.1422194959029026</v>
          </cell>
          <cell r="BP89">
            <v>3.907744068461986</v>
          </cell>
          <cell r="BQ89">
            <v>7.5312186673958612</v>
          </cell>
        </row>
        <row r="90">
          <cell r="BK90">
            <v>37</v>
          </cell>
          <cell r="BL90">
            <v>2.8903105112979488</v>
          </cell>
          <cell r="BM90">
            <v>2.9105871658113838</v>
          </cell>
          <cell r="BN90">
            <v>3.105808126240825</v>
          </cell>
          <cell r="BO90">
            <v>2.6744330854870202</v>
          </cell>
          <cell r="BP90">
            <v>2.5445160624370327</v>
          </cell>
          <cell r="BQ90">
            <v>2.7537073927405253</v>
          </cell>
        </row>
        <row r="91">
          <cell r="BK91">
            <v>14</v>
          </cell>
          <cell r="BL91">
            <v>2.9933844004331727</v>
          </cell>
          <cell r="BM91">
            <v>3.0559499253526199</v>
          </cell>
          <cell r="BN91">
            <v>2.2193155126522162</v>
          </cell>
          <cell r="BO91">
            <v>4.006573409470942</v>
          </cell>
          <cell r="BP91">
            <v>2.0173211426068627</v>
          </cell>
          <cell r="BQ91">
            <v>4.5282734409493752</v>
          </cell>
        </row>
        <row r="92">
          <cell r="BK92">
            <v>49</v>
          </cell>
          <cell r="BL92">
            <v>1.2624417598298112</v>
          </cell>
          <cell r="BM92">
            <v>1.2661651397884572</v>
          </cell>
          <cell r="BN92">
            <v>1.3332110999944164</v>
          </cell>
          <cell r="BO92">
            <v>1.0467882241262467</v>
          </cell>
          <cell r="BP92">
            <v>0.77931750782392406</v>
          </cell>
          <cell r="BQ92">
            <v>1.1980943361583285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3.2788320635439288</v>
          </cell>
          <cell r="BM95">
            <v>3.3450663282161166</v>
          </cell>
          <cell r="BN95">
            <v>1.1155119302760284</v>
          </cell>
          <cell r="BO95">
            <v>5.8616953215079013</v>
          </cell>
          <cell r="BP95">
            <v>1.5857175378736557</v>
          </cell>
          <cell r="BQ95">
            <v>6.9120922713861113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58</v>
          </cell>
          <cell r="BL99" t="str">
            <v>---</v>
          </cell>
          <cell r="BM99" t="str">
            <v>---</v>
          </cell>
          <cell r="BN99" t="str">
            <v>---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11.522456792520876</v>
          </cell>
          <cell r="BM100">
            <v>13.316341252284314</v>
          </cell>
          <cell r="BN100">
            <v>13.316341252284314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2.0717079964046388</v>
          </cell>
          <cell r="BM104">
            <v>2.0968556954025677</v>
          </cell>
          <cell r="BN104">
            <v>1.6982146678491861</v>
          </cell>
          <cell r="BO104">
            <v>2.7276864518245874</v>
          </cell>
          <cell r="BP104">
            <v>2.068683420139422</v>
          </cell>
          <cell r="BQ104">
            <v>3.0905331538949516</v>
          </cell>
        </row>
        <row r="106">
          <cell r="BK106">
            <v>507</v>
          </cell>
        </row>
        <row r="113">
          <cell r="BK113">
            <v>927</v>
          </cell>
          <cell r="BL113">
            <v>0.8746783619135392</v>
          </cell>
          <cell r="BM113">
            <v>0.87986012222449494</v>
          </cell>
          <cell r="BN113">
            <v>0.70502255877541942</v>
          </cell>
          <cell r="BO113">
            <v>1.2561919287139436</v>
          </cell>
          <cell r="BP113">
            <v>1.2569168251772436</v>
          </cell>
          <cell r="BQ113">
            <v>1.2544245650092662</v>
          </cell>
        </row>
        <row r="114">
          <cell r="BK114">
            <v>960</v>
          </cell>
          <cell r="BL114">
            <v>2.3894658500143087</v>
          </cell>
          <cell r="BM114">
            <v>2.4155901611269552</v>
          </cell>
          <cell r="BN114">
            <v>2.190295568936989</v>
          </cell>
          <cell r="BO114">
            <v>2.7175939453728053</v>
          </cell>
          <cell r="BP114">
            <v>2.4451233784351896</v>
          </cell>
          <cell r="BQ114">
            <v>2.8518746405264963</v>
          </cell>
        </row>
        <row r="115">
          <cell r="BK115">
            <v>1080</v>
          </cell>
          <cell r="BL115">
            <v>2.4351230274360738</v>
          </cell>
          <cell r="BM115">
            <v>2.4705716744731481</v>
          </cell>
          <cell r="BN115">
            <v>2.1437906889331213</v>
          </cell>
          <cell r="BO115">
            <v>2.9319191782847329</v>
          </cell>
          <cell r="BP115">
            <v>2.0223263134736142</v>
          </cell>
          <cell r="BQ115">
            <v>3.3910263691651816</v>
          </cell>
        </row>
        <row r="116">
          <cell r="BK116">
            <v>2000</v>
          </cell>
          <cell r="BL116">
            <v>1.9959019075511626</v>
          </cell>
          <cell r="BM116">
            <v>2.0186722757077882</v>
          </cell>
          <cell r="BN116">
            <v>1.9375751564039736</v>
          </cell>
          <cell r="BO116">
            <v>2.1447019269190628</v>
          </cell>
          <cell r="BP116">
            <v>2.0102266801823285</v>
          </cell>
          <cell r="BQ116">
            <v>2.2220098142891271</v>
          </cell>
        </row>
        <row r="117">
          <cell r="BK117">
            <v>2001</v>
          </cell>
          <cell r="BL117">
            <v>2.2071300910965452</v>
          </cell>
          <cell r="BM117">
            <v>2.2359175740397159</v>
          </cell>
          <cell r="BN117">
            <v>2.387564428189942</v>
          </cell>
          <cell r="BO117">
            <v>2.0082922189414329</v>
          </cell>
          <cell r="BP117">
            <v>2.0939449729244188</v>
          </cell>
          <cell r="BQ117">
            <v>1.9560157084984784</v>
          </cell>
        </row>
        <row r="118">
          <cell r="BK118">
            <v>2002</v>
          </cell>
          <cell r="BL118">
            <v>1.5671160177264671</v>
          </cell>
          <cell r="BM118">
            <v>1.5798205909433447</v>
          </cell>
          <cell r="BN118">
            <v>1.065018675070347</v>
          </cell>
          <cell r="BO118">
            <v>2.4386969017198576</v>
          </cell>
          <cell r="BP118">
            <v>1.8060360981585504</v>
          </cell>
          <cell r="BQ118">
            <v>2.7572784647010606</v>
          </cell>
        </row>
        <row r="119">
          <cell r="BK119">
            <v>2010</v>
          </cell>
          <cell r="BL119">
            <v>3.2788320635439288</v>
          </cell>
          <cell r="BM119">
            <v>3.3450663282161166</v>
          </cell>
          <cell r="BN119">
            <v>1.1155119302760284</v>
          </cell>
          <cell r="BO119">
            <v>5.8616953215079013</v>
          </cell>
          <cell r="BP119">
            <v>1.5857175378736557</v>
          </cell>
          <cell r="BQ119">
            <v>6.9120922713861113</v>
          </cell>
        </row>
        <row r="120">
          <cell r="BK120">
            <v>2020</v>
          </cell>
          <cell r="BL120">
            <v>1.4052034882523796</v>
          </cell>
          <cell r="BM120">
            <v>1.4175688008528187</v>
          </cell>
          <cell r="BN120">
            <v>1.0996930355000558</v>
          </cell>
          <cell r="BO120">
            <v>2.1657134252977119</v>
          </cell>
          <cell r="BP120">
            <v>2.578305033865818</v>
          </cell>
          <cell r="BQ120">
            <v>1.7495012701465336</v>
          </cell>
        </row>
        <row r="121">
          <cell r="BK121">
            <v>2021</v>
          </cell>
          <cell r="BL121">
            <v>0.96638843696934407</v>
          </cell>
          <cell r="BM121">
            <v>0.97227800593789138</v>
          </cell>
          <cell r="BN121">
            <v>0.86373313944342678</v>
          </cell>
          <cell r="BO121">
            <v>1.2898548046038583</v>
          </cell>
          <cell r="BP121">
            <v>1.5595893657625581</v>
          </cell>
          <cell r="BQ121">
            <v>1.1635263215964864</v>
          </cell>
        </row>
        <row r="122">
          <cell r="BK122">
            <v>2022</v>
          </cell>
          <cell r="BL122">
            <v>0.75616858286418243</v>
          </cell>
          <cell r="BM122">
            <v>0.76802825963975863</v>
          </cell>
          <cell r="BN122">
            <v>0.71779697753067317</v>
          </cell>
          <cell r="BO122">
            <v>1.3679011310684019</v>
          </cell>
          <cell r="BP122">
            <v>2.6102113443242065</v>
          </cell>
          <cell r="BQ122">
            <v>0.21670659811021076</v>
          </cell>
        </row>
        <row r="123">
          <cell r="BK123">
            <v>2023</v>
          </cell>
          <cell r="BL123">
            <v>3.644303943770836</v>
          </cell>
          <cell r="BM123">
            <v>3.644303943770836</v>
          </cell>
          <cell r="BN123">
            <v>5.6447041606117754</v>
          </cell>
          <cell r="BO123">
            <v>3.5526583556312907</v>
          </cell>
          <cell r="BP123">
            <v>3.2135928648923637</v>
          </cell>
          <cell r="BQ123">
            <v>4.8340727435201947</v>
          </cell>
        </row>
        <row r="124">
          <cell r="BK124">
            <v>2024</v>
          </cell>
          <cell r="BL124">
            <v>2.2327653661350615</v>
          </cell>
          <cell r="BM124">
            <v>2.2458856753927594</v>
          </cell>
          <cell r="BN124">
            <v>2.2056393927382225</v>
          </cell>
          <cell r="BO124">
            <v>3.991256476683938</v>
          </cell>
          <cell r="BP124">
            <v>3.0029039070749737</v>
          </cell>
          <cell r="BQ124">
            <v>4.6749452154857565</v>
          </cell>
        </row>
        <row r="125">
          <cell r="BK125">
            <v>2025</v>
          </cell>
          <cell r="BL125">
            <v>5.3736035552335544</v>
          </cell>
          <cell r="BM125">
            <v>7.7597802936890492</v>
          </cell>
          <cell r="BN125">
            <v>7.7645673265660919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0.76366074097849268</v>
          </cell>
          <cell r="BM126">
            <v>0.77575847456702995</v>
          </cell>
          <cell r="BN126">
            <v>0.72563318444152558</v>
          </cell>
          <cell r="BO126">
            <v>1.3679011310684019</v>
          </cell>
          <cell r="BP126">
            <v>2.6102113443242065</v>
          </cell>
          <cell r="BQ126">
            <v>0.21670659811021076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1.6194946198427109</v>
          </cell>
          <cell r="BM128">
            <v>1.6584565272630458</v>
          </cell>
          <cell r="BN128">
            <v>1.6453153359530563</v>
          </cell>
          <cell r="BO128">
            <v>1.9066797587941928</v>
          </cell>
          <cell r="BP128">
            <v>2.6789431735722018</v>
          </cell>
          <cell r="BQ128">
            <v>1.231834341670305</v>
          </cell>
        </row>
        <row r="135">
          <cell r="BK135">
            <v>28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</row>
        <row r="136">
          <cell r="BK136">
            <v>504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</row>
        <row r="137">
          <cell r="BK137">
            <v>55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</row>
        <row r="138">
          <cell r="BK138">
            <v>27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</row>
        <row r="139">
          <cell r="BK139">
            <v>1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</row>
        <row r="140">
          <cell r="BK140">
            <v>16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</row>
        <row r="145">
          <cell r="BK145">
            <v>39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</row>
        <row r="146">
          <cell r="BK146">
            <v>57</v>
          </cell>
          <cell r="BL146">
            <v>0</v>
          </cell>
          <cell r="BM146">
            <v>0</v>
          </cell>
          <cell r="BN146" t="str">
            <v>---</v>
          </cell>
          <cell r="BO146">
            <v>0</v>
          </cell>
          <cell r="BP146">
            <v>0</v>
          </cell>
          <cell r="BQ146">
            <v>0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0</v>
          </cell>
          <cell r="BM148">
            <v>0</v>
          </cell>
          <cell r="BN148">
            <v>0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</row>
        <row r="150">
          <cell r="BK150">
            <v>37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</row>
        <row r="151">
          <cell r="BK151">
            <v>14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</row>
        <row r="152">
          <cell r="BK152">
            <v>49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58</v>
          </cell>
          <cell r="BL159" t="str">
            <v>---</v>
          </cell>
          <cell r="BM159" t="str">
            <v>---</v>
          </cell>
          <cell r="BN159" t="str">
            <v>---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6">
          <cell r="BK166">
            <v>507</v>
          </cell>
        </row>
        <row r="173">
          <cell r="BK173">
            <v>927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</row>
        <row r="174">
          <cell r="BK174">
            <v>960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</row>
        <row r="175">
          <cell r="BK175">
            <v>1080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</row>
        <row r="176">
          <cell r="BK176">
            <v>2000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</row>
        <row r="177">
          <cell r="BK177">
            <v>2001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</row>
        <row r="178">
          <cell r="BK178">
            <v>2002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</row>
        <row r="179">
          <cell r="BK179">
            <v>2010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</row>
        <row r="180">
          <cell r="BK180">
            <v>2020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</row>
        <row r="181">
          <cell r="BK181">
            <v>2021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</row>
        <row r="182">
          <cell r="BK182">
            <v>2022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</row>
        <row r="183">
          <cell r="BK183">
            <v>2023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</row>
        <row r="184">
          <cell r="BK184">
            <v>2024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</row>
        <row r="185">
          <cell r="BK185">
            <v>2025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</row>
      </sheetData>
      <sheetData sheetId="114"/>
      <sheetData sheetId="115"/>
      <sheetData sheetId="116"/>
      <sheetData sheetId="117"/>
      <sheetData sheetId="1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>
      <selection activeCell="B6" sqref="B6"/>
    </sheetView>
  </sheetViews>
  <sheetFormatPr baseColWidth="10" defaultRowHeight="12.75"/>
  <cols>
    <col min="1" max="1" width="11.42578125" style="2"/>
    <col min="2" max="2" width="101.42578125" style="2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817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59" spans="2:2">
      <c r="B59" s="6"/>
    </row>
    <row r="60" spans="2:2">
      <c r="B60" s="8"/>
    </row>
    <row r="61" spans="2:2">
      <c r="B61" s="9" t="s">
        <v>818</v>
      </c>
    </row>
    <row r="62" spans="2:2">
      <c r="B62" s="10" t="s">
        <v>25</v>
      </c>
    </row>
    <row r="63" spans="2:2">
      <c r="B63" s="10" t="s">
        <v>26</v>
      </c>
    </row>
    <row r="65" spans="2:2">
      <c r="B65" s="11" t="s">
        <v>819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2"/>
  <sheetViews>
    <sheetView showGridLines="0" zoomScale="75" workbookViewId="0">
      <selection activeCell="A4" sqref="A4:J4"/>
    </sheetView>
  </sheetViews>
  <sheetFormatPr baseColWidth="10" defaultColWidth="11.5703125" defaultRowHeight="12.75"/>
  <cols>
    <col min="1" max="1" width="34.7109375" style="13" customWidth="1"/>
    <col min="2" max="2" width="19.42578125" style="13" customWidth="1"/>
    <col min="3" max="4" width="17.140625" style="13" customWidth="1"/>
    <col min="5" max="5" width="14.85546875" style="13" customWidth="1"/>
    <col min="6" max="6" width="19.28515625" style="13" customWidth="1"/>
    <col min="7" max="9" width="17.140625" style="13" customWidth="1"/>
    <col min="10" max="10" width="13.85546875" style="13" customWidth="1"/>
    <col min="11" max="16384" width="11.5703125" style="13"/>
  </cols>
  <sheetData>
    <row r="1" spans="1:10">
      <c r="A1" s="12" t="s">
        <v>27</v>
      </c>
      <c r="B1" s="12"/>
      <c r="C1" s="12"/>
      <c r="J1" s="14" t="s">
        <v>28</v>
      </c>
    </row>
    <row r="2" spans="1:10">
      <c r="A2" s="12" t="s">
        <v>29</v>
      </c>
      <c r="B2" s="12"/>
      <c r="C2" s="12"/>
    </row>
    <row r="3" spans="1:10" ht="13.5" thickBot="1">
      <c r="A3" s="12"/>
      <c r="B3" s="12"/>
      <c r="C3" s="12"/>
    </row>
    <row r="4" spans="1:10" ht="22.5" customHeight="1">
      <c r="A4" s="16" t="s">
        <v>835</v>
      </c>
      <c r="B4" s="17"/>
      <c r="C4" s="17"/>
      <c r="D4" s="17"/>
      <c r="E4" s="17"/>
      <c r="F4" s="17"/>
      <c r="G4" s="17"/>
      <c r="H4" s="17"/>
      <c r="I4" s="17"/>
      <c r="J4" s="18"/>
    </row>
    <row r="5" spans="1:10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93"/>
    </row>
    <row r="6" spans="1:10">
      <c r="A6" s="237"/>
      <c r="B6" s="237"/>
      <c r="C6" s="237"/>
      <c r="D6" s="237"/>
      <c r="E6" s="237"/>
      <c r="F6" s="237"/>
      <c r="G6" s="237"/>
      <c r="H6" s="237"/>
      <c r="I6" s="237"/>
      <c r="J6" s="237"/>
    </row>
    <row r="7" spans="1:10" ht="13.15" customHeight="1">
      <c r="A7" s="237"/>
      <c r="B7" s="237"/>
      <c r="C7" s="237" t="s">
        <v>256</v>
      </c>
      <c r="D7" s="237"/>
      <c r="E7" s="237"/>
      <c r="F7" s="237"/>
      <c r="G7" s="237"/>
      <c r="H7" s="237"/>
      <c r="I7" s="237"/>
      <c r="J7" s="237"/>
    </row>
    <row r="8" spans="1:10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0" ht="13.15" customHeight="1">
      <c r="A9" s="225" t="s">
        <v>190</v>
      </c>
      <c r="B9" s="225" t="s">
        <v>133</v>
      </c>
      <c r="C9" s="225" t="s">
        <v>134</v>
      </c>
      <c r="D9" s="225" t="s">
        <v>135</v>
      </c>
      <c r="E9" s="225" t="s">
        <v>257</v>
      </c>
      <c r="F9" s="225" t="s">
        <v>137</v>
      </c>
      <c r="G9" s="225" t="s">
        <v>138</v>
      </c>
      <c r="H9" s="225" t="s">
        <v>258</v>
      </c>
      <c r="I9" s="225" t="s">
        <v>140</v>
      </c>
      <c r="J9" s="225" t="s">
        <v>141</v>
      </c>
    </row>
    <row r="10" spans="1:10">
      <c r="A10" s="272"/>
      <c r="B10" s="272"/>
      <c r="C10" s="272"/>
      <c r="D10" s="272"/>
      <c r="E10" s="272"/>
      <c r="F10" s="272" t="s">
        <v>259</v>
      </c>
      <c r="G10" s="272" t="s">
        <v>260</v>
      </c>
      <c r="H10" s="272"/>
      <c r="I10" s="272"/>
      <c r="J10" s="272"/>
    </row>
    <row r="11" spans="1:10" ht="13.15" customHeight="1">
      <c r="A11" s="277"/>
      <c r="B11" s="277"/>
      <c r="C11" s="277"/>
      <c r="D11" s="277"/>
      <c r="E11" s="277"/>
      <c r="F11" s="277"/>
      <c r="G11" s="277" t="s">
        <v>261</v>
      </c>
      <c r="H11" s="277"/>
      <c r="I11" s="277"/>
      <c r="J11" s="277"/>
    </row>
    <row r="12" spans="1:10">
      <c r="A12" s="237"/>
      <c r="B12" s="237"/>
      <c r="C12" s="237"/>
      <c r="D12" s="237"/>
      <c r="E12" s="237"/>
      <c r="F12" s="237"/>
      <c r="G12" s="237"/>
      <c r="H12" s="237"/>
      <c r="I12" s="237"/>
      <c r="J12" s="294"/>
    </row>
    <row r="13" spans="1:10" ht="13.5" thickBot="1">
      <c r="A13" s="237"/>
      <c r="B13" s="237"/>
      <c r="C13" s="237"/>
      <c r="D13" s="237"/>
      <c r="E13" s="237"/>
      <c r="F13" s="237"/>
      <c r="G13" s="237"/>
      <c r="H13" s="237"/>
      <c r="I13" s="237"/>
      <c r="J13" s="294"/>
    </row>
    <row r="14" spans="1:10">
      <c r="A14" s="239" t="s">
        <v>201</v>
      </c>
      <c r="B14" s="240">
        <v>198211</v>
      </c>
      <c r="C14" s="240">
        <v>-128656</v>
      </c>
      <c r="D14" s="240">
        <v>69555</v>
      </c>
      <c r="E14" s="240">
        <v>26753</v>
      </c>
      <c r="F14" s="240">
        <v>2417</v>
      </c>
      <c r="G14" s="240">
        <v>21381</v>
      </c>
      <c r="H14" s="240">
        <v>623</v>
      </c>
      <c r="I14" s="240">
        <v>-1439</v>
      </c>
      <c r="J14" s="241">
        <v>119290</v>
      </c>
    </row>
    <row r="15" spans="1:10">
      <c r="A15" s="242" t="s">
        <v>202</v>
      </c>
      <c r="B15" s="243">
        <v>502990</v>
      </c>
      <c r="C15" s="243">
        <v>-327200</v>
      </c>
      <c r="D15" s="243">
        <v>175790</v>
      </c>
      <c r="E15" s="243">
        <v>37983</v>
      </c>
      <c r="F15" s="243">
        <v>20370</v>
      </c>
      <c r="G15" s="243">
        <v>46906</v>
      </c>
      <c r="H15" s="243">
        <v>18649</v>
      </c>
      <c r="I15" s="243">
        <v>351</v>
      </c>
      <c r="J15" s="244">
        <v>300049</v>
      </c>
    </row>
    <row r="16" spans="1:10">
      <c r="A16" s="242" t="s">
        <v>203</v>
      </c>
      <c r="B16" s="243">
        <v>82177</v>
      </c>
      <c r="C16" s="243">
        <v>-49492</v>
      </c>
      <c r="D16" s="243">
        <v>32685</v>
      </c>
      <c r="E16" s="243">
        <v>3262</v>
      </c>
      <c r="F16" s="243">
        <v>2663</v>
      </c>
      <c r="G16" s="243">
        <v>24316</v>
      </c>
      <c r="H16" s="243">
        <v>684</v>
      </c>
      <c r="I16" s="243">
        <v>-474</v>
      </c>
      <c r="J16" s="244">
        <v>63136</v>
      </c>
    </row>
    <row r="17" spans="1:10">
      <c r="A17" s="242" t="s">
        <v>204</v>
      </c>
      <c r="B17" s="243">
        <v>1480538</v>
      </c>
      <c r="C17" s="243">
        <v>-577679</v>
      </c>
      <c r="D17" s="243">
        <v>902859</v>
      </c>
      <c r="E17" s="243">
        <v>200490</v>
      </c>
      <c r="F17" s="243">
        <v>23551</v>
      </c>
      <c r="G17" s="243">
        <v>61561</v>
      </c>
      <c r="H17" s="243">
        <v>31756</v>
      </c>
      <c r="I17" s="243">
        <v>-10512</v>
      </c>
      <c r="J17" s="244">
        <v>1209705</v>
      </c>
    </row>
    <row r="18" spans="1:10">
      <c r="A18" s="242" t="s">
        <v>205</v>
      </c>
      <c r="B18" s="243">
        <v>973223</v>
      </c>
      <c r="C18" s="243">
        <v>-409794</v>
      </c>
      <c r="D18" s="243">
        <v>563429</v>
      </c>
      <c r="E18" s="243">
        <v>155961</v>
      </c>
      <c r="F18" s="243">
        <v>129801</v>
      </c>
      <c r="G18" s="243">
        <v>-53414</v>
      </c>
      <c r="H18" s="243">
        <v>29884</v>
      </c>
      <c r="I18" s="243">
        <v>3190</v>
      </c>
      <c r="J18" s="244">
        <v>828851</v>
      </c>
    </row>
    <row r="19" spans="1:10">
      <c r="A19" s="245" t="s">
        <v>206</v>
      </c>
      <c r="B19" s="246">
        <v>890</v>
      </c>
      <c r="C19" s="246">
        <v>-14</v>
      </c>
      <c r="D19" s="246">
        <v>876</v>
      </c>
      <c r="E19" s="246">
        <v>66</v>
      </c>
      <c r="F19" s="246">
        <v>0</v>
      </c>
      <c r="G19" s="246">
        <v>26</v>
      </c>
      <c r="H19" s="246">
        <v>0</v>
      </c>
      <c r="I19" s="246">
        <v>14</v>
      </c>
      <c r="J19" s="247">
        <v>982</v>
      </c>
    </row>
    <row r="20" spans="1:10">
      <c r="A20" s="245" t="s">
        <v>207</v>
      </c>
      <c r="B20" s="246">
        <v>1209328</v>
      </c>
      <c r="C20" s="246">
        <v>-664976</v>
      </c>
      <c r="D20" s="246">
        <v>544352</v>
      </c>
      <c r="E20" s="246">
        <v>137373</v>
      </c>
      <c r="F20" s="246">
        <v>97795</v>
      </c>
      <c r="G20" s="246">
        <v>36658</v>
      </c>
      <c r="H20" s="246">
        <v>61358</v>
      </c>
      <c r="I20" s="246">
        <v>-29490</v>
      </c>
      <c r="J20" s="247">
        <v>848046</v>
      </c>
    </row>
    <row r="21" spans="1:10">
      <c r="A21" s="245" t="s">
        <v>208</v>
      </c>
      <c r="B21" s="246">
        <v>1640</v>
      </c>
      <c r="C21" s="246">
        <v>-630</v>
      </c>
      <c r="D21" s="246">
        <v>1010</v>
      </c>
      <c r="E21" s="246">
        <v>158</v>
      </c>
      <c r="F21" s="246">
        <v>-1728</v>
      </c>
      <c r="G21" s="246">
        <v>2622</v>
      </c>
      <c r="H21" s="246">
        <v>0</v>
      </c>
      <c r="I21" s="246">
        <v>-28</v>
      </c>
      <c r="J21" s="247">
        <v>2034</v>
      </c>
    </row>
    <row r="22" spans="1:10">
      <c r="A22" s="245" t="s">
        <v>209</v>
      </c>
      <c r="B22" s="246">
        <v>176139</v>
      </c>
      <c r="C22" s="246">
        <v>-56956</v>
      </c>
      <c r="D22" s="246">
        <v>119183</v>
      </c>
      <c r="E22" s="246">
        <v>9583</v>
      </c>
      <c r="F22" s="246">
        <v>4918</v>
      </c>
      <c r="G22" s="246">
        <v>1560</v>
      </c>
      <c r="H22" s="246">
        <v>9312</v>
      </c>
      <c r="I22" s="246">
        <v>-6486</v>
      </c>
      <c r="J22" s="247">
        <v>138070</v>
      </c>
    </row>
    <row r="23" spans="1:10">
      <c r="A23" s="245" t="s">
        <v>210</v>
      </c>
      <c r="B23" s="246">
        <v>54374</v>
      </c>
      <c r="C23" s="246">
        <v>-34559</v>
      </c>
      <c r="D23" s="246">
        <v>19815</v>
      </c>
      <c r="E23" s="246">
        <v>1811</v>
      </c>
      <c r="F23" s="246">
        <v>9459</v>
      </c>
      <c r="G23" s="246">
        <v>-1239</v>
      </c>
      <c r="H23" s="246">
        <v>2059</v>
      </c>
      <c r="I23" s="246">
        <v>462</v>
      </c>
      <c r="J23" s="247">
        <v>32367</v>
      </c>
    </row>
    <row r="24" spans="1:10">
      <c r="A24" s="248" t="s">
        <v>211</v>
      </c>
      <c r="B24" s="243">
        <v>374070</v>
      </c>
      <c r="C24" s="243">
        <v>-223870</v>
      </c>
      <c r="D24" s="243">
        <v>150200</v>
      </c>
      <c r="E24" s="243">
        <v>49394</v>
      </c>
      <c r="F24" s="243">
        <v>-14619</v>
      </c>
      <c r="G24" s="243">
        <v>52078</v>
      </c>
      <c r="H24" s="243">
        <v>5544</v>
      </c>
      <c r="I24" s="243">
        <v>-4487</v>
      </c>
      <c r="J24" s="244">
        <v>238110</v>
      </c>
    </row>
    <row r="25" spans="1:10">
      <c r="A25" s="242" t="s">
        <v>212</v>
      </c>
      <c r="B25" s="243">
        <v>38587</v>
      </c>
      <c r="C25" s="243">
        <v>-9885</v>
      </c>
      <c r="D25" s="243">
        <v>28702</v>
      </c>
      <c r="E25" s="243">
        <v>1054</v>
      </c>
      <c r="F25" s="243">
        <v>259</v>
      </c>
      <c r="G25" s="243">
        <v>-2</v>
      </c>
      <c r="H25" s="243">
        <v>3161</v>
      </c>
      <c r="I25" s="243">
        <v>-49</v>
      </c>
      <c r="J25" s="244">
        <v>33125</v>
      </c>
    </row>
    <row r="26" spans="1:10">
      <c r="A26" s="242" t="s">
        <v>213</v>
      </c>
      <c r="B26" s="243">
        <v>29560</v>
      </c>
      <c r="C26" s="243">
        <v>-29541</v>
      </c>
      <c r="D26" s="243">
        <v>19</v>
      </c>
      <c r="E26" s="243">
        <v>5916</v>
      </c>
      <c r="F26" s="243">
        <v>18639</v>
      </c>
      <c r="G26" s="243">
        <v>6659</v>
      </c>
      <c r="H26" s="243">
        <v>0</v>
      </c>
      <c r="I26" s="243">
        <v>84</v>
      </c>
      <c r="J26" s="244">
        <v>31317</v>
      </c>
    </row>
    <row r="27" spans="1:10">
      <c r="A27" s="242" t="s">
        <v>214</v>
      </c>
      <c r="B27" s="243">
        <v>141946</v>
      </c>
      <c r="C27" s="243">
        <v>-21822</v>
      </c>
      <c r="D27" s="243">
        <v>120124</v>
      </c>
      <c r="E27" s="243">
        <v>41321</v>
      </c>
      <c r="F27" s="243">
        <v>2338</v>
      </c>
      <c r="G27" s="243">
        <v>-12</v>
      </c>
      <c r="H27" s="243">
        <v>18601</v>
      </c>
      <c r="I27" s="243">
        <v>228</v>
      </c>
      <c r="J27" s="244">
        <v>182600</v>
      </c>
    </row>
    <row r="28" spans="1:10">
      <c r="A28" s="242" t="s">
        <v>215</v>
      </c>
      <c r="B28" s="243">
        <v>1609414</v>
      </c>
      <c r="C28" s="243">
        <v>-648770</v>
      </c>
      <c r="D28" s="243">
        <v>960644</v>
      </c>
      <c r="E28" s="243">
        <v>167644</v>
      </c>
      <c r="F28" s="243">
        <v>-49348</v>
      </c>
      <c r="G28" s="243">
        <v>140199</v>
      </c>
      <c r="H28" s="243">
        <v>43205</v>
      </c>
      <c r="I28" s="243">
        <v>-72995</v>
      </c>
      <c r="J28" s="244">
        <v>1189349</v>
      </c>
    </row>
    <row r="29" spans="1:10">
      <c r="A29" s="245" t="s">
        <v>216</v>
      </c>
      <c r="B29" s="246">
        <v>234984</v>
      </c>
      <c r="C29" s="246">
        <v>-149228</v>
      </c>
      <c r="D29" s="246">
        <v>85756</v>
      </c>
      <c r="E29" s="246">
        <v>27529</v>
      </c>
      <c r="F29" s="246">
        <v>15368</v>
      </c>
      <c r="G29" s="246">
        <v>10325</v>
      </c>
      <c r="H29" s="246">
        <v>2806</v>
      </c>
      <c r="I29" s="246">
        <v>-1683</v>
      </c>
      <c r="J29" s="247">
        <v>140101</v>
      </c>
    </row>
    <row r="30" spans="1:10">
      <c r="A30" s="245" t="s">
        <v>217</v>
      </c>
      <c r="B30" s="246">
        <v>967302</v>
      </c>
      <c r="C30" s="246">
        <v>-502049</v>
      </c>
      <c r="D30" s="246">
        <v>465253</v>
      </c>
      <c r="E30" s="246">
        <v>119896</v>
      </c>
      <c r="F30" s="246">
        <v>163871</v>
      </c>
      <c r="G30" s="246">
        <v>-33052</v>
      </c>
      <c r="H30" s="246">
        <v>17606</v>
      </c>
      <c r="I30" s="246">
        <v>-1655</v>
      </c>
      <c r="J30" s="247">
        <v>731919</v>
      </c>
    </row>
    <row r="31" spans="1:10">
      <c r="A31" s="245" t="s">
        <v>218</v>
      </c>
      <c r="B31" s="246">
        <v>1329</v>
      </c>
      <c r="C31" s="246">
        <v>-4009</v>
      </c>
      <c r="D31" s="246">
        <v>-2680</v>
      </c>
      <c r="E31" s="246">
        <v>-484</v>
      </c>
      <c r="F31" s="246">
        <v>3237</v>
      </c>
      <c r="G31" s="246">
        <v>15478</v>
      </c>
      <c r="H31" s="246">
        <v>0</v>
      </c>
      <c r="I31" s="246">
        <v>2848</v>
      </c>
      <c r="J31" s="247">
        <v>18399</v>
      </c>
    </row>
    <row r="32" spans="1:10">
      <c r="A32" s="242" t="s">
        <v>219</v>
      </c>
      <c r="B32" s="243">
        <v>29306</v>
      </c>
      <c r="C32" s="243">
        <v>-16969</v>
      </c>
      <c r="D32" s="243">
        <v>12337</v>
      </c>
      <c r="E32" s="243">
        <v>1855</v>
      </c>
      <c r="F32" s="243">
        <v>-691</v>
      </c>
      <c r="G32" s="243">
        <v>3724</v>
      </c>
      <c r="H32" s="243">
        <v>0</v>
      </c>
      <c r="I32" s="243">
        <v>-67</v>
      </c>
      <c r="J32" s="244">
        <v>17158</v>
      </c>
    </row>
    <row r="33" spans="1:10">
      <c r="A33" s="242" t="s">
        <v>220</v>
      </c>
      <c r="B33" s="243">
        <v>4480</v>
      </c>
      <c r="C33" s="243">
        <v>-410</v>
      </c>
      <c r="D33" s="243">
        <v>4070</v>
      </c>
      <c r="E33" s="243">
        <v>1150</v>
      </c>
      <c r="F33" s="243">
        <v>11280</v>
      </c>
      <c r="G33" s="243">
        <v>-148</v>
      </c>
      <c r="H33" s="243">
        <v>0</v>
      </c>
      <c r="I33" s="243">
        <v>-107</v>
      </c>
      <c r="J33" s="244">
        <v>16245</v>
      </c>
    </row>
    <row r="34" spans="1:10">
      <c r="A34" s="242" t="s">
        <v>221</v>
      </c>
      <c r="B34" s="243">
        <v>37822</v>
      </c>
      <c r="C34" s="243">
        <v>-15361</v>
      </c>
      <c r="D34" s="243">
        <v>22461</v>
      </c>
      <c r="E34" s="243">
        <v>1714</v>
      </c>
      <c r="F34" s="243">
        <v>-27616</v>
      </c>
      <c r="G34" s="243">
        <v>25335</v>
      </c>
      <c r="H34" s="243">
        <v>526</v>
      </c>
      <c r="I34" s="243">
        <v>119</v>
      </c>
      <c r="J34" s="244">
        <v>22539</v>
      </c>
    </row>
    <row r="35" spans="1:10">
      <c r="A35" s="248" t="s">
        <v>222</v>
      </c>
      <c r="B35" s="243">
        <v>411864</v>
      </c>
      <c r="C35" s="243">
        <v>-228966</v>
      </c>
      <c r="D35" s="243">
        <v>182898</v>
      </c>
      <c r="E35" s="243">
        <v>38846</v>
      </c>
      <c r="F35" s="243">
        <v>8037</v>
      </c>
      <c r="G35" s="243">
        <v>3460</v>
      </c>
      <c r="H35" s="243">
        <v>22745</v>
      </c>
      <c r="I35" s="243">
        <v>-261</v>
      </c>
      <c r="J35" s="244">
        <v>255725</v>
      </c>
    </row>
    <row r="36" spans="1:10" ht="13.5" thickBot="1">
      <c r="A36" s="249" t="s">
        <v>223</v>
      </c>
      <c r="B36" s="250">
        <v>3432</v>
      </c>
      <c r="C36" s="250">
        <v>-614</v>
      </c>
      <c r="D36" s="250">
        <v>2818</v>
      </c>
      <c r="E36" s="250">
        <v>824</v>
      </c>
      <c r="F36" s="250">
        <v>-1049</v>
      </c>
      <c r="G36" s="250">
        <v>1829</v>
      </c>
      <c r="H36" s="250">
        <v>0</v>
      </c>
      <c r="I36" s="250">
        <v>55</v>
      </c>
      <c r="J36" s="251">
        <v>4477</v>
      </c>
    </row>
    <row r="37" spans="1:10" ht="13.5" thickBot="1">
      <c r="A37" s="252"/>
      <c r="J37" s="184"/>
    </row>
    <row r="38" spans="1:10" ht="13.5" thickBot="1">
      <c r="A38" s="253" t="s">
        <v>0</v>
      </c>
      <c r="B38" s="254">
        <v>8563606</v>
      </c>
      <c r="C38" s="254">
        <v>-4101450</v>
      </c>
      <c r="D38" s="254">
        <v>4462156</v>
      </c>
      <c r="E38" s="254">
        <v>1030099</v>
      </c>
      <c r="F38" s="254">
        <v>418952</v>
      </c>
      <c r="G38" s="254">
        <v>366250</v>
      </c>
      <c r="H38" s="254">
        <v>268519</v>
      </c>
      <c r="I38" s="254">
        <v>-122382</v>
      </c>
      <c r="J38" s="254">
        <v>6423594</v>
      </c>
    </row>
    <row r="39" spans="1:10">
      <c r="A39" s="103"/>
      <c r="B39" s="103"/>
      <c r="C39" s="103"/>
      <c r="D39" s="256"/>
      <c r="E39" s="256"/>
      <c r="F39" s="256"/>
      <c r="G39" s="256"/>
      <c r="H39" s="256"/>
      <c r="I39" s="256"/>
      <c r="J39" s="256"/>
    </row>
    <row r="40" spans="1:10">
      <c r="A40" s="258"/>
    </row>
    <row r="41" spans="1:10" s="152" customFormat="1">
      <c r="A41" s="257"/>
      <c r="B41" s="257"/>
      <c r="C41" s="257"/>
      <c r="D41" s="256"/>
      <c r="E41" s="256"/>
      <c r="F41" s="256"/>
      <c r="G41" s="256"/>
      <c r="H41" s="256"/>
      <c r="I41" s="256"/>
      <c r="J41" s="256"/>
    </row>
    <row r="42" spans="1:10">
      <c r="A42" s="13" t="s">
        <v>123</v>
      </c>
    </row>
  </sheetData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36">
    <cfRule type="cellIs" dxfId="15" priority="2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4"/>
  <sheetViews>
    <sheetView showGridLines="0" zoomScale="75" workbookViewId="0">
      <selection activeCell="A4" sqref="A4:U4"/>
    </sheetView>
  </sheetViews>
  <sheetFormatPr baseColWidth="10" defaultColWidth="10.28515625" defaultRowHeight="12.75"/>
  <cols>
    <col min="1" max="1" width="32.5703125" style="13" customWidth="1"/>
    <col min="2" max="2" width="15.42578125" style="13" customWidth="1"/>
    <col min="3" max="7" width="16.140625" style="13" customWidth="1"/>
    <col min="8" max="8" width="13.140625" style="13" customWidth="1"/>
    <col min="9" max="9" width="14.140625" style="13" customWidth="1"/>
    <col min="10" max="10" width="14.7109375" style="13" customWidth="1"/>
    <col min="11" max="11" width="13.5703125" style="13" customWidth="1"/>
    <col min="12" max="12" width="11.7109375" style="13" bestFit="1" customWidth="1"/>
    <col min="13" max="13" width="15.140625" style="13" bestFit="1" customWidth="1"/>
    <col min="14" max="14" width="1.28515625" style="13" customWidth="1"/>
    <col min="15" max="15" width="14.42578125" style="13" customWidth="1"/>
    <col min="16" max="16" width="2" style="13" customWidth="1"/>
    <col min="17" max="17" width="16.42578125" style="13" bestFit="1" customWidth="1"/>
    <col min="18" max="18" width="1.7109375" style="13" customWidth="1"/>
    <col min="19" max="19" width="14" style="13" customWidth="1"/>
    <col min="20" max="20" width="15.85546875" style="13" customWidth="1"/>
    <col min="21" max="21" width="20.85546875" style="13" customWidth="1"/>
    <col min="22" max="16384" width="10.28515625" style="13"/>
  </cols>
  <sheetData>
    <row r="1" spans="1:21">
      <c r="A1" s="12" t="s">
        <v>27</v>
      </c>
      <c r="B1" s="12"/>
      <c r="C1" s="12"/>
      <c r="D1" s="12"/>
      <c r="E1" s="12"/>
      <c r="F1" s="12"/>
      <c r="G1" s="12"/>
      <c r="U1" s="14" t="s">
        <v>28</v>
      </c>
    </row>
    <row r="2" spans="1:21">
      <c r="A2" s="12" t="s">
        <v>29</v>
      </c>
      <c r="B2" s="12"/>
      <c r="C2" s="12"/>
      <c r="D2" s="12"/>
      <c r="E2" s="12"/>
      <c r="F2" s="12"/>
      <c r="G2" s="12"/>
    </row>
    <row r="3" spans="1:21" ht="13.5" thickBot="1">
      <c r="A3" s="12"/>
      <c r="B3" s="12"/>
      <c r="C3" s="12"/>
      <c r="D3" s="12"/>
      <c r="E3" s="12"/>
      <c r="F3" s="12"/>
      <c r="G3" s="12"/>
    </row>
    <row r="4" spans="1:21" ht="22.5" customHeight="1">
      <c r="A4" s="16" t="s">
        <v>834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7"/>
      <c r="U4" s="218"/>
    </row>
    <row r="5" spans="1:21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1"/>
      <c r="U5" s="222"/>
    </row>
    <row r="6" spans="1:21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</row>
    <row r="7" spans="1:21">
      <c r="A7" s="237"/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</row>
    <row r="8" spans="1:2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</row>
    <row r="9" spans="1:21" ht="22.9" customHeight="1">
      <c r="A9" s="225" t="s">
        <v>190</v>
      </c>
      <c r="B9" s="225" t="s">
        <v>141</v>
      </c>
      <c r="C9" s="284" t="s">
        <v>263</v>
      </c>
      <c r="D9" s="295"/>
      <c r="E9" s="295"/>
      <c r="F9" s="295"/>
      <c r="G9" s="285"/>
      <c r="H9" s="225" t="s">
        <v>148</v>
      </c>
      <c r="I9" s="225" t="s">
        <v>149</v>
      </c>
      <c r="J9" s="225" t="s">
        <v>264</v>
      </c>
      <c r="K9" s="225" t="s">
        <v>151</v>
      </c>
      <c r="L9" s="225" t="s">
        <v>152</v>
      </c>
      <c r="M9" s="225" t="s">
        <v>265</v>
      </c>
      <c r="N9" s="184"/>
      <c r="O9" s="225" t="s">
        <v>154</v>
      </c>
      <c r="P9" s="184"/>
      <c r="Q9" s="225" t="s">
        <v>155</v>
      </c>
      <c r="S9" s="268" t="s">
        <v>266</v>
      </c>
      <c r="T9" s="269"/>
      <c r="U9" s="270"/>
    </row>
    <row r="10" spans="1:21" ht="30.6" customHeight="1">
      <c r="A10" s="272"/>
      <c r="B10" s="272" t="s">
        <v>268</v>
      </c>
      <c r="C10" s="225" t="s">
        <v>229</v>
      </c>
      <c r="D10" s="225" t="s">
        <v>269</v>
      </c>
      <c r="E10" s="225" t="s">
        <v>253</v>
      </c>
      <c r="F10" s="225" t="s">
        <v>270</v>
      </c>
      <c r="G10" s="225" t="s">
        <v>146</v>
      </c>
      <c r="H10" s="272"/>
      <c r="I10" s="272" t="s">
        <v>268</v>
      </c>
      <c r="J10" s="272"/>
      <c r="K10" s="272"/>
      <c r="L10" s="272"/>
      <c r="M10" s="272" t="s">
        <v>268</v>
      </c>
      <c r="N10" s="184"/>
      <c r="O10" s="272"/>
      <c r="P10" s="184"/>
      <c r="Q10" s="272"/>
      <c r="S10" s="225" t="s">
        <v>156</v>
      </c>
      <c r="T10" s="225" t="s">
        <v>271</v>
      </c>
      <c r="U10" s="225" t="s">
        <v>272</v>
      </c>
    </row>
    <row r="11" spans="1:21" ht="22.9" customHeight="1">
      <c r="A11" s="277"/>
      <c r="B11" s="277" t="s">
        <v>273</v>
      </c>
      <c r="C11" s="277"/>
      <c r="D11" s="277"/>
      <c r="E11" s="277"/>
      <c r="F11" s="277"/>
      <c r="G11" s="277"/>
      <c r="H11" s="277"/>
      <c r="I11" s="277" t="s">
        <v>273</v>
      </c>
      <c r="J11" s="277"/>
      <c r="K11" s="277"/>
      <c r="L11" s="277"/>
      <c r="M11" s="277" t="s">
        <v>273</v>
      </c>
      <c r="N11" s="184"/>
      <c r="O11" s="277"/>
      <c r="P11" s="184"/>
      <c r="Q11" s="277"/>
      <c r="S11" s="277"/>
      <c r="T11" s="277"/>
      <c r="U11" s="277"/>
    </row>
    <row r="12" spans="1:21">
      <c r="A12" s="237"/>
      <c r="B12" s="294"/>
      <c r="C12" s="237"/>
      <c r="D12" s="237"/>
      <c r="E12" s="237"/>
      <c r="F12" s="237"/>
      <c r="G12" s="237"/>
      <c r="H12" s="237"/>
      <c r="I12" s="294"/>
      <c r="J12" s="237"/>
      <c r="K12" s="294"/>
      <c r="L12" s="237"/>
      <c r="M12" s="294"/>
      <c r="N12" s="184"/>
      <c r="O12" s="294"/>
      <c r="Q12" s="294"/>
      <c r="S12" s="294"/>
      <c r="T12" s="294"/>
      <c r="U12" s="294"/>
    </row>
    <row r="13" spans="1:21" ht="13.5" thickBot="1">
      <c r="A13" s="237"/>
      <c r="B13" s="294"/>
      <c r="C13" s="237"/>
      <c r="D13" s="237"/>
      <c r="E13" s="237"/>
      <c r="F13" s="237"/>
      <c r="G13" s="237"/>
      <c r="H13" s="237"/>
      <c r="I13" s="294"/>
      <c r="J13" s="237"/>
      <c r="K13" s="294"/>
      <c r="L13" s="237"/>
      <c r="M13" s="294"/>
      <c r="N13" s="184"/>
      <c r="O13" s="294"/>
      <c r="Q13" s="294"/>
      <c r="S13" s="294"/>
      <c r="T13" s="294"/>
      <c r="U13" s="294"/>
    </row>
    <row r="14" spans="1:21">
      <c r="A14" s="239" t="s">
        <v>201</v>
      </c>
      <c r="B14" s="241">
        <v>119290</v>
      </c>
      <c r="C14" s="241">
        <v>-13000</v>
      </c>
      <c r="D14" s="240">
        <v>-11521</v>
      </c>
      <c r="E14" s="240">
        <v>-1907</v>
      </c>
      <c r="F14" s="240">
        <v>428</v>
      </c>
      <c r="G14" s="240">
        <v>0</v>
      </c>
      <c r="H14" s="240">
        <v>-53472</v>
      </c>
      <c r="I14" s="241">
        <v>52818</v>
      </c>
      <c r="J14" s="240">
        <v>127</v>
      </c>
      <c r="K14" s="241">
        <v>52945</v>
      </c>
      <c r="L14" s="240">
        <v>-2954</v>
      </c>
      <c r="M14" s="241">
        <v>49991</v>
      </c>
      <c r="O14" s="240">
        <v>49988</v>
      </c>
      <c r="Q14" s="240">
        <v>3</v>
      </c>
      <c r="S14" s="240">
        <v>2812</v>
      </c>
      <c r="T14" s="240">
        <v>23798</v>
      </c>
      <c r="U14" s="240">
        <v>-12377</v>
      </c>
    </row>
    <row r="15" spans="1:21">
      <c r="A15" s="242" t="s">
        <v>202</v>
      </c>
      <c r="B15" s="244">
        <v>300049</v>
      </c>
      <c r="C15" s="244">
        <v>-78716</v>
      </c>
      <c r="D15" s="243">
        <v>-83170</v>
      </c>
      <c r="E15" s="243">
        <v>4777</v>
      </c>
      <c r="F15" s="243">
        <v>-323</v>
      </c>
      <c r="G15" s="243">
        <v>0</v>
      </c>
      <c r="H15" s="243">
        <v>-145273</v>
      </c>
      <c r="I15" s="244">
        <v>76060</v>
      </c>
      <c r="J15" s="243">
        <v>175</v>
      </c>
      <c r="K15" s="244">
        <v>76235</v>
      </c>
      <c r="L15" s="243">
        <v>10869</v>
      </c>
      <c r="M15" s="244">
        <v>87104</v>
      </c>
      <c r="O15" s="243">
        <v>87082</v>
      </c>
      <c r="Q15" s="243">
        <v>22</v>
      </c>
      <c r="S15" s="243">
        <v>77265</v>
      </c>
      <c r="T15" s="243">
        <v>67276</v>
      </c>
      <c r="U15" s="243">
        <v>-60067</v>
      </c>
    </row>
    <row r="16" spans="1:21">
      <c r="A16" s="242" t="s">
        <v>203</v>
      </c>
      <c r="B16" s="244">
        <v>63136</v>
      </c>
      <c r="C16" s="244">
        <v>-5767</v>
      </c>
      <c r="D16" s="243">
        <v>-6664</v>
      </c>
      <c r="E16" s="243">
        <v>0</v>
      </c>
      <c r="F16" s="243">
        <v>897</v>
      </c>
      <c r="G16" s="243">
        <v>0</v>
      </c>
      <c r="H16" s="243">
        <v>-19561</v>
      </c>
      <c r="I16" s="244">
        <v>37808</v>
      </c>
      <c r="J16" s="243">
        <v>1</v>
      </c>
      <c r="K16" s="244">
        <v>37809</v>
      </c>
      <c r="L16" s="243">
        <v>-5878</v>
      </c>
      <c r="M16" s="244">
        <v>31931</v>
      </c>
      <c r="O16" s="243">
        <v>31932</v>
      </c>
      <c r="Q16" s="243">
        <v>-1</v>
      </c>
      <c r="S16" s="243">
        <v>4438</v>
      </c>
      <c r="T16" s="243">
        <v>26979</v>
      </c>
      <c r="U16" s="243">
        <v>-5083</v>
      </c>
    </row>
    <row r="17" spans="1:21">
      <c r="A17" s="242" t="s">
        <v>204</v>
      </c>
      <c r="B17" s="244">
        <v>1209705</v>
      </c>
      <c r="C17" s="244">
        <v>-242118</v>
      </c>
      <c r="D17" s="243">
        <v>-227937</v>
      </c>
      <c r="E17" s="243">
        <v>-10070</v>
      </c>
      <c r="F17" s="243">
        <v>-4111</v>
      </c>
      <c r="G17" s="243">
        <v>0</v>
      </c>
      <c r="H17" s="243">
        <v>-469819</v>
      </c>
      <c r="I17" s="244">
        <v>497768</v>
      </c>
      <c r="J17" s="243">
        <v>1927</v>
      </c>
      <c r="K17" s="244">
        <v>499695</v>
      </c>
      <c r="L17" s="243">
        <v>-36747</v>
      </c>
      <c r="M17" s="244">
        <v>462948</v>
      </c>
      <c r="O17" s="243">
        <v>462947</v>
      </c>
      <c r="Q17" s="243">
        <v>1</v>
      </c>
      <c r="S17" s="243">
        <v>183922</v>
      </c>
      <c r="T17" s="243">
        <v>85112</v>
      </c>
      <c r="U17" s="243">
        <v>-210362</v>
      </c>
    </row>
    <row r="18" spans="1:21">
      <c r="A18" s="242" t="s">
        <v>205</v>
      </c>
      <c r="B18" s="244">
        <v>828851</v>
      </c>
      <c r="C18" s="244">
        <v>-180963</v>
      </c>
      <c r="D18" s="243">
        <v>-163296</v>
      </c>
      <c r="E18" s="243">
        <v>-14000</v>
      </c>
      <c r="F18" s="243">
        <v>1912</v>
      </c>
      <c r="G18" s="243">
        <v>-5579</v>
      </c>
      <c r="H18" s="243">
        <v>-351403</v>
      </c>
      <c r="I18" s="244">
        <v>296485</v>
      </c>
      <c r="J18" s="243">
        <v>7449</v>
      </c>
      <c r="K18" s="244">
        <v>303934</v>
      </c>
      <c r="L18" s="243">
        <v>-53781</v>
      </c>
      <c r="M18" s="244">
        <v>250153</v>
      </c>
      <c r="O18" s="243">
        <v>250153</v>
      </c>
      <c r="Q18" s="243">
        <v>0</v>
      </c>
      <c r="S18" s="243">
        <v>148851</v>
      </c>
      <c r="T18" s="243">
        <v>76387</v>
      </c>
      <c r="U18" s="243">
        <v>-151079</v>
      </c>
    </row>
    <row r="19" spans="1:21">
      <c r="A19" s="245" t="s">
        <v>206</v>
      </c>
      <c r="B19" s="247">
        <v>982</v>
      </c>
      <c r="C19" s="247">
        <v>-15</v>
      </c>
      <c r="D19" s="246">
        <v>-16</v>
      </c>
      <c r="E19" s="246">
        <v>0</v>
      </c>
      <c r="F19" s="246">
        <v>1</v>
      </c>
      <c r="G19" s="246">
        <v>0</v>
      </c>
      <c r="H19" s="246">
        <v>-727</v>
      </c>
      <c r="I19" s="247">
        <v>240</v>
      </c>
      <c r="J19" s="246">
        <v>0</v>
      </c>
      <c r="K19" s="247">
        <v>240</v>
      </c>
      <c r="L19" s="246">
        <v>-2</v>
      </c>
      <c r="M19" s="247">
        <v>238</v>
      </c>
      <c r="O19" s="246">
        <v>238</v>
      </c>
      <c r="Q19" s="246">
        <v>0</v>
      </c>
      <c r="S19" s="246">
        <v>0</v>
      </c>
      <c r="T19" s="246">
        <v>26</v>
      </c>
      <c r="U19" s="246">
        <v>-15</v>
      </c>
    </row>
    <row r="20" spans="1:21">
      <c r="A20" s="245" t="s">
        <v>207</v>
      </c>
      <c r="B20" s="247">
        <v>848046</v>
      </c>
      <c r="C20" s="247">
        <v>-246764</v>
      </c>
      <c r="D20" s="246">
        <v>-118715</v>
      </c>
      <c r="E20" s="246">
        <v>-127020</v>
      </c>
      <c r="F20" s="246">
        <v>-1029</v>
      </c>
      <c r="G20" s="246">
        <v>0</v>
      </c>
      <c r="H20" s="246">
        <v>-443932</v>
      </c>
      <c r="I20" s="247">
        <v>157350</v>
      </c>
      <c r="J20" s="246">
        <v>790</v>
      </c>
      <c r="K20" s="247">
        <v>158140</v>
      </c>
      <c r="L20" s="246">
        <v>-15133</v>
      </c>
      <c r="M20" s="247">
        <v>143007</v>
      </c>
      <c r="O20" s="246">
        <v>136538</v>
      </c>
      <c r="Q20" s="246">
        <v>6469</v>
      </c>
      <c r="S20" s="246">
        <v>112398</v>
      </c>
      <c r="T20" s="246">
        <v>134453</v>
      </c>
      <c r="U20" s="246">
        <v>-185406</v>
      </c>
    </row>
    <row r="21" spans="1:21">
      <c r="A21" s="245" t="s">
        <v>208</v>
      </c>
      <c r="B21" s="247">
        <v>2034</v>
      </c>
      <c r="C21" s="247">
        <v>-1322</v>
      </c>
      <c r="D21" s="246">
        <v>-1792</v>
      </c>
      <c r="E21" s="246">
        <v>0</v>
      </c>
      <c r="F21" s="246">
        <v>470</v>
      </c>
      <c r="G21" s="246">
        <v>0</v>
      </c>
      <c r="H21" s="246">
        <v>-1441</v>
      </c>
      <c r="I21" s="247">
        <v>-729</v>
      </c>
      <c r="J21" s="246">
        <v>0</v>
      </c>
      <c r="K21" s="247">
        <v>-729</v>
      </c>
      <c r="L21" s="246">
        <v>266</v>
      </c>
      <c r="M21" s="247">
        <v>-463</v>
      </c>
      <c r="O21" s="246">
        <v>-463</v>
      </c>
      <c r="Q21" s="246">
        <v>0</v>
      </c>
      <c r="S21" s="246">
        <v>0</v>
      </c>
      <c r="T21" s="246">
        <v>894</v>
      </c>
      <c r="U21" s="246">
        <v>-1322</v>
      </c>
    </row>
    <row r="22" spans="1:21">
      <c r="A22" s="245" t="s">
        <v>209</v>
      </c>
      <c r="B22" s="247">
        <v>138070</v>
      </c>
      <c r="C22" s="247">
        <v>-47922</v>
      </c>
      <c r="D22" s="246">
        <v>-48248</v>
      </c>
      <c r="E22" s="246">
        <v>0</v>
      </c>
      <c r="F22" s="246">
        <v>326</v>
      </c>
      <c r="G22" s="246">
        <v>0</v>
      </c>
      <c r="H22" s="246">
        <v>-54581</v>
      </c>
      <c r="I22" s="247">
        <v>35567</v>
      </c>
      <c r="J22" s="246">
        <v>6</v>
      </c>
      <c r="K22" s="247">
        <v>35573</v>
      </c>
      <c r="L22" s="246">
        <v>-5712</v>
      </c>
      <c r="M22" s="247">
        <v>29861</v>
      </c>
      <c r="O22" s="246">
        <v>29816</v>
      </c>
      <c r="Q22" s="246">
        <v>45</v>
      </c>
      <c r="S22" s="246">
        <v>36465</v>
      </c>
      <c r="T22" s="246">
        <v>6478</v>
      </c>
      <c r="U22" s="246">
        <v>-38610</v>
      </c>
    </row>
    <row r="23" spans="1:21">
      <c r="A23" s="245" t="s">
        <v>210</v>
      </c>
      <c r="B23" s="247">
        <v>32367</v>
      </c>
      <c r="C23" s="247">
        <v>-9087</v>
      </c>
      <c r="D23" s="246">
        <v>-9133</v>
      </c>
      <c r="E23" s="246">
        <v>46</v>
      </c>
      <c r="F23" s="246">
        <v>0</v>
      </c>
      <c r="G23" s="246">
        <v>0</v>
      </c>
      <c r="H23" s="246">
        <v>-19351</v>
      </c>
      <c r="I23" s="247">
        <v>3929</v>
      </c>
      <c r="J23" s="246">
        <v>16</v>
      </c>
      <c r="K23" s="247">
        <v>3945</v>
      </c>
      <c r="L23" s="246">
        <v>-685</v>
      </c>
      <c r="M23" s="247">
        <v>3260</v>
      </c>
      <c r="O23" s="246">
        <v>3260</v>
      </c>
      <c r="Q23" s="246">
        <v>0</v>
      </c>
      <c r="S23" s="246">
        <v>5894</v>
      </c>
      <c r="T23" s="246">
        <v>8220</v>
      </c>
      <c r="U23" s="246">
        <v>-7028</v>
      </c>
    </row>
    <row r="24" spans="1:21">
      <c r="A24" s="248" t="s">
        <v>211</v>
      </c>
      <c r="B24" s="244">
        <v>238110</v>
      </c>
      <c r="C24" s="244">
        <v>-47378</v>
      </c>
      <c r="D24" s="243">
        <v>-46839</v>
      </c>
      <c r="E24" s="243">
        <v>0</v>
      </c>
      <c r="F24" s="243">
        <v>-539</v>
      </c>
      <c r="G24" s="243">
        <v>0</v>
      </c>
      <c r="H24" s="243">
        <v>-107810</v>
      </c>
      <c r="I24" s="244">
        <v>82922</v>
      </c>
      <c r="J24" s="243">
        <v>162</v>
      </c>
      <c r="K24" s="244">
        <v>83084</v>
      </c>
      <c r="L24" s="243">
        <v>-11218</v>
      </c>
      <c r="M24" s="244">
        <v>71866</v>
      </c>
      <c r="O24" s="243">
        <v>71859</v>
      </c>
      <c r="Q24" s="243">
        <v>7</v>
      </c>
      <c r="S24" s="243">
        <v>34223</v>
      </c>
      <c r="T24" s="243">
        <v>37459</v>
      </c>
      <c r="U24" s="243">
        <v>-41834</v>
      </c>
    </row>
    <row r="25" spans="1:21">
      <c r="A25" s="242" t="s">
        <v>212</v>
      </c>
      <c r="B25" s="244">
        <v>33125</v>
      </c>
      <c r="C25" s="244">
        <v>-8237</v>
      </c>
      <c r="D25" s="243">
        <v>-7942</v>
      </c>
      <c r="E25" s="243">
        <v>0</v>
      </c>
      <c r="F25" s="243">
        <v>-295</v>
      </c>
      <c r="G25" s="243">
        <v>0</v>
      </c>
      <c r="H25" s="243">
        <v>-20001</v>
      </c>
      <c r="I25" s="244">
        <v>4887</v>
      </c>
      <c r="J25" s="243">
        <v>2</v>
      </c>
      <c r="K25" s="244">
        <v>4889</v>
      </c>
      <c r="L25" s="243">
        <v>-711</v>
      </c>
      <c r="M25" s="244">
        <v>4178</v>
      </c>
      <c r="O25" s="243">
        <v>4175</v>
      </c>
      <c r="Q25" s="243">
        <v>3</v>
      </c>
      <c r="S25" s="243">
        <v>8917</v>
      </c>
      <c r="T25" s="243">
        <v>257</v>
      </c>
      <c r="U25" s="243">
        <v>-5076</v>
      </c>
    </row>
    <row r="26" spans="1:21">
      <c r="A26" s="242" t="s">
        <v>213</v>
      </c>
      <c r="B26" s="244">
        <v>31317</v>
      </c>
      <c r="C26" s="244">
        <v>-2473</v>
      </c>
      <c r="D26" s="243">
        <v>-2075</v>
      </c>
      <c r="E26" s="243">
        <v>-250</v>
      </c>
      <c r="F26" s="243">
        <v>-148</v>
      </c>
      <c r="G26" s="243">
        <v>0</v>
      </c>
      <c r="H26" s="243">
        <v>-19966</v>
      </c>
      <c r="I26" s="244">
        <v>8878</v>
      </c>
      <c r="J26" s="243">
        <v>91</v>
      </c>
      <c r="K26" s="244">
        <v>8969</v>
      </c>
      <c r="L26" s="243">
        <v>2030</v>
      </c>
      <c r="M26" s="244">
        <v>10999</v>
      </c>
      <c r="O26" s="243">
        <v>10999</v>
      </c>
      <c r="Q26" s="243">
        <v>0</v>
      </c>
      <c r="S26" s="243">
        <v>758</v>
      </c>
      <c r="T26" s="243">
        <v>25298</v>
      </c>
      <c r="U26" s="243">
        <v>-2473</v>
      </c>
    </row>
    <row r="27" spans="1:21">
      <c r="A27" s="242" t="s">
        <v>214</v>
      </c>
      <c r="B27" s="244">
        <v>182600</v>
      </c>
      <c r="C27" s="244">
        <v>-49031</v>
      </c>
      <c r="D27" s="243">
        <v>-52467</v>
      </c>
      <c r="E27" s="243">
        <v>0</v>
      </c>
      <c r="F27" s="243">
        <v>3436</v>
      </c>
      <c r="G27" s="243">
        <v>0</v>
      </c>
      <c r="H27" s="243">
        <v>-93219</v>
      </c>
      <c r="I27" s="244">
        <v>40350</v>
      </c>
      <c r="J27" s="243">
        <v>2</v>
      </c>
      <c r="K27" s="244">
        <v>40352</v>
      </c>
      <c r="L27" s="243">
        <v>-1892</v>
      </c>
      <c r="M27" s="244">
        <v>38460</v>
      </c>
      <c r="O27" s="243">
        <v>36686</v>
      </c>
      <c r="Q27" s="243">
        <v>1774</v>
      </c>
      <c r="S27" s="243">
        <v>49541</v>
      </c>
      <c r="T27" s="243">
        <v>2326</v>
      </c>
      <c r="U27" s="243">
        <v>-30430</v>
      </c>
    </row>
    <row r="28" spans="1:21">
      <c r="A28" s="242" t="s">
        <v>215</v>
      </c>
      <c r="B28" s="244">
        <v>1189349</v>
      </c>
      <c r="C28" s="244">
        <v>-307840</v>
      </c>
      <c r="D28" s="243">
        <v>-310897</v>
      </c>
      <c r="E28" s="243">
        <v>0</v>
      </c>
      <c r="F28" s="243">
        <v>3057</v>
      </c>
      <c r="G28" s="243">
        <v>0</v>
      </c>
      <c r="H28" s="243">
        <v>-434609</v>
      </c>
      <c r="I28" s="244">
        <v>446900</v>
      </c>
      <c r="J28" s="243">
        <v>1339</v>
      </c>
      <c r="K28" s="244">
        <v>448239</v>
      </c>
      <c r="L28" s="243">
        <v>-32290</v>
      </c>
      <c r="M28" s="244">
        <v>415949</v>
      </c>
      <c r="O28" s="243">
        <v>411590</v>
      </c>
      <c r="Q28" s="243">
        <v>4359</v>
      </c>
      <c r="S28" s="243">
        <v>245572</v>
      </c>
      <c r="T28" s="243">
        <v>90851</v>
      </c>
      <c r="U28" s="243">
        <v>-264635</v>
      </c>
    </row>
    <row r="29" spans="1:21">
      <c r="A29" s="245" t="s">
        <v>216</v>
      </c>
      <c r="B29" s="247">
        <v>140101</v>
      </c>
      <c r="C29" s="247">
        <v>-21921</v>
      </c>
      <c r="D29" s="246">
        <v>-22927</v>
      </c>
      <c r="E29" s="246">
        <v>0</v>
      </c>
      <c r="F29" s="246">
        <v>1190</v>
      </c>
      <c r="G29" s="246">
        <v>-184</v>
      </c>
      <c r="H29" s="246">
        <v>-64392</v>
      </c>
      <c r="I29" s="247">
        <v>53788</v>
      </c>
      <c r="J29" s="246">
        <v>134</v>
      </c>
      <c r="K29" s="247">
        <v>53922</v>
      </c>
      <c r="L29" s="246">
        <v>-9126</v>
      </c>
      <c r="M29" s="247">
        <v>44796</v>
      </c>
      <c r="O29" s="246">
        <v>44792</v>
      </c>
      <c r="Q29" s="246">
        <v>4</v>
      </c>
      <c r="S29" s="246">
        <v>15653</v>
      </c>
      <c r="T29" s="246">
        <v>25693</v>
      </c>
      <c r="U29" s="246">
        <v>-19115</v>
      </c>
    </row>
    <row r="30" spans="1:21">
      <c r="A30" s="245" t="s">
        <v>217</v>
      </c>
      <c r="B30" s="247">
        <v>731919</v>
      </c>
      <c r="C30" s="247">
        <v>-107256</v>
      </c>
      <c r="D30" s="246">
        <v>-104546</v>
      </c>
      <c r="E30" s="246">
        <v>0</v>
      </c>
      <c r="F30" s="246">
        <v>-2710</v>
      </c>
      <c r="G30" s="246">
        <v>0</v>
      </c>
      <c r="H30" s="246">
        <v>-360306</v>
      </c>
      <c r="I30" s="247">
        <v>264357</v>
      </c>
      <c r="J30" s="246">
        <v>1690</v>
      </c>
      <c r="K30" s="247">
        <v>266047</v>
      </c>
      <c r="L30" s="246">
        <v>-80043</v>
      </c>
      <c r="M30" s="247">
        <v>186004</v>
      </c>
      <c r="O30" s="246">
        <v>160051</v>
      </c>
      <c r="Q30" s="246">
        <v>25953</v>
      </c>
      <c r="S30" s="246">
        <v>81838</v>
      </c>
      <c r="T30" s="246">
        <v>130819</v>
      </c>
      <c r="U30" s="246">
        <v>-89650</v>
      </c>
    </row>
    <row r="31" spans="1:21">
      <c r="A31" s="245" t="s">
        <v>218</v>
      </c>
      <c r="B31" s="247">
        <v>18399</v>
      </c>
      <c r="C31" s="247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-5400</v>
      </c>
      <c r="I31" s="247">
        <v>12999</v>
      </c>
      <c r="J31" s="246">
        <v>16</v>
      </c>
      <c r="K31" s="247">
        <v>13015</v>
      </c>
      <c r="L31" s="246">
        <v>-1360</v>
      </c>
      <c r="M31" s="247">
        <v>11655</v>
      </c>
      <c r="O31" s="246">
        <v>11655</v>
      </c>
      <c r="Q31" s="246">
        <v>0</v>
      </c>
      <c r="S31" s="246">
        <v>0</v>
      </c>
      <c r="T31" s="246">
        <v>18715</v>
      </c>
      <c r="U31" s="246">
        <v>0</v>
      </c>
    </row>
    <row r="32" spans="1:21">
      <c r="A32" s="242" t="s">
        <v>219</v>
      </c>
      <c r="B32" s="244">
        <v>17158</v>
      </c>
      <c r="C32" s="244">
        <v>-5767</v>
      </c>
      <c r="D32" s="243">
        <v>-6131</v>
      </c>
      <c r="E32" s="243">
        <v>0</v>
      </c>
      <c r="F32" s="243">
        <v>364</v>
      </c>
      <c r="G32" s="243">
        <v>0</v>
      </c>
      <c r="H32" s="243">
        <v>-11436</v>
      </c>
      <c r="I32" s="244">
        <v>-45</v>
      </c>
      <c r="J32" s="243">
        <v>16</v>
      </c>
      <c r="K32" s="244">
        <v>-29</v>
      </c>
      <c r="L32" s="243">
        <v>1006</v>
      </c>
      <c r="M32" s="244">
        <v>977</v>
      </c>
      <c r="O32" s="243">
        <v>977</v>
      </c>
      <c r="Q32" s="243">
        <v>0</v>
      </c>
      <c r="S32" s="243">
        <v>0</v>
      </c>
      <c r="T32" s="243">
        <v>3033</v>
      </c>
      <c r="U32" s="243">
        <v>-5767</v>
      </c>
    </row>
    <row r="33" spans="1:21">
      <c r="A33" s="242" t="s">
        <v>220</v>
      </c>
      <c r="B33" s="244">
        <v>16245</v>
      </c>
      <c r="C33" s="244">
        <v>-14</v>
      </c>
      <c r="D33" s="243">
        <v>-14</v>
      </c>
      <c r="E33" s="243">
        <v>0</v>
      </c>
      <c r="F33" s="243">
        <v>0</v>
      </c>
      <c r="G33" s="243">
        <v>0</v>
      </c>
      <c r="H33" s="243">
        <v>-11587</v>
      </c>
      <c r="I33" s="244">
        <v>4644</v>
      </c>
      <c r="J33" s="243">
        <v>12</v>
      </c>
      <c r="K33" s="244">
        <v>4656</v>
      </c>
      <c r="L33" s="243">
        <v>2500</v>
      </c>
      <c r="M33" s="244">
        <v>7156</v>
      </c>
      <c r="O33" s="243">
        <v>7156</v>
      </c>
      <c r="Q33" s="243">
        <v>0</v>
      </c>
      <c r="S33" s="243">
        <v>0</v>
      </c>
      <c r="T33" s="243">
        <v>11132</v>
      </c>
      <c r="U33" s="243">
        <v>-14</v>
      </c>
    </row>
    <row r="34" spans="1:21">
      <c r="A34" s="242" t="s">
        <v>221</v>
      </c>
      <c r="B34" s="244">
        <v>22539</v>
      </c>
      <c r="C34" s="244">
        <v>-7028</v>
      </c>
      <c r="D34" s="243">
        <v>-5916</v>
      </c>
      <c r="E34" s="243">
        <v>-1285</v>
      </c>
      <c r="F34" s="243">
        <v>173</v>
      </c>
      <c r="G34" s="243">
        <v>0</v>
      </c>
      <c r="H34" s="243">
        <v>-16136</v>
      </c>
      <c r="I34" s="244">
        <v>-625</v>
      </c>
      <c r="J34" s="243">
        <v>2</v>
      </c>
      <c r="K34" s="244">
        <v>-623</v>
      </c>
      <c r="L34" s="243">
        <v>1510</v>
      </c>
      <c r="M34" s="244">
        <v>887</v>
      </c>
      <c r="O34" s="243">
        <v>887</v>
      </c>
      <c r="Q34" s="243">
        <v>0</v>
      </c>
      <c r="S34" s="243">
        <v>594</v>
      </c>
      <c r="T34" s="243">
        <v>-2281</v>
      </c>
      <c r="U34" s="243">
        <v>-6502</v>
      </c>
    </row>
    <row r="35" spans="1:21">
      <c r="A35" s="248" t="s">
        <v>222</v>
      </c>
      <c r="B35" s="244">
        <v>255725</v>
      </c>
      <c r="C35" s="244">
        <v>-55897</v>
      </c>
      <c r="D35" s="243">
        <v>-58318</v>
      </c>
      <c r="E35" s="243">
        <v>30</v>
      </c>
      <c r="F35" s="243">
        <v>2391</v>
      </c>
      <c r="G35" s="243">
        <v>0</v>
      </c>
      <c r="H35" s="243">
        <v>-128840</v>
      </c>
      <c r="I35" s="244">
        <v>70988</v>
      </c>
      <c r="J35" s="243">
        <v>609</v>
      </c>
      <c r="K35" s="244">
        <v>71597</v>
      </c>
      <c r="L35" s="243">
        <v>4436</v>
      </c>
      <c r="M35" s="244">
        <v>76033</v>
      </c>
      <c r="O35" s="243">
        <v>76031</v>
      </c>
      <c r="Q35" s="243">
        <v>2</v>
      </c>
      <c r="S35" s="243">
        <v>45621</v>
      </c>
      <c r="T35" s="243">
        <v>11497</v>
      </c>
      <c r="U35" s="243">
        <v>-33152</v>
      </c>
    </row>
    <row r="36" spans="1:21" ht="13.5" thickBot="1">
      <c r="A36" s="249" t="s">
        <v>223</v>
      </c>
      <c r="B36" s="251">
        <v>4477</v>
      </c>
      <c r="C36" s="251">
        <v>-69</v>
      </c>
      <c r="D36" s="250">
        <v>-84</v>
      </c>
      <c r="E36" s="250">
        <v>0</v>
      </c>
      <c r="F36" s="250">
        <v>15</v>
      </c>
      <c r="G36" s="250">
        <v>0</v>
      </c>
      <c r="H36" s="250">
        <v>-3661</v>
      </c>
      <c r="I36" s="251">
        <v>747</v>
      </c>
      <c r="J36" s="250">
        <v>0</v>
      </c>
      <c r="K36" s="251">
        <v>747</v>
      </c>
      <c r="L36" s="250">
        <v>-169</v>
      </c>
      <c r="M36" s="251">
        <v>578</v>
      </c>
      <c r="O36" s="250">
        <v>578</v>
      </c>
      <c r="Q36" s="250">
        <v>0</v>
      </c>
      <c r="S36" s="250">
        <v>0</v>
      </c>
      <c r="T36" s="250">
        <v>780</v>
      </c>
      <c r="U36" s="250">
        <v>-69</v>
      </c>
    </row>
    <row r="37" spans="1:21" ht="13.5" thickBot="1">
      <c r="A37" s="252"/>
      <c r="B37" s="184"/>
      <c r="C37" s="184"/>
      <c r="I37" s="184"/>
      <c r="K37" s="184"/>
      <c r="M37" s="184"/>
    </row>
    <row r="38" spans="1:21" ht="13.5" thickBot="1">
      <c r="A38" s="253" t="s">
        <v>0</v>
      </c>
      <c r="B38" s="254">
        <v>6423594</v>
      </c>
      <c r="C38" s="254">
        <v>-1438585</v>
      </c>
      <c r="D38" s="254">
        <v>-1288648</v>
      </c>
      <c r="E38" s="254">
        <v>-149679</v>
      </c>
      <c r="F38" s="254">
        <v>5505</v>
      </c>
      <c r="G38" s="254">
        <v>-5763</v>
      </c>
      <c r="H38" s="254">
        <v>-2836923</v>
      </c>
      <c r="I38" s="254">
        <v>2148086</v>
      </c>
      <c r="J38" s="254">
        <v>14566</v>
      </c>
      <c r="K38" s="254">
        <v>2162652</v>
      </c>
      <c r="L38" s="254">
        <v>-235084</v>
      </c>
      <c r="M38" s="254">
        <v>1927568</v>
      </c>
      <c r="O38" s="254">
        <v>1888927</v>
      </c>
      <c r="Q38" s="254">
        <v>38641</v>
      </c>
      <c r="S38" s="254">
        <v>1054762</v>
      </c>
      <c r="T38" s="254">
        <v>785202</v>
      </c>
      <c r="U38" s="254">
        <v>-1170066</v>
      </c>
    </row>
    <row r="39" spans="1:21">
      <c r="A39" s="103"/>
      <c r="B39" s="103"/>
      <c r="C39" s="103"/>
      <c r="D39" s="103"/>
      <c r="E39" s="103"/>
      <c r="F39" s="103"/>
      <c r="G39" s="103"/>
      <c r="H39" s="256"/>
      <c r="I39" s="256"/>
      <c r="J39" s="256"/>
      <c r="K39" s="256"/>
      <c r="L39" s="256"/>
      <c r="M39" s="256"/>
      <c r="N39" s="256"/>
      <c r="O39" s="256"/>
      <c r="P39" s="53"/>
      <c r="Q39" s="256"/>
      <c r="R39" s="256"/>
      <c r="S39" s="53"/>
      <c r="T39" s="53"/>
      <c r="U39" s="53"/>
    </row>
    <row r="40" spans="1:21">
      <c r="A40" s="13" t="s">
        <v>114</v>
      </c>
    </row>
    <row r="41" spans="1:21" s="152" customFormat="1">
      <c r="A41" s="257"/>
      <c r="B41" s="257"/>
      <c r="C41" s="257"/>
      <c r="D41" s="257"/>
      <c r="E41" s="257"/>
      <c r="F41" s="257"/>
      <c r="G41" s="257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</row>
    <row r="42" spans="1:21">
      <c r="A42" s="13" t="s">
        <v>276</v>
      </c>
    </row>
    <row r="43" spans="1:21">
      <c r="A43" s="258"/>
    </row>
    <row r="44" spans="1:21">
      <c r="A44" s="13" t="s">
        <v>123</v>
      </c>
    </row>
  </sheetData>
  <mergeCells count="22">
    <mergeCell ref="C10:C11"/>
    <mergeCell ref="D10:D11"/>
    <mergeCell ref="E10:E11"/>
    <mergeCell ref="F10:F11"/>
    <mergeCell ref="G10:G11"/>
    <mergeCell ref="S10:S11"/>
    <mergeCell ref="T10:T11"/>
    <mergeCell ref="K9:K11"/>
    <mergeCell ref="L9:L11"/>
    <mergeCell ref="M9:M11"/>
    <mergeCell ref="O9:O11"/>
    <mergeCell ref="Q9:Q11"/>
    <mergeCell ref="S9:U9"/>
    <mergeCell ref="U10:U11"/>
    <mergeCell ref="A9:A11"/>
    <mergeCell ref="B9:B11"/>
    <mergeCell ref="C9:G9"/>
    <mergeCell ref="H9:H11"/>
    <mergeCell ref="I9:I11"/>
    <mergeCell ref="J9:J11"/>
    <mergeCell ref="A4:U4"/>
    <mergeCell ref="A5:U5"/>
  </mergeCells>
  <conditionalFormatting sqref="A14:A36">
    <cfRule type="cellIs" dxfId="14" priority="4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3"/>
  <sheetViews>
    <sheetView showGridLines="0" zoomScale="75" zoomScaleNormal="100" workbookViewId="0">
      <selection activeCell="A4" sqref="A4:T4"/>
    </sheetView>
  </sheetViews>
  <sheetFormatPr baseColWidth="10" defaultColWidth="15.140625" defaultRowHeight="12.75"/>
  <cols>
    <col min="1" max="1" width="32.5703125" style="2" customWidth="1"/>
    <col min="2" max="2" width="12" style="2" customWidth="1"/>
    <col min="3" max="3" width="11.5703125" style="2" customWidth="1"/>
    <col min="4" max="4" width="12.85546875" style="2" customWidth="1"/>
    <col min="5" max="6" width="13.7109375" style="2" bestFit="1" customWidth="1"/>
    <col min="7" max="7" width="13.7109375" style="2" customWidth="1"/>
    <col min="8" max="8" width="15.42578125" style="2" customWidth="1"/>
    <col min="9" max="9" width="13.140625" style="2" bestFit="1" customWidth="1"/>
    <col min="10" max="10" width="11.140625" style="2" customWidth="1"/>
    <col min="11" max="11" width="13.28515625" style="2" bestFit="1" customWidth="1"/>
    <col min="12" max="12" width="13.42578125" style="2" customWidth="1"/>
    <col min="13" max="13" width="15.7109375" style="2" customWidth="1"/>
    <col min="14" max="14" width="12.85546875" style="2" customWidth="1"/>
    <col min="15" max="15" width="12.5703125" style="2" customWidth="1"/>
    <col min="16" max="16" width="2" style="2" customWidth="1"/>
    <col min="17" max="17" width="16.5703125" style="2" customWidth="1"/>
    <col min="18" max="18" width="12.140625" style="2" bestFit="1" customWidth="1"/>
    <col min="19" max="19" width="15.5703125" style="2" bestFit="1" customWidth="1"/>
    <col min="20" max="20" width="13.7109375" style="2" customWidth="1"/>
    <col min="21" max="16384" width="15.140625" style="2"/>
  </cols>
  <sheetData>
    <row r="1" spans="1:20">
      <c r="A1" s="12" t="s">
        <v>27</v>
      </c>
      <c r="T1" s="14" t="s">
        <v>28</v>
      </c>
    </row>
    <row r="2" spans="1:20">
      <c r="A2" s="12" t="s">
        <v>29</v>
      </c>
    </row>
    <row r="3" spans="1:20" ht="13.5" thickBot="1"/>
    <row r="4" spans="1:20" ht="18">
      <c r="A4" s="16" t="s">
        <v>832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8"/>
    </row>
    <row r="5" spans="1:20" ht="22.9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2"/>
    </row>
    <row r="6" spans="1:20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32"/>
    </row>
    <row r="7" spans="1:20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13"/>
    </row>
    <row r="8" spans="1:20" ht="15.75">
      <c r="A8" s="224" t="s">
        <v>190</v>
      </c>
      <c r="B8" s="299" t="s">
        <v>277</v>
      </c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1"/>
      <c r="P8" s="294"/>
      <c r="Q8" s="259" t="s">
        <v>833</v>
      </c>
      <c r="R8" s="260"/>
      <c r="S8" s="260"/>
      <c r="T8" s="261"/>
    </row>
    <row r="9" spans="1:20" ht="13.15" customHeight="1">
      <c r="A9" s="227"/>
      <c r="B9" s="259" t="s">
        <v>133</v>
      </c>
      <c r="C9" s="260"/>
      <c r="D9" s="260"/>
      <c r="E9" s="260"/>
      <c r="F9" s="260"/>
      <c r="G9" s="260"/>
      <c r="H9" s="260"/>
      <c r="I9" s="260"/>
      <c r="J9" s="261"/>
      <c r="K9" s="259" t="s">
        <v>134</v>
      </c>
      <c r="L9" s="260"/>
      <c r="M9" s="260"/>
      <c r="N9" s="260"/>
      <c r="O9" s="261"/>
      <c r="P9" s="294"/>
      <c r="Q9" s="225" t="s">
        <v>278</v>
      </c>
      <c r="R9" s="225" t="s">
        <v>279</v>
      </c>
      <c r="S9" s="225" t="s">
        <v>280</v>
      </c>
      <c r="T9" s="225" t="s">
        <v>281</v>
      </c>
    </row>
    <row r="10" spans="1:20">
      <c r="A10" s="227"/>
      <c r="B10" s="302" t="s">
        <v>229</v>
      </c>
      <c r="C10" s="225" t="s">
        <v>282</v>
      </c>
      <c r="D10" s="303" t="s">
        <v>283</v>
      </c>
      <c r="E10" s="304"/>
      <c r="F10" s="304"/>
      <c r="G10" s="304"/>
      <c r="H10" s="305"/>
      <c r="I10" s="306" t="s">
        <v>284</v>
      </c>
      <c r="J10" s="306" t="s">
        <v>243</v>
      </c>
      <c r="K10" s="306" t="s">
        <v>229</v>
      </c>
      <c r="L10" s="306" t="s">
        <v>285</v>
      </c>
      <c r="M10" s="306" t="s">
        <v>286</v>
      </c>
      <c r="N10" s="306" t="s">
        <v>287</v>
      </c>
      <c r="O10" s="302" t="s">
        <v>243</v>
      </c>
      <c r="P10" s="294"/>
      <c r="Q10" s="272"/>
      <c r="R10" s="272" t="s">
        <v>288</v>
      </c>
      <c r="S10" s="272"/>
      <c r="T10" s="272" t="s">
        <v>288</v>
      </c>
    </row>
    <row r="11" spans="1:20">
      <c r="A11" s="233"/>
      <c r="B11" s="307"/>
      <c r="C11" s="234"/>
      <c r="D11" s="307" t="s">
        <v>229</v>
      </c>
      <c r="E11" s="307" t="s">
        <v>255</v>
      </c>
      <c r="F11" s="307" t="s">
        <v>165</v>
      </c>
      <c r="G11" s="307" t="s">
        <v>166</v>
      </c>
      <c r="H11" s="307" t="s">
        <v>289</v>
      </c>
      <c r="I11" s="307" t="s">
        <v>290</v>
      </c>
      <c r="J11" s="307"/>
      <c r="K11" s="307"/>
      <c r="L11" s="307" t="s">
        <v>291</v>
      </c>
      <c r="M11" s="307" t="s">
        <v>292</v>
      </c>
      <c r="N11" s="307" t="s">
        <v>293</v>
      </c>
      <c r="O11" s="307"/>
      <c r="P11" s="294"/>
      <c r="Q11" s="277"/>
      <c r="R11" s="277" t="s">
        <v>294</v>
      </c>
      <c r="S11" s="277"/>
      <c r="T11" s="277" t="s">
        <v>294</v>
      </c>
    </row>
    <row r="12" spans="1:20">
      <c r="A12" s="237"/>
      <c r="B12" s="237"/>
      <c r="C12" s="237"/>
      <c r="D12" s="237"/>
      <c r="E12" s="237"/>
      <c r="F12" s="237"/>
      <c r="G12" s="237"/>
      <c r="H12" s="237"/>
      <c r="I12" s="237"/>
      <c r="J12" s="294"/>
      <c r="K12" s="237"/>
      <c r="L12" s="237"/>
      <c r="M12" s="237"/>
      <c r="N12" s="294"/>
      <c r="O12" s="237"/>
      <c r="P12" s="294"/>
      <c r="Q12" s="237"/>
      <c r="R12" s="294"/>
      <c r="S12" s="294"/>
      <c r="T12" s="294"/>
    </row>
    <row r="13" spans="1:20" ht="13.5" thickBot="1">
      <c r="A13" s="13"/>
      <c r="B13" s="13"/>
      <c r="C13" s="13"/>
      <c r="D13" s="55"/>
      <c r="E13" s="55"/>
      <c r="F13" s="55"/>
      <c r="G13" s="55"/>
      <c r="H13" s="55"/>
      <c r="I13" s="55"/>
      <c r="J13" s="308"/>
      <c r="K13" s="55"/>
      <c r="L13" s="55"/>
      <c r="M13" s="55"/>
      <c r="N13" s="308"/>
      <c r="O13" s="55"/>
      <c r="P13" s="53"/>
      <c r="Q13" s="308"/>
      <c r="R13" s="188"/>
      <c r="S13" s="188"/>
      <c r="T13" s="188"/>
    </row>
    <row r="14" spans="1:20">
      <c r="A14" s="239" t="s">
        <v>201</v>
      </c>
      <c r="B14" s="241">
        <v>198211</v>
      </c>
      <c r="C14" s="240">
        <v>565</v>
      </c>
      <c r="D14" s="240">
        <v>190589</v>
      </c>
      <c r="E14" s="240">
        <v>149458</v>
      </c>
      <c r="F14" s="240">
        <v>9518</v>
      </c>
      <c r="G14" s="240">
        <v>29221</v>
      </c>
      <c r="H14" s="240">
        <v>2392</v>
      </c>
      <c r="I14" s="240">
        <v>1631</v>
      </c>
      <c r="J14" s="240">
        <v>5426</v>
      </c>
      <c r="K14" s="241">
        <v>-128656</v>
      </c>
      <c r="L14" s="240">
        <v>-82739</v>
      </c>
      <c r="M14" s="240">
        <v>-777</v>
      </c>
      <c r="N14" s="240">
        <v>-39649</v>
      </c>
      <c r="O14" s="240">
        <v>-5491</v>
      </c>
      <c r="P14" s="53"/>
      <c r="Q14" s="240">
        <v>140331</v>
      </c>
      <c r="R14" s="240">
        <v>55363</v>
      </c>
      <c r="S14" s="240">
        <v>-83711</v>
      </c>
      <c r="T14" s="240">
        <v>-44945</v>
      </c>
    </row>
    <row r="15" spans="1:20">
      <c r="A15" s="242" t="s">
        <v>202</v>
      </c>
      <c r="B15" s="244">
        <v>502990</v>
      </c>
      <c r="C15" s="243">
        <v>323</v>
      </c>
      <c r="D15" s="243">
        <v>489419</v>
      </c>
      <c r="E15" s="243">
        <v>187436</v>
      </c>
      <c r="F15" s="243">
        <v>118370</v>
      </c>
      <c r="G15" s="243">
        <v>181359</v>
      </c>
      <c r="H15" s="243">
        <v>2254</v>
      </c>
      <c r="I15" s="243">
        <v>15472</v>
      </c>
      <c r="J15" s="243">
        <v>-2224</v>
      </c>
      <c r="K15" s="244">
        <v>-327200</v>
      </c>
      <c r="L15" s="243">
        <v>-191373</v>
      </c>
      <c r="M15" s="243">
        <v>-5554</v>
      </c>
      <c r="N15" s="243">
        <v>-117708</v>
      </c>
      <c r="O15" s="243">
        <v>-12565</v>
      </c>
      <c r="P15" s="53"/>
      <c r="Q15" s="243">
        <v>370940</v>
      </c>
      <c r="R15" s="243">
        <v>139416</v>
      </c>
      <c r="S15" s="243">
        <v>-222428</v>
      </c>
      <c r="T15" s="243">
        <v>-107470</v>
      </c>
    </row>
    <row r="16" spans="1:20">
      <c r="A16" s="242" t="s">
        <v>203</v>
      </c>
      <c r="B16" s="244">
        <v>82177</v>
      </c>
      <c r="C16" s="243">
        <v>237</v>
      </c>
      <c r="D16" s="243">
        <v>53961</v>
      </c>
      <c r="E16" s="243">
        <v>38002</v>
      </c>
      <c r="F16" s="243">
        <v>10678</v>
      </c>
      <c r="G16" s="243">
        <v>4971</v>
      </c>
      <c r="H16" s="243">
        <v>310</v>
      </c>
      <c r="I16" s="243">
        <v>27347</v>
      </c>
      <c r="J16" s="243">
        <v>632</v>
      </c>
      <c r="K16" s="244">
        <v>-49492</v>
      </c>
      <c r="L16" s="243">
        <v>-33824</v>
      </c>
      <c r="M16" s="243">
        <v>-1162</v>
      </c>
      <c r="N16" s="243">
        <v>-7867</v>
      </c>
      <c r="O16" s="243">
        <v>-6639</v>
      </c>
      <c r="P16" s="53"/>
      <c r="Q16" s="243">
        <v>66175</v>
      </c>
      <c r="R16" s="243">
        <v>15696</v>
      </c>
      <c r="S16" s="243">
        <v>-44943</v>
      </c>
      <c r="T16" s="243">
        <v>-4549</v>
      </c>
    </row>
    <row r="17" spans="1:20">
      <c r="A17" s="242" t="s">
        <v>204</v>
      </c>
      <c r="B17" s="244">
        <v>1480538</v>
      </c>
      <c r="C17" s="243">
        <v>13805</v>
      </c>
      <c r="D17" s="243">
        <v>1474046</v>
      </c>
      <c r="E17" s="243">
        <v>699210</v>
      </c>
      <c r="F17" s="243">
        <v>423462</v>
      </c>
      <c r="G17" s="243">
        <v>341113</v>
      </c>
      <c r="H17" s="243">
        <v>10261</v>
      </c>
      <c r="I17" s="243">
        <v>60920</v>
      </c>
      <c r="J17" s="243">
        <v>-68233</v>
      </c>
      <c r="K17" s="244">
        <v>-577679</v>
      </c>
      <c r="L17" s="243">
        <v>-337009</v>
      </c>
      <c r="M17" s="243">
        <v>-5221</v>
      </c>
      <c r="N17" s="243">
        <v>-240155</v>
      </c>
      <c r="O17" s="243">
        <v>4706</v>
      </c>
      <c r="P17" s="53"/>
      <c r="Q17" s="243">
        <v>1167827</v>
      </c>
      <c r="R17" s="243">
        <v>373272</v>
      </c>
      <c r="S17" s="243">
        <v>-394072</v>
      </c>
      <c r="T17" s="243">
        <v>-199296</v>
      </c>
    </row>
    <row r="18" spans="1:20">
      <c r="A18" s="242" t="s">
        <v>205</v>
      </c>
      <c r="B18" s="244">
        <v>973223</v>
      </c>
      <c r="C18" s="243">
        <v>1938</v>
      </c>
      <c r="D18" s="243">
        <v>960750</v>
      </c>
      <c r="E18" s="243">
        <v>526818</v>
      </c>
      <c r="F18" s="243">
        <v>225731</v>
      </c>
      <c r="G18" s="243">
        <v>203542</v>
      </c>
      <c r="H18" s="243">
        <v>4659</v>
      </c>
      <c r="I18" s="243">
        <v>34301</v>
      </c>
      <c r="J18" s="243">
        <v>-23766</v>
      </c>
      <c r="K18" s="244">
        <v>-409794</v>
      </c>
      <c r="L18" s="243">
        <v>-240744</v>
      </c>
      <c r="M18" s="243">
        <v>-10299</v>
      </c>
      <c r="N18" s="243">
        <v>-162239</v>
      </c>
      <c r="O18" s="243">
        <v>3488</v>
      </c>
      <c r="P18" s="53"/>
      <c r="Q18" s="243">
        <v>773572</v>
      </c>
      <c r="R18" s="243">
        <v>231249</v>
      </c>
      <c r="S18" s="243">
        <v>-322960</v>
      </c>
      <c r="T18" s="243">
        <v>-104856</v>
      </c>
    </row>
    <row r="19" spans="1:20">
      <c r="A19" s="245" t="s">
        <v>206</v>
      </c>
      <c r="B19" s="247">
        <v>890</v>
      </c>
      <c r="C19" s="246">
        <v>90</v>
      </c>
      <c r="D19" s="246">
        <v>362</v>
      </c>
      <c r="E19" s="246">
        <v>356</v>
      </c>
      <c r="F19" s="246">
        <v>6</v>
      </c>
      <c r="G19" s="246">
        <v>0</v>
      </c>
      <c r="H19" s="246">
        <v>0</v>
      </c>
      <c r="I19" s="246">
        <v>334</v>
      </c>
      <c r="J19" s="246">
        <v>104</v>
      </c>
      <c r="K19" s="247">
        <v>-14</v>
      </c>
      <c r="L19" s="246">
        <v>-11</v>
      </c>
      <c r="M19" s="246">
        <v>-3</v>
      </c>
      <c r="N19" s="246">
        <v>0</v>
      </c>
      <c r="O19" s="246">
        <v>0</v>
      </c>
      <c r="P19" s="53"/>
      <c r="Q19" s="246">
        <v>781</v>
      </c>
      <c r="R19" s="246">
        <v>109</v>
      </c>
      <c r="S19" s="246">
        <v>-14</v>
      </c>
      <c r="T19" s="246">
        <v>0</v>
      </c>
    </row>
    <row r="20" spans="1:20">
      <c r="A20" s="245" t="s">
        <v>207</v>
      </c>
      <c r="B20" s="247">
        <v>1209328</v>
      </c>
      <c r="C20" s="246">
        <v>4047</v>
      </c>
      <c r="D20" s="246">
        <v>1045002</v>
      </c>
      <c r="E20" s="246">
        <v>444430</v>
      </c>
      <c r="F20" s="246">
        <v>177883</v>
      </c>
      <c r="G20" s="246">
        <v>419486</v>
      </c>
      <c r="H20" s="246">
        <v>3203</v>
      </c>
      <c r="I20" s="246">
        <v>123280</v>
      </c>
      <c r="J20" s="246">
        <v>36999</v>
      </c>
      <c r="K20" s="247">
        <v>-664976</v>
      </c>
      <c r="L20" s="246">
        <v>-403084</v>
      </c>
      <c r="M20" s="246">
        <v>-3497</v>
      </c>
      <c r="N20" s="246">
        <v>-223608</v>
      </c>
      <c r="O20" s="246">
        <v>-34787</v>
      </c>
      <c r="P20" s="53"/>
      <c r="Q20" s="246">
        <v>854801</v>
      </c>
      <c r="R20" s="246">
        <v>335321</v>
      </c>
      <c r="S20" s="246">
        <v>-357328</v>
      </c>
      <c r="T20" s="246">
        <v>-290787</v>
      </c>
    </row>
    <row r="21" spans="1:20">
      <c r="A21" s="245" t="s">
        <v>208</v>
      </c>
      <c r="B21" s="247">
        <v>1640</v>
      </c>
      <c r="C21" s="246">
        <v>184</v>
      </c>
      <c r="D21" s="246">
        <v>1430</v>
      </c>
      <c r="E21" s="246">
        <v>1430</v>
      </c>
      <c r="F21" s="246">
        <v>0</v>
      </c>
      <c r="G21" s="246">
        <v>0</v>
      </c>
      <c r="H21" s="246">
        <v>0</v>
      </c>
      <c r="I21" s="246">
        <v>0</v>
      </c>
      <c r="J21" s="246">
        <v>26</v>
      </c>
      <c r="K21" s="247">
        <v>-630</v>
      </c>
      <c r="L21" s="246">
        <v>-444</v>
      </c>
      <c r="M21" s="246">
        <v>-186</v>
      </c>
      <c r="N21" s="246">
        <v>0</v>
      </c>
      <c r="O21" s="246">
        <v>0</v>
      </c>
      <c r="P21" s="53"/>
      <c r="Q21" s="246">
        <v>1640</v>
      </c>
      <c r="R21" s="246">
        <v>0</v>
      </c>
      <c r="S21" s="246">
        <v>-630</v>
      </c>
      <c r="T21" s="246">
        <v>0</v>
      </c>
    </row>
    <row r="22" spans="1:20">
      <c r="A22" s="245" t="s">
        <v>209</v>
      </c>
      <c r="B22" s="247">
        <v>176139</v>
      </c>
      <c r="C22" s="246">
        <v>321</v>
      </c>
      <c r="D22" s="246">
        <v>165301</v>
      </c>
      <c r="E22" s="246">
        <v>6851</v>
      </c>
      <c r="F22" s="246">
        <v>129444</v>
      </c>
      <c r="G22" s="246">
        <v>27833</v>
      </c>
      <c r="H22" s="246">
        <v>1173</v>
      </c>
      <c r="I22" s="246">
        <v>8229</v>
      </c>
      <c r="J22" s="246">
        <v>2288</v>
      </c>
      <c r="K22" s="247">
        <v>-56956</v>
      </c>
      <c r="L22" s="246">
        <v>-33055</v>
      </c>
      <c r="M22" s="246">
        <v>-12</v>
      </c>
      <c r="N22" s="246">
        <v>-19966</v>
      </c>
      <c r="O22" s="246">
        <v>-3923</v>
      </c>
      <c r="P22" s="53"/>
      <c r="Q22" s="246">
        <v>154912</v>
      </c>
      <c r="R22" s="246">
        <v>19521</v>
      </c>
      <c r="S22" s="246">
        <v>-42390</v>
      </c>
      <c r="T22" s="246">
        <v>-14566</v>
      </c>
    </row>
    <row r="23" spans="1:20">
      <c r="A23" s="245" t="s">
        <v>210</v>
      </c>
      <c r="B23" s="247">
        <v>54374</v>
      </c>
      <c r="C23" s="246">
        <v>0</v>
      </c>
      <c r="D23" s="246">
        <v>51405</v>
      </c>
      <c r="E23" s="246">
        <v>46396</v>
      </c>
      <c r="F23" s="246">
        <v>1146</v>
      </c>
      <c r="G23" s="246">
        <v>3517</v>
      </c>
      <c r="H23" s="246">
        <v>346</v>
      </c>
      <c r="I23" s="246">
        <v>1572</v>
      </c>
      <c r="J23" s="246">
        <v>1397</v>
      </c>
      <c r="K23" s="247">
        <v>-34559</v>
      </c>
      <c r="L23" s="246">
        <v>-26203</v>
      </c>
      <c r="M23" s="246">
        <v>-568</v>
      </c>
      <c r="N23" s="246">
        <v>-7088</v>
      </c>
      <c r="O23" s="246">
        <v>-700</v>
      </c>
      <c r="P23" s="53"/>
      <c r="Q23" s="246">
        <v>41873</v>
      </c>
      <c r="R23" s="246">
        <v>12042</v>
      </c>
      <c r="S23" s="246">
        <v>-27300</v>
      </c>
      <c r="T23" s="246">
        <v>-7259</v>
      </c>
    </row>
    <row r="24" spans="1:20">
      <c r="A24" s="248" t="s">
        <v>211</v>
      </c>
      <c r="B24" s="244">
        <v>374070</v>
      </c>
      <c r="C24" s="243">
        <v>156</v>
      </c>
      <c r="D24" s="243">
        <v>355303</v>
      </c>
      <c r="E24" s="243">
        <v>194365</v>
      </c>
      <c r="F24" s="243">
        <v>78864</v>
      </c>
      <c r="G24" s="243">
        <v>79484</v>
      </c>
      <c r="H24" s="243">
        <v>2590</v>
      </c>
      <c r="I24" s="243">
        <v>20447</v>
      </c>
      <c r="J24" s="243">
        <v>-1836</v>
      </c>
      <c r="K24" s="244">
        <v>-223870</v>
      </c>
      <c r="L24" s="243">
        <v>-150632</v>
      </c>
      <c r="M24" s="243">
        <v>-11720</v>
      </c>
      <c r="N24" s="243">
        <v>-56294</v>
      </c>
      <c r="O24" s="243">
        <v>-5224</v>
      </c>
      <c r="P24" s="53"/>
      <c r="Q24" s="243">
        <v>281378</v>
      </c>
      <c r="R24" s="243">
        <v>96475</v>
      </c>
      <c r="S24" s="243">
        <v>-140810</v>
      </c>
      <c r="T24" s="243">
        <v>-83060</v>
      </c>
    </row>
    <row r="25" spans="1:20">
      <c r="A25" s="242" t="s">
        <v>212</v>
      </c>
      <c r="B25" s="244">
        <v>38587</v>
      </c>
      <c r="C25" s="243">
        <v>47</v>
      </c>
      <c r="D25" s="243">
        <v>38011</v>
      </c>
      <c r="E25" s="243">
        <v>0</v>
      </c>
      <c r="F25" s="243">
        <v>37135</v>
      </c>
      <c r="G25" s="243">
        <v>876</v>
      </c>
      <c r="H25" s="243">
        <v>0</v>
      </c>
      <c r="I25" s="243">
        <v>409</v>
      </c>
      <c r="J25" s="243">
        <v>120</v>
      </c>
      <c r="K25" s="244">
        <v>-9885</v>
      </c>
      <c r="L25" s="243">
        <v>-9225</v>
      </c>
      <c r="M25" s="243">
        <v>-1</v>
      </c>
      <c r="N25" s="243">
        <v>-659</v>
      </c>
      <c r="O25" s="243">
        <v>0</v>
      </c>
      <c r="P25" s="53"/>
      <c r="Q25" s="243">
        <v>38138</v>
      </c>
      <c r="R25" s="243">
        <v>403</v>
      </c>
      <c r="S25" s="243">
        <v>-9489</v>
      </c>
      <c r="T25" s="243">
        <v>-396</v>
      </c>
    </row>
    <row r="26" spans="1:20">
      <c r="A26" s="242" t="s">
        <v>213</v>
      </c>
      <c r="B26" s="244">
        <v>29560</v>
      </c>
      <c r="C26" s="243">
        <v>0</v>
      </c>
      <c r="D26" s="243">
        <v>25060</v>
      </c>
      <c r="E26" s="243">
        <v>25043</v>
      </c>
      <c r="F26" s="243">
        <v>0</v>
      </c>
      <c r="G26" s="243">
        <v>0</v>
      </c>
      <c r="H26" s="243">
        <v>17</v>
      </c>
      <c r="I26" s="243">
        <v>2344</v>
      </c>
      <c r="J26" s="243">
        <v>2156</v>
      </c>
      <c r="K26" s="244">
        <v>-29541</v>
      </c>
      <c r="L26" s="243">
        <v>-24041</v>
      </c>
      <c r="M26" s="243">
        <v>-31</v>
      </c>
      <c r="N26" s="243">
        <v>-4646</v>
      </c>
      <c r="O26" s="243">
        <v>-823</v>
      </c>
      <c r="P26" s="53"/>
      <c r="Q26" s="243">
        <v>24549</v>
      </c>
      <c r="R26" s="243">
        <v>4994</v>
      </c>
      <c r="S26" s="243">
        <v>-27577</v>
      </c>
      <c r="T26" s="243">
        <v>-1964</v>
      </c>
    </row>
    <row r="27" spans="1:20">
      <c r="A27" s="242" t="s">
        <v>214</v>
      </c>
      <c r="B27" s="244">
        <v>141946</v>
      </c>
      <c r="C27" s="243">
        <v>0</v>
      </c>
      <c r="D27" s="243">
        <v>142042</v>
      </c>
      <c r="E27" s="243">
        <v>64</v>
      </c>
      <c r="F27" s="243">
        <v>138347</v>
      </c>
      <c r="G27" s="243">
        <v>3631</v>
      </c>
      <c r="H27" s="243">
        <v>0</v>
      </c>
      <c r="I27" s="243">
        <v>0</v>
      </c>
      <c r="J27" s="243">
        <v>-96</v>
      </c>
      <c r="K27" s="244">
        <v>-21822</v>
      </c>
      <c r="L27" s="243">
        <v>-9127</v>
      </c>
      <c r="M27" s="243">
        <v>-4132</v>
      </c>
      <c r="N27" s="243">
        <v>-3802</v>
      </c>
      <c r="O27" s="243">
        <v>-4761</v>
      </c>
      <c r="P27" s="53"/>
      <c r="Q27" s="243">
        <v>139995</v>
      </c>
      <c r="R27" s="243">
        <v>1952</v>
      </c>
      <c r="S27" s="243">
        <v>-19748</v>
      </c>
      <c r="T27" s="243">
        <v>-2336</v>
      </c>
    </row>
    <row r="28" spans="1:20">
      <c r="A28" s="242" t="s">
        <v>215</v>
      </c>
      <c r="B28" s="244">
        <v>1609414</v>
      </c>
      <c r="C28" s="243">
        <v>85</v>
      </c>
      <c r="D28" s="243">
        <v>1537984</v>
      </c>
      <c r="E28" s="243">
        <v>667580</v>
      </c>
      <c r="F28" s="243">
        <v>456502</v>
      </c>
      <c r="G28" s="243">
        <v>393487</v>
      </c>
      <c r="H28" s="243">
        <v>20415</v>
      </c>
      <c r="I28" s="243">
        <v>63556</v>
      </c>
      <c r="J28" s="243">
        <v>7789</v>
      </c>
      <c r="K28" s="244">
        <v>-648770</v>
      </c>
      <c r="L28" s="243">
        <v>-304414</v>
      </c>
      <c r="M28" s="243">
        <v>-15177</v>
      </c>
      <c r="N28" s="243">
        <v>-222580</v>
      </c>
      <c r="O28" s="243">
        <v>-106599</v>
      </c>
      <c r="P28" s="53"/>
      <c r="Q28" s="243">
        <v>1222436</v>
      </c>
      <c r="R28" s="243">
        <v>366612</v>
      </c>
      <c r="S28" s="243">
        <v>-412898</v>
      </c>
      <c r="T28" s="243">
        <v>-150065</v>
      </c>
    </row>
    <row r="29" spans="1:20">
      <c r="A29" s="245" t="s">
        <v>216</v>
      </c>
      <c r="B29" s="247">
        <v>234984</v>
      </c>
      <c r="C29" s="246">
        <v>520</v>
      </c>
      <c r="D29" s="246">
        <v>217168</v>
      </c>
      <c r="E29" s="246">
        <v>152389</v>
      </c>
      <c r="F29" s="246">
        <v>28392</v>
      </c>
      <c r="G29" s="246">
        <v>35357</v>
      </c>
      <c r="H29" s="246">
        <v>1030</v>
      </c>
      <c r="I29" s="246">
        <v>14359</v>
      </c>
      <c r="J29" s="246">
        <v>2937</v>
      </c>
      <c r="K29" s="247">
        <v>-149228</v>
      </c>
      <c r="L29" s="246">
        <v>-80197</v>
      </c>
      <c r="M29" s="246">
        <v>-789</v>
      </c>
      <c r="N29" s="246">
        <v>-64897</v>
      </c>
      <c r="O29" s="246">
        <v>-3345</v>
      </c>
      <c r="P29" s="53"/>
      <c r="Q29" s="246">
        <v>170613</v>
      </c>
      <c r="R29" s="246">
        <v>63301</v>
      </c>
      <c r="S29" s="246">
        <v>-98433</v>
      </c>
      <c r="T29" s="246">
        <v>-50795</v>
      </c>
    </row>
    <row r="30" spans="1:20">
      <c r="A30" s="245" t="s">
        <v>217</v>
      </c>
      <c r="B30" s="247">
        <v>967302</v>
      </c>
      <c r="C30" s="246">
        <v>6921</v>
      </c>
      <c r="D30" s="246">
        <v>910428</v>
      </c>
      <c r="E30" s="246">
        <v>550767</v>
      </c>
      <c r="F30" s="246">
        <v>209717</v>
      </c>
      <c r="G30" s="246">
        <v>148012</v>
      </c>
      <c r="H30" s="246">
        <v>1932</v>
      </c>
      <c r="I30" s="246">
        <v>31109</v>
      </c>
      <c r="J30" s="246">
        <v>18844</v>
      </c>
      <c r="K30" s="247">
        <v>-502049</v>
      </c>
      <c r="L30" s="246">
        <v>-316537</v>
      </c>
      <c r="M30" s="246">
        <v>-16439</v>
      </c>
      <c r="N30" s="246">
        <v>-144421</v>
      </c>
      <c r="O30" s="246">
        <v>-24652</v>
      </c>
      <c r="P30" s="53"/>
      <c r="Q30" s="246">
        <v>820904</v>
      </c>
      <c r="R30" s="246">
        <v>141428</v>
      </c>
      <c r="S30" s="246">
        <v>-426325</v>
      </c>
      <c r="T30" s="246">
        <v>-77005</v>
      </c>
    </row>
    <row r="31" spans="1:20">
      <c r="A31" s="245" t="s">
        <v>218</v>
      </c>
      <c r="B31" s="247">
        <v>1329</v>
      </c>
      <c r="C31" s="246">
        <v>45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1284</v>
      </c>
      <c r="K31" s="247">
        <v>-4009</v>
      </c>
      <c r="L31" s="246">
        <v>-3881</v>
      </c>
      <c r="M31" s="246">
        <v>-128</v>
      </c>
      <c r="N31" s="246">
        <v>0</v>
      </c>
      <c r="O31" s="246">
        <v>0</v>
      </c>
      <c r="P31" s="53"/>
      <c r="Q31" s="246">
        <v>1329</v>
      </c>
      <c r="R31" s="246">
        <v>0</v>
      </c>
      <c r="S31" s="246">
        <v>-4009</v>
      </c>
      <c r="T31" s="246">
        <v>0</v>
      </c>
    </row>
    <row r="32" spans="1:20">
      <c r="A32" s="242" t="s">
        <v>219</v>
      </c>
      <c r="B32" s="244">
        <v>29306</v>
      </c>
      <c r="C32" s="243">
        <v>41</v>
      </c>
      <c r="D32" s="243">
        <v>9455</v>
      </c>
      <c r="E32" s="243">
        <v>9385</v>
      </c>
      <c r="F32" s="243">
        <v>4</v>
      </c>
      <c r="G32" s="243">
        <v>0</v>
      </c>
      <c r="H32" s="243">
        <v>66</v>
      </c>
      <c r="I32" s="243">
        <v>17628</v>
      </c>
      <c r="J32" s="243">
        <v>2182</v>
      </c>
      <c r="K32" s="244">
        <v>-16969</v>
      </c>
      <c r="L32" s="243">
        <v>-16846</v>
      </c>
      <c r="M32" s="243">
        <v>-72</v>
      </c>
      <c r="N32" s="243">
        <v>0</v>
      </c>
      <c r="O32" s="243">
        <v>-51</v>
      </c>
      <c r="P32" s="53"/>
      <c r="Q32" s="243">
        <v>22455</v>
      </c>
      <c r="R32" s="243">
        <v>6785</v>
      </c>
      <c r="S32" s="243">
        <v>-15488</v>
      </c>
      <c r="T32" s="243">
        <v>-1481</v>
      </c>
    </row>
    <row r="33" spans="1:20">
      <c r="A33" s="242" t="s">
        <v>220</v>
      </c>
      <c r="B33" s="244">
        <v>4480</v>
      </c>
      <c r="C33" s="243">
        <v>63</v>
      </c>
      <c r="D33" s="243">
        <v>1059</v>
      </c>
      <c r="E33" s="243">
        <v>1059</v>
      </c>
      <c r="F33" s="243">
        <v>0</v>
      </c>
      <c r="G33" s="243">
        <v>0</v>
      </c>
      <c r="H33" s="243">
        <v>0</v>
      </c>
      <c r="I33" s="243">
        <v>0</v>
      </c>
      <c r="J33" s="243">
        <v>3358</v>
      </c>
      <c r="K33" s="244">
        <v>-410</v>
      </c>
      <c r="L33" s="243">
        <v>-399</v>
      </c>
      <c r="M33" s="243">
        <v>-11</v>
      </c>
      <c r="N33" s="243">
        <v>0</v>
      </c>
      <c r="O33" s="243">
        <v>0</v>
      </c>
      <c r="P33" s="53"/>
      <c r="Q33" s="243">
        <v>3824</v>
      </c>
      <c r="R33" s="243">
        <v>656</v>
      </c>
      <c r="S33" s="243">
        <v>-410</v>
      </c>
      <c r="T33" s="243">
        <v>0</v>
      </c>
    </row>
    <row r="34" spans="1:20">
      <c r="A34" s="242" t="s">
        <v>221</v>
      </c>
      <c r="B34" s="244">
        <v>37822</v>
      </c>
      <c r="C34" s="243">
        <v>735</v>
      </c>
      <c r="D34" s="243">
        <v>33840</v>
      </c>
      <c r="E34" s="243">
        <v>33840</v>
      </c>
      <c r="F34" s="243">
        <v>0</v>
      </c>
      <c r="G34" s="243">
        <v>0</v>
      </c>
      <c r="H34" s="243">
        <v>0</v>
      </c>
      <c r="I34" s="243">
        <v>3191</v>
      </c>
      <c r="J34" s="243">
        <v>56</v>
      </c>
      <c r="K34" s="244">
        <v>-15361</v>
      </c>
      <c r="L34" s="243">
        <v>-5221</v>
      </c>
      <c r="M34" s="243">
        <v>-4672</v>
      </c>
      <c r="N34" s="243">
        <v>-4227</v>
      </c>
      <c r="O34" s="243">
        <v>-1241</v>
      </c>
      <c r="P34" s="53"/>
      <c r="Q34" s="243">
        <v>35938</v>
      </c>
      <c r="R34" s="243">
        <v>1884</v>
      </c>
      <c r="S34" s="243">
        <v>-12166</v>
      </c>
      <c r="T34" s="243">
        <v>-2188</v>
      </c>
    </row>
    <row r="35" spans="1:20">
      <c r="A35" s="248" t="s">
        <v>222</v>
      </c>
      <c r="B35" s="244">
        <v>411864</v>
      </c>
      <c r="C35" s="243">
        <v>913</v>
      </c>
      <c r="D35" s="243">
        <v>379717</v>
      </c>
      <c r="E35" s="243">
        <v>159415</v>
      </c>
      <c r="F35" s="243">
        <v>65957</v>
      </c>
      <c r="G35" s="243">
        <v>151929</v>
      </c>
      <c r="H35" s="243">
        <v>2416</v>
      </c>
      <c r="I35" s="243">
        <v>23783</v>
      </c>
      <c r="J35" s="243">
        <v>7451</v>
      </c>
      <c r="K35" s="244">
        <v>-228966</v>
      </c>
      <c r="L35" s="243">
        <v>-77383</v>
      </c>
      <c r="M35" s="243">
        <v>-10929</v>
      </c>
      <c r="N35" s="243">
        <v>-130885</v>
      </c>
      <c r="O35" s="243">
        <v>-9769</v>
      </c>
      <c r="P35" s="53"/>
      <c r="Q35" s="243">
        <v>284533</v>
      </c>
      <c r="R35" s="243">
        <v>122901</v>
      </c>
      <c r="S35" s="243">
        <v>-142060</v>
      </c>
      <c r="T35" s="243">
        <v>-86906</v>
      </c>
    </row>
    <row r="36" spans="1:20" ht="13.5" thickBot="1">
      <c r="A36" s="249" t="s">
        <v>223</v>
      </c>
      <c r="B36" s="251">
        <v>3432</v>
      </c>
      <c r="C36" s="250">
        <v>242</v>
      </c>
      <c r="D36" s="250">
        <v>863</v>
      </c>
      <c r="E36" s="250">
        <v>863</v>
      </c>
      <c r="F36" s="250">
        <v>0</v>
      </c>
      <c r="G36" s="250">
        <v>0</v>
      </c>
      <c r="H36" s="250">
        <v>0</v>
      </c>
      <c r="I36" s="250">
        <v>1259</v>
      </c>
      <c r="J36" s="250">
        <v>1068</v>
      </c>
      <c r="K36" s="251">
        <v>-614</v>
      </c>
      <c r="L36" s="250">
        <v>-509</v>
      </c>
      <c r="M36" s="250">
        <v>-16</v>
      </c>
      <c r="N36" s="250">
        <v>0</v>
      </c>
      <c r="O36" s="250">
        <v>-89</v>
      </c>
      <c r="P36" s="53"/>
      <c r="Q36" s="250">
        <v>3398</v>
      </c>
      <c r="R36" s="250">
        <v>34</v>
      </c>
      <c r="S36" s="250">
        <v>-580</v>
      </c>
      <c r="T36" s="250">
        <v>-34</v>
      </c>
    </row>
    <row r="37" spans="1:20" ht="13.5" thickBot="1">
      <c r="A37" s="252"/>
      <c r="B37" s="184"/>
      <c r="C37" s="13"/>
      <c r="D37" s="13"/>
      <c r="E37" s="13"/>
      <c r="F37" s="13"/>
      <c r="G37" s="13"/>
      <c r="H37" s="13"/>
      <c r="I37" s="13"/>
      <c r="J37" s="13"/>
      <c r="K37" s="184"/>
      <c r="L37" s="13"/>
      <c r="M37" s="13"/>
      <c r="N37" s="13"/>
      <c r="O37" s="13"/>
      <c r="P37" s="48"/>
      <c r="Q37" s="13"/>
      <c r="R37" s="13"/>
      <c r="S37" s="13"/>
      <c r="T37" s="13"/>
    </row>
    <row r="38" spans="1:20" ht="13.5" thickBot="1">
      <c r="A38" s="253" t="s">
        <v>0</v>
      </c>
      <c r="B38" s="254">
        <v>8563606</v>
      </c>
      <c r="C38" s="254">
        <v>31278</v>
      </c>
      <c r="D38" s="254">
        <v>8083195</v>
      </c>
      <c r="E38" s="254">
        <v>3895157</v>
      </c>
      <c r="F38" s="254">
        <v>2111156</v>
      </c>
      <c r="G38" s="254">
        <v>2023818</v>
      </c>
      <c r="H38" s="254">
        <v>53064</v>
      </c>
      <c r="I38" s="254">
        <v>451171</v>
      </c>
      <c r="J38" s="254">
        <v>-2038</v>
      </c>
      <c r="K38" s="254">
        <v>-4101450</v>
      </c>
      <c r="L38" s="254">
        <v>-2346898</v>
      </c>
      <c r="M38" s="254">
        <v>-91396</v>
      </c>
      <c r="N38" s="254">
        <v>-1450691</v>
      </c>
      <c r="O38" s="254">
        <v>-212465</v>
      </c>
      <c r="P38" s="53"/>
      <c r="Q38" s="254">
        <v>6622342</v>
      </c>
      <c r="R38" s="254">
        <v>1989414</v>
      </c>
      <c r="S38" s="254">
        <v>-2805769</v>
      </c>
      <c r="T38" s="254">
        <v>-1229958</v>
      </c>
    </row>
    <row r="39" spans="1:20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53"/>
      <c r="Q39" s="256"/>
      <c r="R39" s="256"/>
      <c r="S39" s="256"/>
      <c r="T39" s="256"/>
    </row>
    <row r="40" spans="1:20">
      <c r="A40" s="257"/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53"/>
      <c r="Q40" s="256"/>
      <c r="R40" s="256"/>
      <c r="S40" s="256"/>
      <c r="T40" s="256"/>
    </row>
    <row r="41" spans="1:20">
      <c r="A41" s="258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53"/>
      <c r="Q41" s="256"/>
      <c r="R41" s="256"/>
      <c r="S41" s="256"/>
      <c r="T41" s="256"/>
    </row>
    <row r="42" spans="1:20">
      <c r="A42" s="257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53"/>
      <c r="Q42" s="256"/>
      <c r="R42" s="256"/>
      <c r="S42" s="256"/>
      <c r="T42" s="256"/>
    </row>
    <row r="43" spans="1:20">
      <c r="A43" s="13" t="s">
        <v>123</v>
      </c>
    </row>
  </sheetData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36">
    <cfRule type="cellIs" dxfId="13" priority="5" stopIfTrue="1" operator="equal">
      <formula>"División"</formula>
    </cfRule>
  </conditionalFormatting>
  <conditionalFormatting sqref="Q8:T8">
    <cfRule type="cellIs" dxfId="12" priority="3" operator="equal">
      <formula>"Fecha Manual"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4"/>
  <sheetViews>
    <sheetView showGridLines="0" zoomScale="75" zoomScaleNormal="90" workbookViewId="0">
      <selection activeCell="A4" sqref="A4:AA4"/>
    </sheetView>
  </sheetViews>
  <sheetFormatPr baseColWidth="10" defaultRowHeight="12.75"/>
  <cols>
    <col min="1" max="1" width="32.140625" style="2" bestFit="1" customWidth="1"/>
    <col min="2" max="2" width="12.28515625" style="2" customWidth="1"/>
    <col min="3" max="3" width="12.7109375" style="2" customWidth="1"/>
    <col min="4" max="5" width="11.42578125" style="2"/>
    <col min="6" max="6" width="13" style="2" customWidth="1"/>
    <col min="7" max="7" width="12.42578125" style="2" customWidth="1"/>
    <col min="8" max="8" width="13.140625" style="2" customWidth="1"/>
    <col min="9" max="9" width="18" style="2" customWidth="1"/>
    <col min="10" max="10" width="14.7109375" style="2" customWidth="1"/>
    <col min="11" max="11" width="11.140625" style="2" customWidth="1"/>
    <col min="12" max="12" width="11" style="2" customWidth="1"/>
    <col min="13" max="13" width="11.42578125" style="2"/>
    <col min="14" max="14" width="12" style="2" customWidth="1"/>
    <col min="15" max="15" width="14.7109375" style="2" customWidth="1"/>
    <col min="16" max="16" width="6.28515625" style="2" bestFit="1" customWidth="1"/>
    <col min="17" max="17" width="14.85546875" style="2" customWidth="1"/>
    <col min="18" max="18" width="11.140625" style="2" customWidth="1"/>
    <col min="19" max="19" width="1.28515625" style="2" customWidth="1"/>
    <col min="20" max="21" width="11.42578125" style="2"/>
    <col min="22" max="22" width="12.7109375" style="2" bestFit="1" customWidth="1"/>
    <col min="23" max="24" width="11.42578125" style="2"/>
    <col min="25" max="25" width="11.85546875" style="2" customWidth="1"/>
    <col min="26" max="26" width="15.42578125" style="2" customWidth="1"/>
    <col min="27" max="27" width="9.140625" style="2" customWidth="1"/>
    <col min="28" max="16384" width="11.42578125" style="2"/>
  </cols>
  <sheetData>
    <row r="1" spans="1:27">
      <c r="A1" s="12" t="s">
        <v>27</v>
      </c>
      <c r="V1" s="14"/>
      <c r="AA1" s="14" t="s">
        <v>28</v>
      </c>
    </row>
    <row r="2" spans="1:27">
      <c r="A2" s="12" t="s">
        <v>29</v>
      </c>
    </row>
    <row r="3" spans="1:27" ht="13.5" thickBot="1">
      <c r="W3" s="14"/>
    </row>
    <row r="4" spans="1:27" ht="19.899999999999999" customHeight="1">
      <c r="A4" s="310" t="s">
        <v>831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3"/>
    </row>
    <row r="5" spans="1:27" ht="19.899999999999999" customHeight="1" thickBot="1">
      <c r="A5" s="314" t="s">
        <v>189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7"/>
    </row>
    <row r="6" spans="1:27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</row>
    <row r="7" spans="1:27" ht="15.75">
      <c r="A7" s="224" t="s">
        <v>190</v>
      </c>
      <c r="B7" s="299" t="s">
        <v>295</v>
      </c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1"/>
      <c r="S7" s="294"/>
      <c r="T7" s="262" t="s">
        <v>296</v>
      </c>
      <c r="U7" s="266"/>
      <c r="V7" s="266"/>
      <c r="W7" s="266"/>
      <c r="X7" s="266"/>
      <c r="Y7" s="266"/>
      <c r="Z7" s="266"/>
      <c r="AA7" s="267"/>
    </row>
    <row r="8" spans="1:27" ht="12.75" customHeight="1">
      <c r="A8" s="227"/>
      <c r="B8" s="259" t="s">
        <v>297</v>
      </c>
      <c r="C8" s="260"/>
      <c r="D8" s="260"/>
      <c r="E8" s="260"/>
      <c r="F8" s="260"/>
      <c r="G8" s="260"/>
      <c r="H8" s="260"/>
      <c r="I8" s="260"/>
      <c r="J8" s="260"/>
      <c r="K8" s="261"/>
      <c r="L8" s="259" t="s">
        <v>298</v>
      </c>
      <c r="M8" s="260"/>
      <c r="N8" s="260"/>
      <c r="O8" s="260"/>
      <c r="P8" s="260"/>
      <c r="Q8" s="260"/>
      <c r="R8" s="261"/>
      <c r="S8" s="294"/>
      <c r="T8" s="262" t="s">
        <v>299</v>
      </c>
      <c r="U8" s="266"/>
      <c r="V8" s="267"/>
      <c r="W8" s="262" t="s">
        <v>300</v>
      </c>
      <c r="X8" s="266"/>
      <c r="Y8" s="267"/>
      <c r="Z8" s="225" t="s">
        <v>301</v>
      </c>
      <c r="AA8" s="225" t="s">
        <v>302</v>
      </c>
    </row>
    <row r="9" spans="1:27">
      <c r="A9" s="227"/>
      <c r="B9" s="302" t="s">
        <v>229</v>
      </c>
      <c r="C9" s="302" t="s">
        <v>303</v>
      </c>
      <c r="D9" s="302" t="s">
        <v>304</v>
      </c>
      <c r="E9" s="302" t="s">
        <v>305</v>
      </c>
      <c r="F9" s="302" t="s">
        <v>306</v>
      </c>
      <c r="G9" s="302" t="s">
        <v>307</v>
      </c>
      <c r="H9" s="302" t="s">
        <v>308</v>
      </c>
      <c r="I9" s="225" t="s">
        <v>309</v>
      </c>
      <c r="J9" s="306" t="s">
        <v>310</v>
      </c>
      <c r="K9" s="306"/>
      <c r="L9" s="306"/>
      <c r="M9" s="259" t="s">
        <v>311</v>
      </c>
      <c r="N9" s="260"/>
      <c r="O9" s="260"/>
      <c r="P9" s="261"/>
      <c r="Q9" s="306" t="s">
        <v>312</v>
      </c>
      <c r="R9" s="302"/>
      <c r="S9" s="294"/>
      <c r="T9" s="225" t="s">
        <v>229</v>
      </c>
      <c r="U9" s="225" t="s">
        <v>313</v>
      </c>
      <c r="V9" s="225" t="s">
        <v>314</v>
      </c>
      <c r="W9" s="225" t="s">
        <v>229</v>
      </c>
      <c r="X9" s="225" t="s">
        <v>315</v>
      </c>
      <c r="Y9" s="225" t="s">
        <v>314</v>
      </c>
      <c r="Z9" s="272"/>
      <c r="AA9" s="272"/>
    </row>
    <row r="10" spans="1:27">
      <c r="A10" s="227"/>
      <c r="B10" s="306"/>
      <c r="C10" s="306" t="s">
        <v>316</v>
      </c>
      <c r="D10" s="306" t="s">
        <v>317</v>
      </c>
      <c r="E10" s="306" t="s">
        <v>288</v>
      </c>
      <c r="F10" s="306" t="s">
        <v>288</v>
      </c>
      <c r="G10" s="306" t="s">
        <v>318</v>
      </c>
      <c r="H10" s="306" t="s">
        <v>319</v>
      </c>
      <c r="I10" s="272" t="s">
        <v>320</v>
      </c>
      <c r="J10" s="306" t="s">
        <v>321</v>
      </c>
      <c r="K10" s="306" t="s">
        <v>243</v>
      </c>
      <c r="L10" s="306" t="s">
        <v>322</v>
      </c>
      <c r="M10" s="318" t="s">
        <v>229</v>
      </c>
      <c r="N10" s="318" t="s">
        <v>299</v>
      </c>
      <c r="O10" s="225" t="s">
        <v>323</v>
      </c>
      <c r="P10" s="318" t="s">
        <v>324</v>
      </c>
      <c r="Q10" s="306" t="s">
        <v>325</v>
      </c>
      <c r="R10" s="306" t="s">
        <v>243</v>
      </c>
      <c r="S10" s="294"/>
      <c r="T10" s="272"/>
      <c r="U10" s="272"/>
      <c r="V10" s="272"/>
      <c r="W10" s="272"/>
      <c r="X10" s="272"/>
      <c r="Y10" s="272"/>
      <c r="Z10" s="272"/>
      <c r="AA10" s="272"/>
    </row>
    <row r="11" spans="1:27">
      <c r="A11" s="233"/>
      <c r="B11" s="307"/>
      <c r="C11" s="307" t="s">
        <v>326</v>
      </c>
      <c r="D11" s="307" t="s">
        <v>327</v>
      </c>
      <c r="E11" s="307" t="s">
        <v>328</v>
      </c>
      <c r="F11" s="307" t="s">
        <v>329</v>
      </c>
      <c r="G11" s="307" t="s">
        <v>330</v>
      </c>
      <c r="H11" s="307" t="s">
        <v>331</v>
      </c>
      <c r="I11" s="277" t="s">
        <v>332</v>
      </c>
      <c r="J11" s="307" t="s">
        <v>333</v>
      </c>
      <c r="K11" s="307"/>
      <c r="L11" s="307"/>
      <c r="M11" s="319"/>
      <c r="N11" s="319"/>
      <c r="O11" s="277"/>
      <c r="P11" s="319"/>
      <c r="Q11" s="307" t="s">
        <v>334</v>
      </c>
      <c r="R11" s="307"/>
      <c r="S11" s="294"/>
      <c r="T11" s="277"/>
      <c r="U11" s="277"/>
      <c r="V11" s="277"/>
      <c r="W11" s="277"/>
      <c r="X11" s="277"/>
      <c r="Y11" s="277"/>
      <c r="Z11" s="277"/>
      <c r="AA11" s="277"/>
    </row>
    <row r="12" spans="1:27">
      <c r="A12" s="237"/>
      <c r="B12" s="237"/>
      <c r="C12" s="237"/>
      <c r="D12" s="237"/>
      <c r="E12" s="237"/>
      <c r="F12" s="237"/>
      <c r="G12" s="237"/>
      <c r="H12" s="237"/>
      <c r="I12" s="237"/>
      <c r="J12" s="294"/>
      <c r="K12" s="237"/>
      <c r="L12" s="237"/>
      <c r="M12" s="237"/>
      <c r="N12" s="237"/>
      <c r="O12" s="237"/>
      <c r="P12" s="237"/>
      <c r="Q12" s="294"/>
      <c r="R12" s="237"/>
      <c r="S12" s="294"/>
      <c r="T12" s="237"/>
      <c r="U12" s="294"/>
      <c r="V12" s="294"/>
    </row>
    <row r="13" spans="1:27" ht="12.75" customHeight="1" thickBot="1">
      <c r="A13" s="237"/>
      <c r="B13" s="237"/>
      <c r="C13" s="237"/>
      <c r="D13" s="237"/>
      <c r="E13" s="237"/>
      <c r="F13" s="237"/>
      <c r="G13" s="237"/>
      <c r="H13" s="237"/>
      <c r="I13" s="237"/>
      <c r="J13" s="294"/>
      <c r="K13" s="237"/>
      <c r="L13" s="237"/>
      <c r="M13" s="237"/>
      <c r="N13" s="237"/>
      <c r="O13" s="237"/>
      <c r="P13" s="237"/>
      <c r="Q13" s="294"/>
      <c r="R13" s="237"/>
      <c r="S13" s="294"/>
      <c r="T13" s="237"/>
      <c r="U13" s="294"/>
      <c r="V13" s="294"/>
    </row>
    <row r="14" spans="1:27">
      <c r="A14" s="239" t="s">
        <v>201</v>
      </c>
      <c r="B14" s="241">
        <v>31544</v>
      </c>
      <c r="C14" s="240">
        <v>3966</v>
      </c>
      <c r="D14" s="240">
        <v>363</v>
      </c>
      <c r="E14" s="240">
        <v>3292</v>
      </c>
      <c r="F14" s="240">
        <v>189</v>
      </c>
      <c r="G14" s="240">
        <v>2419</v>
      </c>
      <c r="H14" s="240">
        <v>4375</v>
      </c>
      <c r="I14" s="240">
        <v>13692</v>
      </c>
      <c r="J14" s="240">
        <v>1006</v>
      </c>
      <c r="K14" s="240">
        <v>2242</v>
      </c>
      <c r="L14" s="241">
        <v>-4791</v>
      </c>
      <c r="M14" s="240">
        <v>-1953</v>
      </c>
      <c r="N14" s="240">
        <v>-790</v>
      </c>
      <c r="O14" s="240">
        <v>-1163</v>
      </c>
      <c r="P14" s="240">
        <v>0</v>
      </c>
      <c r="Q14" s="240">
        <v>-589</v>
      </c>
      <c r="R14" s="240">
        <v>-2249</v>
      </c>
      <c r="S14" s="53"/>
      <c r="T14" s="240">
        <v>1461</v>
      </c>
      <c r="U14" s="240">
        <v>331</v>
      </c>
      <c r="V14" s="240">
        <v>1130</v>
      </c>
      <c r="W14" s="240">
        <v>1523</v>
      </c>
      <c r="X14" s="240">
        <v>1523</v>
      </c>
      <c r="Y14" s="240">
        <v>0</v>
      </c>
      <c r="Z14" s="240">
        <v>0</v>
      </c>
      <c r="AA14" s="240">
        <v>308</v>
      </c>
    </row>
    <row r="15" spans="1:27">
      <c r="A15" s="242" t="s">
        <v>202</v>
      </c>
      <c r="B15" s="244">
        <v>56143</v>
      </c>
      <c r="C15" s="243">
        <v>3899</v>
      </c>
      <c r="D15" s="243">
        <v>6146</v>
      </c>
      <c r="E15" s="243">
        <v>18602</v>
      </c>
      <c r="F15" s="243">
        <v>3235</v>
      </c>
      <c r="G15" s="243">
        <v>9607</v>
      </c>
      <c r="H15" s="243">
        <v>624</v>
      </c>
      <c r="I15" s="243">
        <v>5324</v>
      </c>
      <c r="J15" s="243">
        <v>5184</v>
      </c>
      <c r="K15" s="243">
        <v>3522</v>
      </c>
      <c r="L15" s="244">
        <v>-18160</v>
      </c>
      <c r="M15" s="243">
        <v>-11329</v>
      </c>
      <c r="N15" s="243">
        <v>-7578</v>
      </c>
      <c r="O15" s="243">
        <v>-3751</v>
      </c>
      <c r="P15" s="243">
        <v>0</v>
      </c>
      <c r="Q15" s="243">
        <v>-398</v>
      </c>
      <c r="R15" s="243">
        <v>-6433</v>
      </c>
      <c r="S15" s="53"/>
      <c r="T15" s="243">
        <v>10805</v>
      </c>
      <c r="U15" s="243">
        <v>6953</v>
      </c>
      <c r="V15" s="243">
        <v>3852</v>
      </c>
      <c r="W15" s="243">
        <v>4266</v>
      </c>
      <c r="X15" s="243">
        <v>1576</v>
      </c>
      <c r="Y15" s="243">
        <v>2690</v>
      </c>
      <c r="Z15" s="243">
        <v>3531</v>
      </c>
      <c r="AA15" s="243">
        <v>0</v>
      </c>
    </row>
    <row r="16" spans="1:27">
      <c r="A16" s="242" t="s">
        <v>203</v>
      </c>
      <c r="B16" s="244">
        <v>4499</v>
      </c>
      <c r="C16" s="243">
        <v>0</v>
      </c>
      <c r="D16" s="243">
        <v>122</v>
      </c>
      <c r="E16" s="243">
        <v>13</v>
      </c>
      <c r="F16" s="243">
        <v>64</v>
      </c>
      <c r="G16" s="243">
        <v>139</v>
      </c>
      <c r="H16" s="243">
        <v>1020</v>
      </c>
      <c r="I16" s="243">
        <v>0</v>
      </c>
      <c r="J16" s="243">
        <v>0</v>
      </c>
      <c r="K16" s="243">
        <v>3141</v>
      </c>
      <c r="L16" s="244">
        <v>-1237</v>
      </c>
      <c r="M16" s="243">
        <v>-25</v>
      </c>
      <c r="N16" s="243">
        <v>-25</v>
      </c>
      <c r="O16" s="243">
        <v>0</v>
      </c>
      <c r="P16" s="243">
        <v>0</v>
      </c>
      <c r="Q16" s="243">
        <v>-485</v>
      </c>
      <c r="R16" s="243">
        <v>-727</v>
      </c>
      <c r="S16" s="53"/>
      <c r="T16" s="243">
        <v>13</v>
      </c>
      <c r="U16" s="243">
        <v>13</v>
      </c>
      <c r="V16" s="243">
        <v>0</v>
      </c>
      <c r="W16" s="243">
        <v>0</v>
      </c>
      <c r="X16" s="243">
        <v>0</v>
      </c>
      <c r="Y16" s="243">
        <v>0</v>
      </c>
      <c r="Z16" s="243">
        <v>0</v>
      </c>
      <c r="AA16" s="243">
        <v>0</v>
      </c>
    </row>
    <row r="17" spans="1:27">
      <c r="A17" s="242" t="s">
        <v>204</v>
      </c>
      <c r="B17" s="244">
        <v>286153</v>
      </c>
      <c r="C17" s="243">
        <v>15383</v>
      </c>
      <c r="D17" s="243">
        <v>14180</v>
      </c>
      <c r="E17" s="243">
        <v>83195</v>
      </c>
      <c r="F17" s="243">
        <v>27761</v>
      </c>
      <c r="G17" s="243">
        <v>36304</v>
      </c>
      <c r="H17" s="243">
        <v>11630</v>
      </c>
      <c r="I17" s="243">
        <v>47913</v>
      </c>
      <c r="J17" s="243">
        <v>14823</v>
      </c>
      <c r="K17" s="243">
        <v>34964</v>
      </c>
      <c r="L17" s="244">
        <v>-85663</v>
      </c>
      <c r="M17" s="243">
        <v>-65946</v>
      </c>
      <c r="N17" s="243">
        <v>-19598</v>
      </c>
      <c r="O17" s="243">
        <v>-18641</v>
      </c>
      <c r="P17" s="243">
        <v>-27707</v>
      </c>
      <c r="Q17" s="243">
        <v>-2065</v>
      </c>
      <c r="R17" s="243">
        <v>-17652</v>
      </c>
      <c r="S17" s="53"/>
      <c r="T17" s="243">
        <v>48993</v>
      </c>
      <c r="U17" s="243">
        <v>23992</v>
      </c>
      <c r="V17" s="243">
        <v>25001</v>
      </c>
      <c r="W17" s="243">
        <v>19090</v>
      </c>
      <c r="X17" s="243">
        <v>7034</v>
      </c>
      <c r="Y17" s="243">
        <v>12056</v>
      </c>
      <c r="Z17" s="243">
        <v>15112</v>
      </c>
      <c r="AA17" s="243">
        <v>0</v>
      </c>
    </row>
    <row r="18" spans="1:27">
      <c r="A18" s="242" t="s">
        <v>205</v>
      </c>
      <c r="B18" s="244">
        <v>198900</v>
      </c>
      <c r="C18" s="243">
        <v>14555</v>
      </c>
      <c r="D18" s="243">
        <v>14355</v>
      </c>
      <c r="E18" s="243">
        <v>36266</v>
      </c>
      <c r="F18" s="243">
        <v>25529</v>
      </c>
      <c r="G18" s="243">
        <v>31355</v>
      </c>
      <c r="H18" s="243">
        <v>2524</v>
      </c>
      <c r="I18" s="243">
        <v>29697</v>
      </c>
      <c r="J18" s="243">
        <v>24626</v>
      </c>
      <c r="K18" s="243">
        <v>19993</v>
      </c>
      <c r="L18" s="244">
        <v>-42939</v>
      </c>
      <c r="M18" s="243">
        <v>-21694</v>
      </c>
      <c r="N18" s="243">
        <v>-7031</v>
      </c>
      <c r="O18" s="243">
        <v>-14663</v>
      </c>
      <c r="P18" s="243">
        <v>0</v>
      </c>
      <c r="Q18" s="243">
        <v>-10137</v>
      </c>
      <c r="R18" s="243">
        <v>-11108</v>
      </c>
      <c r="S18" s="53"/>
      <c r="T18" s="243">
        <v>17523</v>
      </c>
      <c r="U18" s="243">
        <v>7653</v>
      </c>
      <c r="V18" s="243">
        <v>9870</v>
      </c>
      <c r="W18" s="243">
        <v>11399</v>
      </c>
      <c r="X18" s="243">
        <v>11399</v>
      </c>
      <c r="Y18" s="243">
        <v>0</v>
      </c>
      <c r="Z18" s="243">
        <v>6916</v>
      </c>
      <c r="AA18" s="243">
        <v>428</v>
      </c>
    </row>
    <row r="19" spans="1:27">
      <c r="A19" s="245" t="s">
        <v>206</v>
      </c>
      <c r="B19" s="247">
        <v>68</v>
      </c>
      <c r="C19" s="246">
        <v>0</v>
      </c>
      <c r="D19" s="246">
        <v>53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  <c r="J19" s="246">
        <v>0</v>
      </c>
      <c r="K19" s="246">
        <v>15</v>
      </c>
      <c r="L19" s="247">
        <v>-2</v>
      </c>
      <c r="M19" s="246">
        <v>0</v>
      </c>
      <c r="N19" s="246">
        <v>0</v>
      </c>
      <c r="O19" s="246">
        <v>0</v>
      </c>
      <c r="P19" s="246">
        <v>0</v>
      </c>
      <c r="Q19" s="246">
        <v>0</v>
      </c>
      <c r="R19" s="246">
        <v>-2</v>
      </c>
      <c r="S19" s="53"/>
      <c r="T19" s="246">
        <v>0</v>
      </c>
      <c r="U19" s="246">
        <v>0</v>
      </c>
      <c r="V19" s="246">
        <v>0</v>
      </c>
      <c r="W19" s="246">
        <v>0</v>
      </c>
      <c r="X19" s="246">
        <v>0</v>
      </c>
      <c r="Y19" s="246">
        <v>0</v>
      </c>
      <c r="Z19" s="246">
        <v>0</v>
      </c>
      <c r="AA19" s="246">
        <v>0</v>
      </c>
    </row>
    <row r="20" spans="1:27">
      <c r="A20" s="245" t="s">
        <v>207</v>
      </c>
      <c r="B20" s="247">
        <v>193394</v>
      </c>
      <c r="C20" s="246">
        <v>2358</v>
      </c>
      <c r="D20" s="246">
        <v>6233</v>
      </c>
      <c r="E20" s="246">
        <v>42575</v>
      </c>
      <c r="F20" s="246">
        <v>31543</v>
      </c>
      <c r="G20" s="246">
        <v>64233</v>
      </c>
      <c r="H20" s="246">
        <v>4456</v>
      </c>
      <c r="I20" s="246">
        <v>8020</v>
      </c>
      <c r="J20" s="246">
        <v>18561</v>
      </c>
      <c r="K20" s="246">
        <v>15415</v>
      </c>
      <c r="L20" s="247">
        <v>-56021</v>
      </c>
      <c r="M20" s="246">
        <v>-15408</v>
      </c>
      <c r="N20" s="246">
        <v>-5496</v>
      </c>
      <c r="O20" s="246">
        <v>-9912</v>
      </c>
      <c r="P20" s="246">
        <v>0</v>
      </c>
      <c r="Q20" s="246">
        <v>-11093</v>
      </c>
      <c r="R20" s="246">
        <v>-29520</v>
      </c>
      <c r="S20" s="53"/>
      <c r="T20" s="246">
        <v>10128</v>
      </c>
      <c r="U20" s="246">
        <v>6144</v>
      </c>
      <c r="V20" s="246">
        <v>3984</v>
      </c>
      <c r="W20" s="246">
        <v>20327</v>
      </c>
      <c r="X20" s="246">
        <v>203</v>
      </c>
      <c r="Y20" s="246">
        <v>20124</v>
      </c>
      <c r="Z20" s="246">
        <v>12120</v>
      </c>
      <c r="AA20" s="246">
        <v>0</v>
      </c>
    </row>
    <row r="21" spans="1:27">
      <c r="A21" s="245" t="s">
        <v>208</v>
      </c>
      <c r="B21" s="247">
        <v>167</v>
      </c>
      <c r="C21" s="246">
        <v>0</v>
      </c>
      <c r="D21" s="246">
        <v>10</v>
      </c>
      <c r="E21" s="246">
        <v>0</v>
      </c>
      <c r="F21" s="246">
        <v>4</v>
      </c>
      <c r="G21" s="246">
        <v>24</v>
      </c>
      <c r="H21" s="246">
        <v>0</v>
      </c>
      <c r="I21" s="246">
        <v>0</v>
      </c>
      <c r="J21" s="246">
        <v>0</v>
      </c>
      <c r="K21" s="246">
        <v>129</v>
      </c>
      <c r="L21" s="247">
        <v>-9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46">
        <v>-9</v>
      </c>
      <c r="S21" s="53"/>
      <c r="T21" s="246">
        <v>0</v>
      </c>
      <c r="U21" s="246">
        <v>0</v>
      </c>
      <c r="V21" s="246">
        <v>0</v>
      </c>
      <c r="W21" s="246">
        <v>0</v>
      </c>
      <c r="X21" s="246">
        <v>0</v>
      </c>
      <c r="Y21" s="246">
        <v>0</v>
      </c>
      <c r="Z21" s="246">
        <v>0</v>
      </c>
      <c r="AA21" s="246">
        <v>0</v>
      </c>
    </row>
    <row r="22" spans="1:27">
      <c r="A22" s="245" t="s">
        <v>209</v>
      </c>
      <c r="B22" s="247">
        <v>18079</v>
      </c>
      <c r="C22" s="246">
        <v>0</v>
      </c>
      <c r="D22" s="246">
        <v>0</v>
      </c>
      <c r="E22" s="246">
        <v>2902</v>
      </c>
      <c r="F22" s="246">
        <v>3220</v>
      </c>
      <c r="G22" s="246">
        <v>2688</v>
      </c>
      <c r="H22" s="246">
        <v>14</v>
      </c>
      <c r="I22" s="246">
        <v>0</v>
      </c>
      <c r="J22" s="246">
        <v>5415</v>
      </c>
      <c r="K22" s="246">
        <v>3840</v>
      </c>
      <c r="L22" s="247">
        <v>-8496</v>
      </c>
      <c r="M22" s="246">
        <v>-4861</v>
      </c>
      <c r="N22" s="246">
        <v>-1338</v>
      </c>
      <c r="O22" s="246">
        <v>-3488</v>
      </c>
      <c r="P22" s="246">
        <v>-35</v>
      </c>
      <c r="Q22" s="246">
        <v>-179</v>
      </c>
      <c r="R22" s="246">
        <v>-3456</v>
      </c>
      <c r="S22" s="53"/>
      <c r="T22" s="246">
        <v>580</v>
      </c>
      <c r="U22" s="246">
        <v>140</v>
      </c>
      <c r="V22" s="246">
        <v>440</v>
      </c>
      <c r="W22" s="246">
        <v>2322</v>
      </c>
      <c r="X22" s="246">
        <v>0</v>
      </c>
      <c r="Y22" s="246">
        <v>2322</v>
      </c>
      <c r="Z22" s="246">
        <v>0</v>
      </c>
      <c r="AA22" s="246">
        <v>0</v>
      </c>
    </row>
    <row r="23" spans="1:27">
      <c r="A23" s="245" t="s">
        <v>210</v>
      </c>
      <c r="B23" s="247">
        <v>2610</v>
      </c>
      <c r="C23" s="246">
        <v>74</v>
      </c>
      <c r="D23" s="246">
        <v>171</v>
      </c>
      <c r="E23" s="246">
        <v>111</v>
      </c>
      <c r="F23" s="246">
        <v>645</v>
      </c>
      <c r="G23" s="246">
        <v>613</v>
      </c>
      <c r="H23" s="246">
        <v>10</v>
      </c>
      <c r="I23" s="246">
        <v>0</v>
      </c>
      <c r="J23" s="246">
        <v>0</v>
      </c>
      <c r="K23" s="246">
        <v>986</v>
      </c>
      <c r="L23" s="247">
        <v>-799</v>
      </c>
      <c r="M23" s="246">
        <v>0</v>
      </c>
      <c r="N23" s="246">
        <v>0</v>
      </c>
      <c r="O23" s="246">
        <v>0</v>
      </c>
      <c r="P23" s="246">
        <v>0</v>
      </c>
      <c r="Q23" s="246">
        <v>0</v>
      </c>
      <c r="R23" s="246">
        <v>-799</v>
      </c>
      <c r="S23" s="53"/>
      <c r="T23" s="246">
        <v>92</v>
      </c>
      <c r="U23" s="246">
        <v>92</v>
      </c>
      <c r="V23" s="246">
        <v>0</v>
      </c>
      <c r="W23" s="246">
        <v>0</v>
      </c>
      <c r="X23" s="246">
        <v>0</v>
      </c>
      <c r="Y23" s="246">
        <v>0</v>
      </c>
      <c r="Z23" s="246">
        <v>19</v>
      </c>
      <c r="AA23" s="246">
        <v>0</v>
      </c>
    </row>
    <row r="24" spans="1:27">
      <c r="A24" s="248" t="s">
        <v>211</v>
      </c>
      <c r="B24" s="244">
        <v>55692</v>
      </c>
      <c r="C24" s="243">
        <v>1141</v>
      </c>
      <c r="D24" s="243">
        <v>4431</v>
      </c>
      <c r="E24" s="243">
        <v>15719</v>
      </c>
      <c r="F24" s="243">
        <v>1324</v>
      </c>
      <c r="G24" s="243">
        <v>1455</v>
      </c>
      <c r="H24" s="243">
        <v>5455</v>
      </c>
      <c r="I24" s="243">
        <v>6813</v>
      </c>
      <c r="J24" s="243">
        <v>3855</v>
      </c>
      <c r="K24" s="243">
        <v>15499</v>
      </c>
      <c r="L24" s="244">
        <v>-6298</v>
      </c>
      <c r="M24" s="243">
        <v>-4697</v>
      </c>
      <c r="N24" s="243">
        <v>-2025</v>
      </c>
      <c r="O24" s="243">
        <v>-2672</v>
      </c>
      <c r="P24" s="243">
        <v>0</v>
      </c>
      <c r="Q24" s="243">
        <v>0</v>
      </c>
      <c r="R24" s="243">
        <v>-1601</v>
      </c>
      <c r="S24" s="53"/>
      <c r="T24" s="243">
        <v>10188</v>
      </c>
      <c r="U24" s="243">
        <v>2987</v>
      </c>
      <c r="V24" s="243">
        <v>7201</v>
      </c>
      <c r="W24" s="243">
        <v>4938</v>
      </c>
      <c r="X24" s="243">
        <v>2708</v>
      </c>
      <c r="Y24" s="243">
        <v>2230</v>
      </c>
      <c r="Z24" s="243">
        <v>593</v>
      </c>
      <c r="AA24" s="243">
        <v>0</v>
      </c>
    </row>
    <row r="25" spans="1:27">
      <c r="A25" s="242" t="s">
        <v>212</v>
      </c>
      <c r="B25" s="244">
        <v>2550</v>
      </c>
      <c r="C25" s="243">
        <v>0</v>
      </c>
      <c r="D25" s="243">
        <v>0</v>
      </c>
      <c r="E25" s="243">
        <v>423</v>
      </c>
      <c r="F25" s="243">
        <v>0</v>
      </c>
      <c r="G25" s="243">
        <v>624</v>
      </c>
      <c r="H25" s="243">
        <v>0</v>
      </c>
      <c r="I25" s="243">
        <v>0</v>
      </c>
      <c r="J25" s="243">
        <v>755</v>
      </c>
      <c r="K25" s="243">
        <v>748</v>
      </c>
      <c r="L25" s="244">
        <v>-1496</v>
      </c>
      <c r="M25" s="243">
        <v>-778</v>
      </c>
      <c r="N25" s="243">
        <v>-778</v>
      </c>
      <c r="O25" s="243">
        <v>0</v>
      </c>
      <c r="P25" s="243">
        <v>0</v>
      </c>
      <c r="Q25" s="243">
        <v>0</v>
      </c>
      <c r="R25" s="243">
        <v>-718</v>
      </c>
      <c r="S25" s="53"/>
      <c r="T25" s="243">
        <v>417</v>
      </c>
      <c r="U25" s="243">
        <v>266</v>
      </c>
      <c r="V25" s="243">
        <v>151</v>
      </c>
      <c r="W25" s="243">
        <v>0</v>
      </c>
      <c r="X25" s="243">
        <v>0</v>
      </c>
      <c r="Y25" s="243">
        <v>0</v>
      </c>
      <c r="Z25" s="243">
        <v>6</v>
      </c>
      <c r="AA25" s="243">
        <v>0</v>
      </c>
    </row>
    <row r="26" spans="1:27">
      <c r="A26" s="242" t="s">
        <v>213</v>
      </c>
      <c r="B26" s="244">
        <v>6568</v>
      </c>
      <c r="C26" s="243">
        <v>1</v>
      </c>
      <c r="D26" s="243">
        <v>0</v>
      </c>
      <c r="E26" s="243">
        <v>0</v>
      </c>
      <c r="F26" s="243">
        <v>0</v>
      </c>
      <c r="G26" s="243">
        <v>0</v>
      </c>
      <c r="H26" s="243">
        <v>2042</v>
      </c>
      <c r="I26" s="243">
        <v>2611</v>
      </c>
      <c r="J26" s="243">
        <v>0</v>
      </c>
      <c r="K26" s="243">
        <v>1914</v>
      </c>
      <c r="L26" s="244">
        <v>-652</v>
      </c>
      <c r="M26" s="243">
        <v>0</v>
      </c>
      <c r="N26" s="243">
        <v>0</v>
      </c>
      <c r="O26" s="243">
        <v>0</v>
      </c>
      <c r="P26" s="243">
        <v>0</v>
      </c>
      <c r="Q26" s="243">
        <v>-608</v>
      </c>
      <c r="R26" s="243">
        <v>-44</v>
      </c>
      <c r="S26" s="53"/>
      <c r="T26" s="243">
        <v>0</v>
      </c>
      <c r="U26" s="243">
        <v>0</v>
      </c>
      <c r="V26" s="243">
        <v>0</v>
      </c>
      <c r="W26" s="243">
        <v>0</v>
      </c>
      <c r="X26" s="243">
        <v>0</v>
      </c>
      <c r="Y26" s="243">
        <v>0</v>
      </c>
      <c r="Z26" s="243">
        <v>0</v>
      </c>
      <c r="AA26" s="243">
        <v>0</v>
      </c>
    </row>
    <row r="27" spans="1:27">
      <c r="A27" s="242" t="s">
        <v>214</v>
      </c>
      <c r="B27" s="244">
        <v>45905</v>
      </c>
      <c r="C27" s="243">
        <v>0</v>
      </c>
      <c r="D27" s="243">
        <v>0</v>
      </c>
      <c r="E27" s="243">
        <v>21233</v>
      </c>
      <c r="F27" s="243">
        <v>0</v>
      </c>
      <c r="G27" s="243">
        <v>11993</v>
      </c>
      <c r="H27" s="243">
        <v>0</v>
      </c>
      <c r="I27" s="243">
        <v>0</v>
      </c>
      <c r="J27" s="243">
        <v>6204</v>
      </c>
      <c r="K27" s="243">
        <v>6475</v>
      </c>
      <c r="L27" s="244">
        <v>-4584</v>
      </c>
      <c r="M27" s="243">
        <v>-2996</v>
      </c>
      <c r="N27" s="243">
        <v>-2382</v>
      </c>
      <c r="O27" s="243">
        <v>-32</v>
      </c>
      <c r="P27" s="243">
        <v>-582</v>
      </c>
      <c r="Q27" s="243">
        <v>0</v>
      </c>
      <c r="R27" s="243">
        <v>-1588</v>
      </c>
      <c r="S27" s="53"/>
      <c r="T27" s="243">
        <v>20010</v>
      </c>
      <c r="U27" s="243">
        <v>19641</v>
      </c>
      <c r="V27" s="243">
        <v>369</v>
      </c>
      <c r="W27" s="243">
        <v>0</v>
      </c>
      <c r="X27" s="243">
        <v>0</v>
      </c>
      <c r="Y27" s="243">
        <v>0</v>
      </c>
      <c r="Z27" s="243">
        <v>0</v>
      </c>
      <c r="AA27" s="243">
        <v>1223</v>
      </c>
    </row>
    <row r="28" spans="1:27">
      <c r="A28" s="242" t="s">
        <v>215</v>
      </c>
      <c r="B28" s="244">
        <v>269419</v>
      </c>
      <c r="C28" s="243">
        <v>5222</v>
      </c>
      <c r="D28" s="243">
        <v>23797</v>
      </c>
      <c r="E28" s="243">
        <v>107957</v>
      </c>
      <c r="F28" s="243">
        <v>21581</v>
      </c>
      <c r="G28" s="243">
        <v>27157</v>
      </c>
      <c r="H28" s="243">
        <v>7092</v>
      </c>
      <c r="I28" s="243">
        <v>0</v>
      </c>
      <c r="J28" s="243">
        <v>24888</v>
      </c>
      <c r="K28" s="243">
        <v>51725</v>
      </c>
      <c r="L28" s="244">
        <v>-101775</v>
      </c>
      <c r="M28" s="243">
        <v>-75891</v>
      </c>
      <c r="N28" s="243">
        <v>-51692</v>
      </c>
      <c r="O28" s="243">
        <v>-23087</v>
      </c>
      <c r="P28" s="243">
        <v>-1112</v>
      </c>
      <c r="Q28" s="243">
        <v>-836</v>
      </c>
      <c r="R28" s="243">
        <v>-25048</v>
      </c>
      <c r="S28" s="53"/>
      <c r="T28" s="243">
        <v>68345</v>
      </c>
      <c r="U28" s="243">
        <v>36964</v>
      </c>
      <c r="V28" s="243">
        <v>31381</v>
      </c>
      <c r="W28" s="243">
        <v>39497</v>
      </c>
      <c r="X28" s="243">
        <v>27928</v>
      </c>
      <c r="Y28" s="243">
        <v>11569</v>
      </c>
      <c r="Z28" s="243">
        <v>0</v>
      </c>
      <c r="AA28" s="243">
        <v>115</v>
      </c>
    </row>
    <row r="29" spans="1:27">
      <c r="A29" s="245" t="s">
        <v>216</v>
      </c>
      <c r="B29" s="247">
        <v>32203</v>
      </c>
      <c r="C29" s="246">
        <v>1417</v>
      </c>
      <c r="D29" s="246">
        <v>3840</v>
      </c>
      <c r="E29" s="246">
        <v>4476</v>
      </c>
      <c r="F29" s="246">
        <v>1746</v>
      </c>
      <c r="G29" s="246">
        <v>5916</v>
      </c>
      <c r="H29" s="246">
        <v>1276</v>
      </c>
      <c r="I29" s="246">
        <v>10096</v>
      </c>
      <c r="J29" s="246">
        <v>0</v>
      </c>
      <c r="K29" s="246">
        <v>3436</v>
      </c>
      <c r="L29" s="247">
        <v>-4674</v>
      </c>
      <c r="M29" s="246">
        <v>0</v>
      </c>
      <c r="N29" s="246">
        <v>0</v>
      </c>
      <c r="O29" s="246">
        <v>0</v>
      </c>
      <c r="P29" s="246">
        <v>0</v>
      </c>
      <c r="Q29" s="246">
        <v>-189</v>
      </c>
      <c r="R29" s="246">
        <v>-4485</v>
      </c>
      <c r="S29" s="53"/>
      <c r="T29" s="246">
        <v>2737</v>
      </c>
      <c r="U29" s="246">
        <v>754</v>
      </c>
      <c r="V29" s="246">
        <v>1983</v>
      </c>
      <c r="W29" s="246">
        <v>1739</v>
      </c>
      <c r="X29" s="246">
        <v>791</v>
      </c>
      <c r="Y29" s="246">
        <v>948</v>
      </c>
      <c r="Z29" s="246">
        <v>0</v>
      </c>
      <c r="AA29" s="246">
        <v>0</v>
      </c>
    </row>
    <row r="30" spans="1:27">
      <c r="A30" s="245" t="s">
        <v>217</v>
      </c>
      <c r="B30" s="247">
        <v>150534</v>
      </c>
      <c r="C30" s="246">
        <v>9337</v>
      </c>
      <c r="D30" s="246">
        <v>9097</v>
      </c>
      <c r="E30" s="246">
        <v>28460</v>
      </c>
      <c r="F30" s="246">
        <v>8361</v>
      </c>
      <c r="G30" s="246">
        <v>25683</v>
      </c>
      <c r="H30" s="246">
        <v>6483</v>
      </c>
      <c r="I30" s="246">
        <v>17540</v>
      </c>
      <c r="J30" s="246">
        <v>16009</v>
      </c>
      <c r="K30" s="246">
        <v>29564</v>
      </c>
      <c r="L30" s="247">
        <v>-30638</v>
      </c>
      <c r="M30" s="246">
        <v>-12940</v>
      </c>
      <c r="N30" s="246">
        <v>-8530</v>
      </c>
      <c r="O30" s="246">
        <v>-4402</v>
      </c>
      <c r="P30" s="246">
        <v>-8</v>
      </c>
      <c r="Q30" s="246">
        <v>-3338</v>
      </c>
      <c r="R30" s="246">
        <v>-14360</v>
      </c>
      <c r="S30" s="53"/>
      <c r="T30" s="246">
        <v>17715</v>
      </c>
      <c r="U30" s="246">
        <v>8072</v>
      </c>
      <c r="V30" s="246">
        <v>9643</v>
      </c>
      <c r="W30" s="246">
        <v>3277</v>
      </c>
      <c r="X30" s="246">
        <v>2596</v>
      </c>
      <c r="Y30" s="246">
        <v>681</v>
      </c>
      <c r="Z30" s="246">
        <v>6880</v>
      </c>
      <c r="AA30" s="246">
        <v>588</v>
      </c>
    </row>
    <row r="31" spans="1:27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7">
        <v>-484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6">
        <v>-484</v>
      </c>
      <c r="S31" s="53"/>
      <c r="T31" s="246">
        <v>0</v>
      </c>
      <c r="U31" s="246">
        <v>0</v>
      </c>
      <c r="V31" s="246">
        <v>0</v>
      </c>
      <c r="W31" s="246">
        <v>0</v>
      </c>
      <c r="X31" s="246">
        <v>0</v>
      </c>
      <c r="Y31" s="246">
        <v>0</v>
      </c>
      <c r="Z31" s="246">
        <v>0</v>
      </c>
      <c r="AA31" s="246">
        <v>0</v>
      </c>
    </row>
    <row r="32" spans="1:27">
      <c r="A32" s="242" t="s">
        <v>219</v>
      </c>
      <c r="B32" s="244">
        <v>2471</v>
      </c>
      <c r="C32" s="243">
        <v>0</v>
      </c>
      <c r="D32" s="243">
        <v>942</v>
      </c>
      <c r="E32" s="243">
        <v>0</v>
      </c>
      <c r="F32" s="243">
        <v>18</v>
      </c>
      <c r="G32" s="243">
        <v>180</v>
      </c>
      <c r="H32" s="243">
        <v>0</v>
      </c>
      <c r="I32" s="243">
        <v>0</v>
      </c>
      <c r="J32" s="243">
        <v>0</v>
      </c>
      <c r="K32" s="243">
        <v>1331</v>
      </c>
      <c r="L32" s="244">
        <v>-616</v>
      </c>
      <c r="M32" s="243">
        <v>0</v>
      </c>
      <c r="N32" s="243">
        <v>0</v>
      </c>
      <c r="O32" s="243">
        <v>0</v>
      </c>
      <c r="P32" s="243">
        <v>0</v>
      </c>
      <c r="Q32" s="243">
        <v>-471</v>
      </c>
      <c r="R32" s="243">
        <v>-145</v>
      </c>
      <c r="S32" s="53"/>
      <c r="T32" s="243">
        <v>0</v>
      </c>
      <c r="U32" s="243">
        <v>0</v>
      </c>
      <c r="V32" s="243">
        <v>0</v>
      </c>
      <c r="W32" s="243">
        <v>0</v>
      </c>
      <c r="X32" s="243">
        <v>0</v>
      </c>
      <c r="Y32" s="243">
        <v>0</v>
      </c>
      <c r="Z32" s="243">
        <v>0</v>
      </c>
      <c r="AA32" s="243">
        <v>0</v>
      </c>
    </row>
    <row r="33" spans="1:27">
      <c r="A33" s="242" t="s">
        <v>220</v>
      </c>
      <c r="B33" s="244">
        <v>1628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1628</v>
      </c>
      <c r="L33" s="244">
        <v>-478</v>
      </c>
      <c r="M33" s="243">
        <v>0</v>
      </c>
      <c r="N33" s="243">
        <v>0</v>
      </c>
      <c r="O33" s="243">
        <v>0</v>
      </c>
      <c r="P33" s="243">
        <v>0</v>
      </c>
      <c r="Q33" s="243">
        <v>-473</v>
      </c>
      <c r="R33" s="243">
        <v>-5</v>
      </c>
      <c r="S33" s="53"/>
      <c r="T33" s="243">
        <v>0</v>
      </c>
      <c r="U33" s="243">
        <v>0</v>
      </c>
      <c r="V33" s="243">
        <v>0</v>
      </c>
      <c r="W33" s="243">
        <v>0</v>
      </c>
      <c r="X33" s="243">
        <v>0</v>
      </c>
      <c r="Y33" s="243">
        <v>0</v>
      </c>
      <c r="Z33" s="243">
        <v>0</v>
      </c>
      <c r="AA33" s="243">
        <v>0</v>
      </c>
    </row>
    <row r="34" spans="1:27">
      <c r="A34" s="242" t="s">
        <v>221</v>
      </c>
      <c r="B34" s="244">
        <v>1719</v>
      </c>
      <c r="C34" s="243">
        <v>0</v>
      </c>
      <c r="D34" s="243">
        <v>7</v>
      </c>
      <c r="E34" s="243">
        <v>0</v>
      </c>
      <c r="F34" s="243">
        <v>82</v>
      </c>
      <c r="G34" s="243">
        <v>30</v>
      </c>
      <c r="H34" s="243">
        <v>189</v>
      </c>
      <c r="I34" s="243">
        <v>0</v>
      </c>
      <c r="J34" s="243">
        <v>0</v>
      </c>
      <c r="K34" s="243">
        <v>1411</v>
      </c>
      <c r="L34" s="244">
        <v>-5</v>
      </c>
      <c r="M34" s="243">
        <v>0</v>
      </c>
      <c r="N34" s="243">
        <v>0</v>
      </c>
      <c r="O34" s="243">
        <v>0</v>
      </c>
      <c r="P34" s="243">
        <v>0</v>
      </c>
      <c r="Q34" s="243">
        <v>0</v>
      </c>
      <c r="R34" s="243">
        <v>-5</v>
      </c>
      <c r="S34" s="53"/>
      <c r="T34" s="243">
        <v>0</v>
      </c>
      <c r="U34" s="243">
        <v>0</v>
      </c>
      <c r="V34" s="243">
        <v>0</v>
      </c>
      <c r="W34" s="243">
        <v>0</v>
      </c>
      <c r="X34" s="243">
        <v>0</v>
      </c>
      <c r="Y34" s="243">
        <v>0</v>
      </c>
      <c r="Z34" s="243">
        <v>0</v>
      </c>
      <c r="AA34" s="243">
        <v>0</v>
      </c>
    </row>
    <row r="35" spans="1:27">
      <c r="A35" s="248" t="s">
        <v>222</v>
      </c>
      <c r="B35" s="244">
        <v>49519</v>
      </c>
      <c r="C35" s="243">
        <v>594</v>
      </c>
      <c r="D35" s="243">
        <v>2295</v>
      </c>
      <c r="E35" s="243">
        <v>8233</v>
      </c>
      <c r="F35" s="243">
        <v>4906</v>
      </c>
      <c r="G35" s="243">
        <v>8880</v>
      </c>
      <c r="H35" s="243">
        <v>949</v>
      </c>
      <c r="I35" s="243">
        <v>8617</v>
      </c>
      <c r="J35" s="243">
        <v>7065</v>
      </c>
      <c r="K35" s="243">
        <v>7980</v>
      </c>
      <c r="L35" s="244">
        <v>-10673</v>
      </c>
      <c r="M35" s="243">
        <v>-5176</v>
      </c>
      <c r="N35" s="243">
        <v>-2397</v>
      </c>
      <c r="O35" s="243">
        <v>-2720</v>
      </c>
      <c r="P35" s="243">
        <v>-59</v>
      </c>
      <c r="Q35" s="243">
        <v>-3580</v>
      </c>
      <c r="R35" s="243">
        <v>-1917</v>
      </c>
      <c r="S35" s="53"/>
      <c r="T35" s="243">
        <v>4744</v>
      </c>
      <c r="U35" s="243">
        <v>2832</v>
      </c>
      <c r="V35" s="243">
        <v>1912</v>
      </c>
      <c r="W35" s="243">
        <v>1930</v>
      </c>
      <c r="X35" s="243">
        <v>1930</v>
      </c>
      <c r="Y35" s="243">
        <v>0</v>
      </c>
      <c r="Z35" s="243">
        <v>1559</v>
      </c>
      <c r="AA35" s="243">
        <v>0</v>
      </c>
    </row>
    <row r="36" spans="1:27" ht="13.5" thickBot="1">
      <c r="A36" s="249" t="s">
        <v>223</v>
      </c>
      <c r="B36" s="251">
        <v>826</v>
      </c>
      <c r="C36" s="250">
        <v>0</v>
      </c>
      <c r="D36" s="250">
        <v>13</v>
      </c>
      <c r="E36" s="250">
        <v>0</v>
      </c>
      <c r="F36" s="250">
        <v>52</v>
      </c>
      <c r="G36" s="250">
        <v>761</v>
      </c>
      <c r="H36" s="250">
        <v>0</v>
      </c>
      <c r="I36" s="250">
        <v>0</v>
      </c>
      <c r="J36" s="250">
        <v>0</v>
      </c>
      <c r="K36" s="250">
        <v>0</v>
      </c>
      <c r="L36" s="251">
        <v>-2</v>
      </c>
      <c r="M36" s="250">
        <v>0</v>
      </c>
      <c r="N36" s="250">
        <v>0</v>
      </c>
      <c r="O36" s="250">
        <v>0</v>
      </c>
      <c r="P36" s="250">
        <v>0</v>
      </c>
      <c r="Q36" s="250">
        <v>0</v>
      </c>
      <c r="R36" s="250">
        <v>-2</v>
      </c>
      <c r="S36" s="53"/>
      <c r="T36" s="250">
        <v>0</v>
      </c>
      <c r="U36" s="250">
        <v>0</v>
      </c>
      <c r="V36" s="250">
        <v>0</v>
      </c>
      <c r="W36" s="250">
        <v>0</v>
      </c>
      <c r="X36" s="250">
        <v>0</v>
      </c>
      <c r="Y36" s="250">
        <v>0</v>
      </c>
      <c r="Z36" s="250">
        <v>0</v>
      </c>
      <c r="AA36" s="250">
        <v>0</v>
      </c>
    </row>
    <row r="37" spans="1:27" ht="13.5" thickBot="1">
      <c r="A37" s="252"/>
      <c r="B37" s="184"/>
      <c r="C37" s="13"/>
      <c r="D37" s="13"/>
      <c r="E37" s="13"/>
      <c r="F37" s="13"/>
      <c r="G37" s="13"/>
      <c r="H37" s="13"/>
      <c r="I37" s="13"/>
      <c r="J37" s="13"/>
      <c r="K37" s="13"/>
      <c r="L37" s="184"/>
      <c r="M37" s="13"/>
      <c r="N37" s="13"/>
      <c r="O37" s="13"/>
      <c r="P37" s="13"/>
      <c r="Q37" s="13"/>
      <c r="R37" s="13"/>
      <c r="S37" s="48"/>
      <c r="T37" s="13"/>
      <c r="U37" s="13"/>
      <c r="V37" s="13"/>
      <c r="W37" s="13"/>
      <c r="X37" s="13"/>
      <c r="Y37" s="13"/>
      <c r="Z37" s="13"/>
      <c r="AA37" s="13"/>
    </row>
    <row r="38" spans="1:27" ht="13.5" thickBot="1">
      <c r="A38" s="253" t="s">
        <v>0</v>
      </c>
      <c r="B38" s="254">
        <v>1410591</v>
      </c>
      <c r="C38" s="254">
        <v>57947</v>
      </c>
      <c r="D38" s="254">
        <v>86055</v>
      </c>
      <c r="E38" s="254">
        <v>373457</v>
      </c>
      <c r="F38" s="254">
        <v>130260</v>
      </c>
      <c r="G38" s="254">
        <v>230061</v>
      </c>
      <c r="H38" s="254">
        <v>48139</v>
      </c>
      <c r="I38" s="254">
        <v>150323</v>
      </c>
      <c r="J38" s="254">
        <v>128391</v>
      </c>
      <c r="K38" s="254">
        <v>205958</v>
      </c>
      <c r="L38" s="254">
        <v>-380492</v>
      </c>
      <c r="M38" s="254">
        <v>-223694</v>
      </c>
      <c r="N38" s="254">
        <v>-109660</v>
      </c>
      <c r="O38" s="254">
        <v>-84531</v>
      </c>
      <c r="P38" s="254">
        <v>-29503</v>
      </c>
      <c r="Q38" s="254">
        <v>-34441</v>
      </c>
      <c r="R38" s="254">
        <v>-122357</v>
      </c>
      <c r="S38" s="53"/>
      <c r="T38" s="254">
        <v>213751</v>
      </c>
      <c r="U38" s="254">
        <v>116834</v>
      </c>
      <c r="V38" s="254">
        <v>96917</v>
      </c>
      <c r="W38" s="254">
        <v>110308</v>
      </c>
      <c r="X38" s="254">
        <v>57688</v>
      </c>
      <c r="Y38" s="254">
        <v>52620</v>
      </c>
      <c r="Z38" s="254">
        <v>46736</v>
      </c>
      <c r="AA38" s="254">
        <v>2662</v>
      </c>
    </row>
    <row r="39" spans="1:27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53"/>
      <c r="T39" s="256"/>
      <c r="U39" s="256"/>
      <c r="V39" s="256"/>
    </row>
    <row r="40" spans="1:27">
      <c r="A40" s="13"/>
    </row>
    <row r="41" spans="1:27">
      <c r="A41" s="257"/>
    </row>
    <row r="42" spans="1:27">
      <c r="A42" s="258"/>
    </row>
    <row r="43" spans="1:27">
      <c r="A43" s="13"/>
    </row>
    <row r="44" spans="1:27">
      <c r="A44" s="13" t="s">
        <v>123</v>
      </c>
    </row>
  </sheetData>
  <mergeCells count="23"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</mergeCells>
  <conditionalFormatting sqref="A14:A36">
    <cfRule type="cellIs" dxfId="11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3"/>
  <sheetViews>
    <sheetView showGridLines="0" zoomScale="75" zoomScaleNormal="100" workbookViewId="0">
      <selection activeCell="A4" sqref="A4:N4"/>
    </sheetView>
  </sheetViews>
  <sheetFormatPr baseColWidth="10" defaultColWidth="15.140625" defaultRowHeight="12.75"/>
  <cols>
    <col min="1" max="1" width="32.140625" style="2" bestFit="1" customWidth="1"/>
    <col min="2" max="2" width="12.28515625" style="2" customWidth="1"/>
    <col min="3" max="3" width="14.5703125" style="2" customWidth="1"/>
    <col min="4" max="5" width="15.28515625" style="2" customWidth="1"/>
    <col min="6" max="6" width="18.28515625" style="2" customWidth="1"/>
    <col min="7" max="7" width="14.7109375" style="2" customWidth="1"/>
    <col min="8" max="9" width="16.28515625" style="2" customWidth="1"/>
    <col min="10" max="10" width="14.85546875" style="2" customWidth="1"/>
    <col min="11" max="11" width="2.28515625" style="2" customWidth="1"/>
    <col min="12" max="12" width="17.28515625" style="2" customWidth="1"/>
    <col min="13" max="13" width="17.5703125" style="2" customWidth="1"/>
    <col min="14" max="14" width="18.7109375" style="2" customWidth="1"/>
    <col min="15" max="16384" width="15.140625" style="2"/>
  </cols>
  <sheetData>
    <row r="1" spans="1:14">
      <c r="A1" s="12" t="s">
        <v>27</v>
      </c>
      <c r="N1" s="14" t="s">
        <v>28</v>
      </c>
    </row>
    <row r="2" spans="1:14">
      <c r="A2" s="12" t="s">
        <v>29</v>
      </c>
    </row>
    <row r="3" spans="1:14" ht="13.5" thickBot="1"/>
    <row r="4" spans="1:14" ht="18">
      <c r="A4" s="16" t="s">
        <v>830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4" ht="22.9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93"/>
    </row>
    <row r="6" spans="1:14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</row>
    <row r="7" spans="1:14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 ht="18" customHeight="1">
      <c r="A8" s="224" t="s">
        <v>190</v>
      </c>
      <c r="B8" s="259" t="s">
        <v>137</v>
      </c>
      <c r="C8" s="260"/>
      <c r="D8" s="260"/>
      <c r="E8" s="260"/>
      <c r="F8" s="260"/>
      <c r="G8" s="260"/>
      <c r="H8" s="260"/>
      <c r="I8" s="260"/>
      <c r="J8" s="261"/>
      <c r="K8" s="95"/>
      <c r="L8" s="259" t="s">
        <v>138</v>
      </c>
      <c r="M8" s="260"/>
      <c r="N8" s="261"/>
    </row>
    <row r="9" spans="1:14" ht="19.149999999999999" customHeight="1">
      <c r="A9" s="227"/>
      <c r="B9" s="262" t="s">
        <v>335</v>
      </c>
      <c r="C9" s="266"/>
      <c r="D9" s="266"/>
      <c r="E9" s="266"/>
      <c r="F9" s="267"/>
      <c r="G9" s="225" t="s">
        <v>336</v>
      </c>
      <c r="H9" s="225" t="s">
        <v>337</v>
      </c>
      <c r="I9" s="225" t="s">
        <v>338</v>
      </c>
      <c r="J9" s="225" t="s">
        <v>339</v>
      </c>
      <c r="K9" s="95"/>
      <c r="L9" s="225" t="s">
        <v>340</v>
      </c>
      <c r="M9" s="225" t="s">
        <v>341</v>
      </c>
      <c r="N9" s="225" t="s">
        <v>342</v>
      </c>
    </row>
    <row r="10" spans="1:14" ht="21.6" customHeight="1">
      <c r="A10" s="227"/>
      <c r="B10" s="225" t="s">
        <v>229</v>
      </c>
      <c r="C10" s="225" t="s">
        <v>277</v>
      </c>
      <c r="D10" s="225" t="s">
        <v>343</v>
      </c>
      <c r="E10" s="225" t="s">
        <v>344</v>
      </c>
      <c r="F10" s="225" t="s">
        <v>345</v>
      </c>
      <c r="G10" s="272" t="s">
        <v>288</v>
      </c>
      <c r="H10" s="272"/>
      <c r="I10" s="272"/>
      <c r="J10" s="272" t="s">
        <v>288</v>
      </c>
      <c r="K10" s="95"/>
      <c r="L10" s="272" t="s">
        <v>288</v>
      </c>
      <c r="M10" s="272" t="s">
        <v>288</v>
      </c>
      <c r="N10" s="272" t="s">
        <v>288</v>
      </c>
    </row>
    <row r="11" spans="1:14" ht="19.899999999999999" customHeight="1">
      <c r="A11" s="233"/>
      <c r="B11" s="234"/>
      <c r="C11" s="234"/>
      <c r="D11" s="234"/>
      <c r="E11" s="234"/>
      <c r="F11" s="234"/>
      <c r="G11" s="277" t="s">
        <v>294</v>
      </c>
      <c r="H11" s="277"/>
      <c r="I11" s="277"/>
      <c r="J11" s="277" t="s">
        <v>294</v>
      </c>
      <c r="K11" s="95"/>
      <c r="L11" s="277" t="s">
        <v>294</v>
      </c>
      <c r="M11" s="277" t="s">
        <v>294</v>
      </c>
      <c r="N11" s="277" t="s">
        <v>294</v>
      </c>
    </row>
    <row r="12" spans="1:14">
      <c r="A12" s="237"/>
      <c r="B12" s="237"/>
      <c r="C12" s="237"/>
      <c r="D12" s="237"/>
      <c r="E12" s="237"/>
      <c r="F12" s="237"/>
      <c r="G12" s="294"/>
      <c r="H12" s="294"/>
      <c r="I12" s="294"/>
      <c r="J12" s="294"/>
      <c r="K12" s="294"/>
      <c r="L12" s="294"/>
      <c r="M12" s="294"/>
      <c r="N12" s="294"/>
    </row>
    <row r="13" spans="1:14" ht="13.5" thickBot="1">
      <c r="A13" s="13"/>
      <c r="B13" s="308"/>
      <c r="C13" s="308"/>
      <c r="D13" s="308"/>
      <c r="E13" s="308"/>
      <c r="F13" s="308"/>
      <c r="G13" s="188"/>
      <c r="H13" s="188"/>
      <c r="I13" s="188"/>
      <c r="J13" s="188"/>
      <c r="K13" s="95"/>
      <c r="L13" s="237"/>
      <c r="M13" s="294"/>
      <c r="N13" s="294"/>
    </row>
    <row r="14" spans="1:14">
      <c r="A14" s="239" t="s">
        <v>201</v>
      </c>
      <c r="B14" s="240">
        <v>17148</v>
      </c>
      <c r="C14" s="240">
        <v>11506</v>
      </c>
      <c r="D14" s="240">
        <v>1508</v>
      </c>
      <c r="E14" s="240">
        <v>3594</v>
      </c>
      <c r="F14" s="240">
        <v>540</v>
      </c>
      <c r="G14" s="240">
        <v>-15090</v>
      </c>
      <c r="H14" s="240">
        <v>359</v>
      </c>
      <c r="I14" s="240">
        <v>0</v>
      </c>
      <c r="J14" s="240">
        <v>0</v>
      </c>
      <c r="K14" s="95"/>
      <c r="L14" s="240">
        <v>17907</v>
      </c>
      <c r="M14" s="240">
        <v>3474</v>
      </c>
      <c r="N14" s="240">
        <v>0</v>
      </c>
    </row>
    <row r="15" spans="1:14">
      <c r="A15" s="242" t="s">
        <v>202</v>
      </c>
      <c r="B15" s="243">
        <v>43223</v>
      </c>
      <c r="C15" s="243">
        <v>30904</v>
      </c>
      <c r="D15" s="243">
        <v>1334</v>
      </c>
      <c r="E15" s="243">
        <v>9848</v>
      </c>
      <c r="F15" s="243">
        <v>1137</v>
      </c>
      <c r="G15" s="243">
        <v>-22591</v>
      </c>
      <c r="H15" s="243">
        <v>490</v>
      </c>
      <c r="I15" s="243">
        <v>91</v>
      </c>
      <c r="J15" s="243">
        <v>-843</v>
      </c>
      <c r="K15" s="95"/>
      <c r="L15" s="243">
        <v>31633</v>
      </c>
      <c r="M15" s="243">
        <v>6357</v>
      </c>
      <c r="N15" s="243">
        <v>8916</v>
      </c>
    </row>
    <row r="16" spans="1:14">
      <c r="A16" s="242" t="s">
        <v>203</v>
      </c>
      <c r="B16" s="243">
        <v>18622</v>
      </c>
      <c r="C16" s="243">
        <v>16365</v>
      </c>
      <c r="D16" s="243">
        <v>1371</v>
      </c>
      <c r="E16" s="243">
        <v>674</v>
      </c>
      <c r="F16" s="243">
        <v>212</v>
      </c>
      <c r="G16" s="243">
        <v>-22627</v>
      </c>
      <c r="H16" s="243">
        <v>3837</v>
      </c>
      <c r="I16" s="243">
        <v>2831</v>
      </c>
      <c r="J16" s="243">
        <v>0</v>
      </c>
      <c r="K16" s="95"/>
      <c r="L16" s="243">
        <v>24316</v>
      </c>
      <c r="M16" s="243">
        <v>0</v>
      </c>
      <c r="N16" s="243">
        <v>0</v>
      </c>
    </row>
    <row r="17" spans="1:14">
      <c r="A17" s="242" t="s">
        <v>204</v>
      </c>
      <c r="B17" s="243">
        <v>23385</v>
      </c>
      <c r="C17" s="243">
        <v>14783</v>
      </c>
      <c r="D17" s="243">
        <v>-468</v>
      </c>
      <c r="E17" s="243">
        <v>6165</v>
      </c>
      <c r="F17" s="243">
        <v>2905</v>
      </c>
      <c r="G17" s="243">
        <v>-16249</v>
      </c>
      <c r="H17" s="243">
        <v>17281</v>
      </c>
      <c r="I17" s="243">
        <v>43</v>
      </c>
      <c r="J17" s="243">
        <v>-909</v>
      </c>
      <c r="K17" s="95"/>
      <c r="L17" s="243">
        <v>-47290</v>
      </c>
      <c r="M17" s="243">
        <v>18653</v>
      </c>
      <c r="N17" s="243">
        <v>90198</v>
      </c>
    </row>
    <row r="18" spans="1:14">
      <c r="A18" s="242" t="s">
        <v>205</v>
      </c>
      <c r="B18" s="243">
        <v>91864</v>
      </c>
      <c r="C18" s="243">
        <v>55141</v>
      </c>
      <c r="D18" s="243">
        <v>9182</v>
      </c>
      <c r="E18" s="243">
        <v>27541</v>
      </c>
      <c r="F18" s="243">
        <v>0</v>
      </c>
      <c r="G18" s="243">
        <v>29303</v>
      </c>
      <c r="H18" s="243">
        <v>8688</v>
      </c>
      <c r="I18" s="243">
        <v>0</v>
      </c>
      <c r="J18" s="243">
        <v>-54</v>
      </c>
      <c r="K18" s="95"/>
      <c r="L18" s="243">
        <v>-85432</v>
      </c>
      <c r="M18" s="243">
        <v>13258</v>
      </c>
      <c r="N18" s="243">
        <v>18760</v>
      </c>
    </row>
    <row r="19" spans="1:14">
      <c r="A19" s="245" t="s">
        <v>206</v>
      </c>
      <c r="B19" s="246">
        <v>0</v>
      </c>
      <c r="C19" s="246">
        <v>0</v>
      </c>
      <c r="D19" s="246">
        <v>0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  <c r="J19" s="246">
        <v>0</v>
      </c>
      <c r="K19" s="95"/>
      <c r="L19" s="246">
        <v>26</v>
      </c>
      <c r="M19" s="246">
        <v>0</v>
      </c>
      <c r="N19" s="246">
        <v>0</v>
      </c>
    </row>
    <row r="20" spans="1:14">
      <c r="A20" s="245" t="s">
        <v>207</v>
      </c>
      <c r="B20" s="246">
        <v>71557</v>
      </c>
      <c r="C20" s="246">
        <v>53027</v>
      </c>
      <c r="D20" s="246">
        <v>1757</v>
      </c>
      <c r="E20" s="246">
        <v>12494</v>
      </c>
      <c r="F20" s="246">
        <v>4279</v>
      </c>
      <c r="G20" s="246">
        <v>1484</v>
      </c>
      <c r="H20" s="246">
        <v>13606</v>
      </c>
      <c r="I20" s="246">
        <v>4708</v>
      </c>
      <c r="J20" s="246">
        <v>6440</v>
      </c>
      <c r="K20" s="95"/>
      <c r="L20" s="246">
        <v>-55974</v>
      </c>
      <c r="M20" s="246">
        <v>19009</v>
      </c>
      <c r="N20" s="246">
        <v>73623</v>
      </c>
    </row>
    <row r="21" spans="1:14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0</v>
      </c>
      <c r="G21" s="246">
        <v>-1780</v>
      </c>
      <c r="H21" s="246">
        <v>0</v>
      </c>
      <c r="I21" s="246">
        <v>52</v>
      </c>
      <c r="J21" s="246">
        <v>0</v>
      </c>
      <c r="K21" s="95"/>
      <c r="L21" s="246">
        <v>2622</v>
      </c>
      <c r="M21" s="246">
        <v>0</v>
      </c>
      <c r="N21" s="246">
        <v>0</v>
      </c>
    </row>
    <row r="22" spans="1:14">
      <c r="A22" s="245" t="s">
        <v>209</v>
      </c>
      <c r="B22" s="246">
        <v>3018</v>
      </c>
      <c r="C22" s="246">
        <v>2052</v>
      </c>
      <c r="D22" s="246">
        <v>-179</v>
      </c>
      <c r="E22" s="246">
        <v>322</v>
      </c>
      <c r="F22" s="246">
        <v>823</v>
      </c>
      <c r="G22" s="246">
        <v>-863</v>
      </c>
      <c r="H22" s="246">
        <v>2542</v>
      </c>
      <c r="I22" s="246">
        <v>221</v>
      </c>
      <c r="J22" s="246">
        <v>0</v>
      </c>
      <c r="K22" s="95"/>
      <c r="L22" s="246">
        <v>1560</v>
      </c>
      <c r="M22" s="246">
        <v>0</v>
      </c>
      <c r="N22" s="246">
        <v>0</v>
      </c>
    </row>
    <row r="23" spans="1:14">
      <c r="A23" s="245" t="s">
        <v>210</v>
      </c>
      <c r="B23" s="246">
        <v>12110</v>
      </c>
      <c r="C23" s="246">
        <v>10555</v>
      </c>
      <c r="D23" s="246">
        <v>-281</v>
      </c>
      <c r="E23" s="246">
        <v>1836</v>
      </c>
      <c r="F23" s="246">
        <v>0</v>
      </c>
      <c r="G23" s="246">
        <v>-2645</v>
      </c>
      <c r="H23" s="246">
        <v>0</v>
      </c>
      <c r="I23" s="246">
        <v>0</v>
      </c>
      <c r="J23" s="246">
        <v>-6</v>
      </c>
      <c r="K23" s="95"/>
      <c r="L23" s="246">
        <v>-1239</v>
      </c>
      <c r="M23" s="246">
        <v>0</v>
      </c>
      <c r="N23" s="246">
        <v>0</v>
      </c>
    </row>
    <row r="24" spans="1:14">
      <c r="A24" s="248" t="s">
        <v>211</v>
      </c>
      <c r="B24" s="243">
        <v>3201</v>
      </c>
      <c r="C24" s="243">
        <v>1684</v>
      </c>
      <c r="D24" s="243">
        <v>1796</v>
      </c>
      <c r="E24" s="243">
        <v>-378</v>
      </c>
      <c r="F24" s="243">
        <v>99</v>
      </c>
      <c r="G24" s="243">
        <v>-30875</v>
      </c>
      <c r="H24" s="243">
        <v>2563</v>
      </c>
      <c r="I24" s="243">
        <v>10492</v>
      </c>
      <c r="J24" s="243">
        <v>0</v>
      </c>
      <c r="K24" s="95"/>
      <c r="L24" s="243">
        <v>52078</v>
      </c>
      <c r="M24" s="243">
        <v>0</v>
      </c>
      <c r="N24" s="243">
        <v>0</v>
      </c>
    </row>
    <row r="25" spans="1:14">
      <c r="A25" s="242" t="s">
        <v>212</v>
      </c>
      <c r="B25" s="243">
        <v>258</v>
      </c>
      <c r="C25" s="243">
        <v>0</v>
      </c>
      <c r="D25" s="243">
        <v>-2</v>
      </c>
      <c r="E25" s="243">
        <v>0</v>
      </c>
      <c r="F25" s="243">
        <v>260</v>
      </c>
      <c r="G25" s="243">
        <v>0</v>
      </c>
      <c r="H25" s="243">
        <v>3</v>
      </c>
      <c r="I25" s="243">
        <v>0</v>
      </c>
      <c r="J25" s="243">
        <v>-2</v>
      </c>
      <c r="K25" s="95"/>
      <c r="L25" s="243">
        <v>-2</v>
      </c>
      <c r="M25" s="243">
        <v>0</v>
      </c>
      <c r="N25" s="243">
        <v>0</v>
      </c>
    </row>
    <row r="26" spans="1:14">
      <c r="A26" s="242" t="s">
        <v>213</v>
      </c>
      <c r="B26" s="243">
        <v>22926</v>
      </c>
      <c r="C26" s="243">
        <v>16326</v>
      </c>
      <c r="D26" s="243">
        <v>-51</v>
      </c>
      <c r="E26" s="243">
        <v>4291</v>
      </c>
      <c r="F26" s="243">
        <v>2360</v>
      </c>
      <c r="G26" s="243">
        <v>-5381</v>
      </c>
      <c r="H26" s="243">
        <v>1094</v>
      </c>
      <c r="I26" s="243">
        <v>0</v>
      </c>
      <c r="J26" s="243">
        <v>0</v>
      </c>
      <c r="K26" s="95"/>
      <c r="L26" s="243">
        <v>6659</v>
      </c>
      <c r="M26" s="243">
        <v>0</v>
      </c>
      <c r="N26" s="243">
        <v>0</v>
      </c>
    </row>
    <row r="27" spans="1:14">
      <c r="A27" s="242" t="s">
        <v>214</v>
      </c>
      <c r="B27" s="243">
        <v>2237</v>
      </c>
      <c r="C27" s="243">
        <v>1509</v>
      </c>
      <c r="D27" s="243">
        <v>49</v>
      </c>
      <c r="E27" s="243">
        <v>38</v>
      </c>
      <c r="F27" s="243">
        <v>641</v>
      </c>
      <c r="G27" s="243">
        <v>120</v>
      </c>
      <c r="H27" s="243">
        <v>0</v>
      </c>
      <c r="I27" s="243">
        <v>0</v>
      </c>
      <c r="J27" s="243">
        <v>-19</v>
      </c>
      <c r="K27" s="95"/>
      <c r="L27" s="243">
        <v>-17</v>
      </c>
      <c r="M27" s="243">
        <v>5</v>
      </c>
      <c r="N27" s="243">
        <v>0</v>
      </c>
    </row>
    <row r="28" spans="1:14">
      <c r="A28" s="242" t="s">
        <v>215</v>
      </c>
      <c r="B28" s="243">
        <v>36163</v>
      </c>
      <c r="C28" s="243">
        <v>19870</v>
      </c>
      <c r="D28" s="243">
        <v>13322</v>
      </c>
      <c r="E28" s="243">
        <v>271</v>
      </c>
      <c r="F28" s="243">
        <v>2700</v>
      </c>
      <c r="G28" s="243">
        <v>-99313</v>
      </c>
      <c r="H28" s="243">
        <v>3911</v>
      </c>
      <c r="I28" s="243">
        <v>4845</v>
      </c>
      <c r="J28" s="243">
        <v>5046</v>
      </c>
      <c r="K28" s="95"/>
      <c r="L28" s="243">
        <v>-365560</v>
      </c>
      <c r="M28" s="243">
        <v>18714</v>
      </c>
      <c r="N28" s="243">
        <v>487045</v>
      </c>
    </row>
    <row r="29" spans="1:14">
      <c r="A29" s="245" t="s">
        <v>216</v>
      </c>
      <c r="B29" s="246">
        <v>20585</v>
      </c>
      <c r="C29" s="246">
        <v>11089</v>
      </c>
      <c r="D29" s="246">
        <v>216</v>
      </c>
      <c r="E29" s="246">
        <v>6870</v>
      </c>
      <c r="F29" s="246">
        <v>2410</v>
      </c>
      <c r="G29" s="246">
        <v>-7207</v>
      </c>
      <c r="H29" s="246">
        <v>1033</v>
      </c>
      <c r="I29" s="246">
        <v>432</v>
      </c>
      <c r="J29" s="246">
        <v>525</v>
      </c>
      <c r="K29" s="95"/>
      <c r="L29" s="246">
        <v>10233</v>
      </c>
      <c r="M29" s="246">
        <v>92</v>
      </c>
      <c r="N29" s="246">
        <v>0</v>
      </c>
    </row>
    <row r="30" spans="1:14">
      <c r="A30" s="245" t="s">
        <v>217</v>
      </c>
      <c r="B30" s="246">
        <v>31662</v>
      </c>
      <c r="C30" s="246">
        <v>23276</v>
      </c>
      <c r="D30" s="246">
        <v>5195</v>
      </c>
      <c r="E30" s="246">
        <v>2225</v>
      </c>
      <c r="F30" s="246">
        <v>966</v>
      </c>
      <c r="G30" s="246">
        <v>101182</v>
      </c>
      <c r="H30" s="246">
        <v>25252</v>
      </c>
      <c r="I30" s="246">
        <v>5717</v>
      </c>
      <c r="J30" s="246">
        <v>58</v>
      </c>
      <c r="K30" s="95"/>
      <c r="L30" s="246">
        <v>-28818</v>
      </c>
      <c r="M30" s="246">
        <v>2905</v>
      </c>
      <c r="N30" s="246">
        <v>-7139</v>
      </c>
    </row>
    <row r="31" spans="1:14">
      <c r="A31" s="245" t="s">
        <v>218</v>
      </c>
      <c r="B31" s="246">
        <v>4483</v>
      </c>
      <c r="C31" s="246">
        <v>2657</v>
      </c>
      <c r="D31" s="246">
        <v>239</v>
      </c>
      <c r="E31" s="246">
        <v>1587</v>
      </c>
      <c r="F31" s="246">
        <v>0</v>
      </c>
      <c r="G31" s="246">
        <v>-1246</v>
      </c>
      <c r="H31" s="246">
        <v>0</v>
      </c>
      <c r="I31" s="246">
        <v>0</v>
      </c>
      <c r="J31" s="246">
        <v>0</v>
      </c>
      <c r="K31" s="95"/>
      <c r="L31" s="246">
        <v>15476</v>
      </c>
      <c r="M31" s="246">
        <v>2</v>
      </c>
      <c r="N31" s="246">
        <v>0</v>
      </c>
    </row>
    <row r="32" spans="1:14">
      <c r="A32" s="242" t="s">
        <v>219</v>
      </c>
      <c r="B32" s="243">
        <v>1329</v>
      </c>
      <c r="C32" s="243">
        <v>591</v>
      </c>
      <c r="D32" s="243">
        <v>35</v>
      </c>
      <c r="E32" s="243">
        <v>703</v>
      </c>
      <c r="F32" s="243">
        <v>0</v>
      </c>
      <c r="G32" s="243">
        <v>-4499</v>
      </c>
      <c r="H32" s="243">
        <v>2479</v>
      </c>
      <c r="I32" s="243">
        <v>0</v>
      </c>
      <c r="J32" s="243">
        <v>0</v>
      </c>
      <c r="K32" s="95"/>
      <c r="L32" s="243">
        <v>3773</v>
      </c>
      <c r="M32" s="243">
        <v>-49</v>
      </c>
      <c r="N32" s="243">
        <v>0</v>
      </c>
    </row>
    <row r="33" spans="1:14">
      <c r="A33" s="242" t="s">
        <v>220</v>
      </c>
      <c r="B33" s="243">
        <v>561</v>
      </c>
      <c r="C33" s="243">
        <v>277</v>
      </c>
      <c r="D33" s="243">
        <v>114</v>
      </c>
      <c r="E33" s="243">
        <v>170</v>
      </c>
      <c r="F33" s="243">
        <v>0</v>
      </c>
      <c r="G33" s="243">
        <v>10719</v>
      </c>
      <c r="H33" s="243">
        <v>0</v>
      </c>
      <c r="I33" s="243">
        <v>0</v>
      </c>
      <c r="J33" s="243">
        <v>0</v>
      </c>
      <c r="K33" s="95"/>
      <c r="L33" s="243">
        <v>-148</v>
      </c>
      <c r="M33" s="243">
        <v>0</v>
      </c>
      <c r="N33" s="243">
        <v>0</v>
      </c>
    </row>
    <row r="34" spans="1:14">
      <c r="A34" s="242" t="s">
        <v>221</v>
      </c>
      <c r="B34" s="243">
        <v>317</v>
      </c>
      <c r="C34" s="243">
        <v>28</v>
      </c>
      <c r="D34" s="243">
        <v>274</v>
      </c>
      <c r="E34" s="243">
        <v>15</v>
      </c>
      <c r="F34" s="243">
        <v>0</v>
      </c>
      <c r="G34" s="243">
        <v>-27966</v>
      </c>
      <c r="H34" s="243">
        <v>0</v>
      </c>
      <c r="I34" s="243">
        <v>0</v>
      </c>
      <c r="J34" s="243">
        <v>33</v>
      </c>
      <c r="K34" s="95"/>
      <c r="L34" s="243">
        <v>21380</v>
      </c>
      <c r="M34" s="243">
        <v>3644</v>
      </c>
      <c r="N34" s="243">
        <v>311</v>
      </c>
    </row>
    <row r="35" spans="1:14">
      <c r="A35" s="248" t="s">
        <v>222</v>
      </c>
      <c r="B35" s="243">
        <v>5561</v>
      </c>
      <c r="C35" s="243">
        <v>2005</v>
      </c>
      <c r="D35" s="243">
        <v>-238</v>
      </c>
      <c r="E35" s="243">
        <v>2901</v>
      </c>
      <c r="F35" s="243">
        <v>893</v>
      </c>
      <c r="G35" s="243">
        <v>-11350</v>
      </c>
      <c r="H35" s="243">
        <v>999</v>
      </c>
      <c r="I35" s="243">
        <v>12942</v>
      </c>
      <c r="J35" s="243">
        <v>-115</v>
      </c>
      <c r="K35" s="95"/>
      <c r="L35" s="243">
        <v>2612</v>
      </c>
      <c r="M35" s="243">
        <v>848</v>
      </c>
      <c r="N35" s="243">
        <v>0</v>
      </c>
    </row>
    <row r="36" spans="1:14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-1049</v>
      </c>
      <c r="H36" s="250">
        <v>0</v>
      </c>
      <c r="I36" s="250">
        <v>0</v>
      </c>
      <c r="J36" s="250">
        <v>0</v>
      </c>
      <c r="K36" s="95"/>
      <c r="L36" s="250">
        <v>1829</v>
      </c>
      <c r="M36" s="250">
        <v>0</v>
      </c>
      <c r="N36" s="250">
        <v>0</v>
      </c>
    </row>
    <row r="37" spans="1:14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  <c r="K37" s="95"/>
      <c r="L37" s="13"/>
      <c r="M37" s="13"/>
      <c r="N37" s="13"/>
    </row>
    <row r="38" spans="1:14" ht="13.5" thickBot="1">
      <c r="A38" s="253" t="s">
        <v>0</v>
      </c>
      <c r="B38" s="254">
        <v>410210</v>
      </c>
      <c r="C38" s="254">
        <v>273645</v>
      </c>
      <c r="D38" s="254">
        <v>35173</v>
      </c>
      <c r="E38" s="254">
        <v>81167</v>
      </c>
      <c r="F38" s="254">
        <v>20225</v>
      </c>
      <c r="G38" s="254">
        <v>-127923</v>
      </c>
      <c r="H38" s="254">
        <v>84137</v>
      </c>
      <c r="I38" s="254">
        <v>42374</v>
      </c>
      <c r="J38" s="254">
        <v>10154</v>
      </c>
      <c r="K38" s="95"/>
      <c r="L38" s="254">
        <v>-392376</v>
      </c>
      <c r="M38" s="254">
        <v>86912</v>
      </c>
      <c r="N38" s="254">
        <v>671714</v>
      </c>
    </row>
    <row r="39" spans="1:14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</row>
    <row r="40" spans="1:14">
      <c r="A40" s="257"/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</row>
    <row r="41" spans="1:14">
      <c r="A41" s="258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</row>
    <row r="42" spans="1:14">
      <c r="A42" s="257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</row>
    <row r="43" spans="1:14">
      <c r="A43" s="13" t="s">
        <v>123</v>
      </c>
    </row>
  </sheetData>
  <mergeCells count="18">
    <mergeCell ref="L9:L11"/>
    <mergeCell ref="M9:M11"/>
    <mergeCell ref="N9:N11"/>
    <mergeCell ref="B10:B11"/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</mergeCells>
  <conditionalFormatting sqref="A14:A36">
    <cfRule type="cellIs" dxfId="1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4"/>
  <sheetViews>
    <sheetView showGridLines="0" zoomScale="75" zoomScaleNormal="75" workbookViewId="0">
      <selection activeCell="A4" sqref="A4:S4"/>
    </sheetView>
  </sheetViews>
  <sheetFormatPr baseColWidth="10" defaultColWidth="10.28515625" defaultRowHeight="12.75"/>
  <cols>
    <col min="1" max="1" width="32.140625" style="13" customWidth="1"/>
    <col min="2" max="2" width="12.28515625" style="13" customWidth="1"/>
    <col min="3" max="3" width="14.5703125" style="13" customWidth="1"/>
    <col min="4" max="5" width="12.28515625" style="13" customWidth="1"/>
    <col min="6" max="6" width="9.7109375" style="13" customWidth="1"/>
    <col min="7" max="7" width="12.42578125" style="13" customWidth="1"/>
    <col min="8" max="9" width="10.140625" style="13" bestFit="1" customWidth="1"/>
    <col min="10" max="10" width="15.5703125" style="13" customWidth="1"/>
    <col min="11" max="11" width="14.5703125" style="13" customWidth="1"/>
    <col min="12" max="12" width="1.140625" style="13" customWidth="1"/>
    <col min="13" max="13" width="15.28515625" style="13" customWidth="1"/>
    <col min="14" max="15" width="13.42578125" style="13" customWidth="1"/>
    <col min="16" max="16384" width="10.28515625" style="13"/>
  </cols>
  <sheetData>
    <row r="1" spans="1:15">
      <c r="A1" s="12" t="s">
        <v>27</v>
      </c>
      <c r="O1" s="14" t="s">
        <v>28</v>
      </c>
    </row>
    <row r="2" spans="1:15">
      <c r="A2" s="12" t="s">
        <v>29</v>
      </c>
    </row>
    <row r="3" spans="1:15" ht="13.5" thickBot="1">
      <c r="A3" s="12"/>
    </row>
    <row r="4" spans="1:15" ht="24" customHeight="1">
      <c r="A4" s="16" t="s">
        <v>829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2.5" customHeight="1" thickBot="1">
      <c r="A5" s="219" t="s">
        <v>346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93"/>
    </row>
    <row r="6" spans="1:1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 ht="15.75" customHeight="1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1:15" ht="13.15" customHeight="1">
      <c r="A8" s="224" t="s">
        <v>190</v>
      </c>
      <c r="B8" s="259" t="s">
        <v>228</v>
      </c>
      <c r="C8" s="260"/>
      <c r="D8" s="260"/>
      <c r="E8" s="260"/>
      <c r="F8" s="260"/>
      <c r="G8" s="260"/>
      <c r="H8" s="260"/>
      <c r="I8" s="261"/>
      <c r="J8" s="321" t="s">
        <v>105</v>
      </c>
      <c r="K8" s="321" t="s">
        <v>347</v>
      </c>
      <c r="L8" s="322"/>
      <c r="M8" s="321" t="s">
        <v>96</v>
      </c>
      <c r="N8" s="321" t="s">
        <v>348</v>
      </c>
      <c r="O8" s="321" t="s">
        <v>100</v>
      </c>
    </row>
    <row r="9" spans="1:15" ht="13.15" customHeight="1">
      <c r="A9" s="227"/>
      <c r="B9" s="318" t="s">
        <v>229</v>
      </c>
      <c r="C9" s="225" t="s">
        <v>267</v>
      </c>
      <c r="D9" s="259" t="s">
        <v>124</v>
      </c>
      <c r="E9" s="260"/>
      <c r="F9" s="260"/>
      <c r="G9" s="260"/>
      <c r="H9" s="260"/>
      <c r="I9" s="261"/>
      <c r="J9" s="323"/>
      <c r="K9" s="323"/>
      <c r="L9" s="322"/>
      <c r="M9" s="323"/>
      <c r="N9" s="323"/>
      <c r="O9" s="323"/>
    </row>
    <row r="10" spans="1:15" ht="14.25" customHeight="1">
      <c r="A10" s="227"/>
      <c r="B10" s="324"/>
      <c r="C10" s="272"/>
      <c r="D10" s="318" t="s">
        <v>229</v>
      </c>
      <c r="E10" s="259" t="s">
        <v>165</v>
      </c>
      <c r="F10" s="260"/>
      <c r="G10" s="260"/>
      <c r="H10" s="261"/>
      <c r="I10" s="318" t="s">
        <v>166</v>
      </c>
      <c r="J10" s="323"/>
      <c r="K10" s="323"/>
      <c r="L10" s="322"/>
      <c r="M10" s="323"/>
      <c r="N10" s="323"/>
      <c r="O10" s="323"/>
    </row>
    <row r="11" spans="1:15" ht="27" customHeight="1">
      <c r="A11" s="233"/>
      <c r="B11" s="319"/>
      <c r="C11" s="277"/>
      <c r="D11" s="319"/>
      <c r="E11" s="325" t="s">
        <v>229</v>
      </c>
      <c r="F11" s="325" t="s">
        <v>241</v>
      </c>
      <c r="G11" s="325" t="s">
        <v>242</v>
      </c>
      <c r="H11" s="325" t="s">
        <v>243</v>
      </c>
      <c r="I11" s="319"/>
      <c r="J11" s="326"/>
      <c r="K11" s="326"/>
      <c r="L11" s="322"/>
      <c r="M11" s="326"/>
      <c r="N11" s="326"/>
      <c r="O11" s="326"/>
    </row>
    <row r="12" spans="1:15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</row>
    <row r="13" spans="1:15" ht="13.5" thickBot="1">
      <c r="L13" s="32"/>
      <c r="M13" s="95"/>
      <c r="N13" s="95"/>
      <c r="O13" s="95"/>
    </row>
    <row r="14" spans="1:15">
      <c r="A14" s="239" t="s">
        <v>201</v>
      </c>
      <c r="B14" s="328">
        <v>0.428099201782417</v>
      </c>
      <c r="C14" s="328">
        <v>0.21906483304481306</v>
      </c>
      <c r="D14" s="328">
        <v>1.5620342389711883</v>
      </c>
      <c r="E14" s="328">
        <v>1.1646032830402886</v>
      </c>
      <c r="F14" s="328">
        <v>2.2136480305303463</v>
      </c>
      <c r="G14" s="328">
        <v>-3.9502782197314401</v>
      </c>
      <c r="H14" s="328">
        <v>3.2000773293374474</v>
      </c>
      <c r="I14" s="328">
        <v>1.6534480988956268</v>
      </c>
      <c r="J14" s="328">
        <v>0.43778828774421186</v>
      </c>
      <c r="K14" s="328">
        <v>1.0447537198292611</v>
      </c>
      <c r="L14" s="296"/>
      <c r="M14" s="328">
        <v>-0.97734804545551723</v>
      </c>
      <c r="N14" s="328">
        <v>-2.6369630899386931</v>
      </c>
      <c r="O14" s="328">
        <v>-2.438361474279882</v>
      </c>
    </row>
    <row r="15" spans="1:15">
      <c r="A15" s="242" t="s">
        <v>202</v>
      </c>
      <c r="B15" s="329">
        <v>-0.68080344016423489</v>
      </c>
      <c r="C15" s="329">
        <v>-1.5328868294183007</v>
      </c>
      <c r="D15" s="329">
        <v>0.30706732663634551</v>
      </c>
      <c r="E15" s="329">
        <v>-0.73811092343799567</v>
      </c>
      <c r="F15" s="329">
        <v>-1.142795216157122</v>
      </c>
      <c r="G15" s="329">
        <v>0.67985966359502825</v>
      </c>
      <c r="H15" s="329">
        <v>0.48354059349446921</v>
      </c>
      <c r="I15" s="329">
        <v>0.72827288399641699</v>
      </c>
      <c r="J15" s="329">
        <v>-0.60935888651266756</v>
      </c>
      <c r="K15" s="329">
        <v>0.2842639889371501</v>
      </c>
      <c r="L15" s="296"/>
      <c r="M15" s="329">
        <v>-2.378026936153621</v>
      </c>
      <c r="N15" s="329">
        <v>2.7522930819718017</v>
      </c>
      <c r="O15" s="329">
        <v>4.2864378456064722</v>
      </c>
    </row>
    <row r="16" spans="1:15">
      <c r="A16" s="242" t="s">
        <v>203</v>
      </c>
      <c r="B16" s="329">
        <v>6.9966429498833138</v>
      </c>
      <c r="C16" s="329">
        <v>8.538798386688029</v>
      </c>
      <c r="D16" s="329">
        <v>-2.2003807752772109</v>
      </c>
      <c r="E16" s="329">
        <v>-0.55591254369918852</v>
      </c>
      <c r="F16" s="329">
        <v>-0.56014447205193774</v>
      </c>
      <c r="G16" s="329">
        <v>-0.755027038104783</v>
      </c>
      <c r="H16" s="329">
        <v>1.9993146841457143</v>
      </c>
      <c r="I16" s="329">
        <v>-3.7226881302019565</v>
      </c>
      <c r="J16" s="329">
        <v>6.9437577554967378</v>
      </c>
      <c r="K16" s="329">
        <v>4.0039070198878424</v>
      </c>
      <c r="L16" s="296"/>
      <c r="M16" s="329">
        <v>4.112806639001243</v>
      </c>
      <c r="N16" s="329">
        <v>3.0487801972097106</v>
      </c>
      <c r="O16" s="329">
        <v>-1.4495745613603228</v>
      </c>
    </row>
    <row r="17" spans="1:15">
      <c r="A17" s="242" t="s">
        <v>204</v>
      </c>
      <c r="B17" s="329">
        <v>-0.10195997304133231</v>
      </c>
      <c r="C17" s="329">
        <v>-0.48282218211377348</v>
      </c>
      <c r="D17" s="329">
        <v>0.43434155759465298</v>
      </c>
      <c r="E17" s="329">
        <v>0.4299025216022212</v>
      </c>
      <c r="F17" s="329">
        <v>0.14112208899184076</v>
      </c>
      <c r="G17" s="329">
        <v>0.89937281913161637</v>
      </c>
      <c r="H17" s="329">
        <v>1.351132926045695</v>
      </c>
      <c r="I17" s="329">
        <v>0.43708954677581513</v>
      </c>
      <c r="J17" s="329">
        <v>-0.49923957189098589</v>
      </c>
      <c r="K17" s="329">
        <v>-0.89786180102244817</v>
      </c>
      <c r="L17" s="296"/>
      <c r="M17" s="329">
        <v>-0.39447003626154054</v>
      </c>
      <c r="N17" s="329">
        <v>1.2754595237959965</v>
      </c>
      <c r="O17" s="329">
        <v>1.2708221813305887</v>
      </c>
    </row>
    <row r="18" spans="1:15">
      <c r="A18" s="242" t="s">
        <v>205</v>
      </c>
      <c r="B18" s="329">
        <v>2.0291032891796679</v>
      </c>
      <c r="C18" s="329">
        <v>2.471838900791834</v>
      </c>
      <c r="D18" s="329">
        <v>0.87838954459471541</v>
      </c>
      <c r="E18" s="329">
        <v>0.83453658814161003</v>
      </c>
      <c r="F18" s="329">
        <v>0.70803540825257194</v>
      </c>
      <c r="G18" s="329">
        <v>1.7872407922429945</v>
      </c>
      <c r="H18" s="329">
        <v>6.7439344002573343E-2</v>
      </c>
      <c r="I18" s="329">
        <v>0.90453055229999801</v>
      </c>
      <c r="J18" s="329">
        <v>1.590650815825212</v>
      </c>
      <c r="K18" s="329">
        <v>-1.6315637220388091</v>
      </c>
      <c r="L18" s="296"/>
      <c r="M18" s="329">
        <v>-3.1713460450066844E-2</v>
      </c>
      <c r="N18" s="329">
        <v>-3.5414303108100342</v>
      </c>
      <c r="O18" s="329">
        <v>0.78631140265474908</v>
      </c>
    </row>
    <row r="19" spans="1:15">
      <c r="A19" s="245" t="s">
        <v>206</v>
      </c>
      <c r="B19" s="330">
        <v>-3.6878358165441716</v>
      </c>
      <c r="C19" s="330">
        <v>-3.8080007570351238</v>
      </c>
      <c r="D19" s="330">
        <v>-1.7784377115633965</v>
      </c>
      <c r="E19" s="330">
        <v>-1.7784377115633965</v>
      </c>
      <c r="F19" s="330">
        <v>-1.7784377115633965</v>
      </c>
      <c r="G19" s="330" t="s">
        <v>372</v>
      </c>
      <c r="H19" s="330" t="s">
        <v>372</v>
      </c>
      <c r="I19" s="330" t="s">
        <v>372</v>
      </c>
      <c r="J19" s="330">
        <v>4.6438472101865136</v>
      </c>
      <c r="K19" s="330">
        <v>-9.4734287452846839</v>
      </c>
      <c r="L19" s="296"/>
      <c r="M19" s="330">
        <v>-50.792813305030663</v>
      </c>
      <c r="N19" s="330" t="s">
        <v>372</v>
      </c>
      <c r="O19" s="330" t="s">
        <v>372</v>
      </c>
    </row>
    <row r="20" spans="1:15">
      <c r="A20" s="245" t="s">
        <v>207</v>
      </c>
      <c r="B20" s="330">
        <v>0.82529943744520384</v>
      </c>
      <c r="C20" s="330">
        <v>6.5529369708694496E-2</v>
      </c>
      <c r="D20" s="330">
        <v>1.6612325894754365</v>
      </c>
      <c r="E20" s="330">
        <v>0.45576979499015735</v>
      </c>
      <c r="F20" s="330">
        <v>0.45572196526444397</v>
      </c>
      <c r="G20" s="330">
        <v>0.95255156193427837</v>
      </c>
      <c r="H20" s="330">
        <v>-0.43629238803999382</v>
      </c>
      <c r="I20" s="330">
        <v>1.9573553727521009</v>
      </c>
      <c r="J20" s="330">
        <v>0.98983351098127503</v>
      </c>
      <c r="K20" s="330">
        <v>0.41710355244874986</v>
      </c>
      <c r="L20" s="296"/>
      <c r="M20" s="330">
        <v>3.4127611427686277</v>
      </c>
      <c r="N20" s="330">
        <v>2.1167096193094981</v>
      </c>
      <c r="O20" s="330">
        <v>0.75106137932259287</v>
      </c>
    </row>
    <row r="21" spans="1:15">
      <c r="A21" s="245" t="s">
        <v>208</v>
      </c>
      <c r="B21" s="330">
        <v>-4.7477890619515017</v>
      </c>
      <c r="C21" s="330">
        <v>-4.5631539143829229</v>
      </c>
      <c r="D21" s="330" t="s">
        <v>372</v>
      </c>
      <c r="E21" s="330" t="s">
        <v>372</v>
      </c>
      <c r="F21" s="330" t="s">
        <v>372</v>
      </c>
      <c r="G21" s="330" t="s">
        <v>372</v>
      </c>
      <c r="H21" s="330" t="s">
        <v>372</v>
      </c>
      <c r="I21" s="330" t="s">
        <v>372</v>
      </c>
      <c r="J21" s="330">
        <v>-15.274132476924173</v>
      </c>
      <c r="K21" s="330">
        <v>-1.079672403567733</v>
      </c>
      <c r="L21" s="296"/>
      <c r="M21" s="330">
        <v>-7.8505017987921306</v>
      </c>
      <c r="N21" s="330">
        <v>1.5658906439498077</v>
      </c>
      <c r="O21" s="330">
        <v>1.569559536204812</v>
      </c>
    </row>
    <row r="22" spans="1:15">
      <c r="A22" s="245" t="s">
        <v>209</v>
      </c>
      <c r="B22" s="330">
        <v>-0.16322304750012728</v>
      </c>
      <c r="C22" s="330">
        <v>7.3734171828321315E-2</v>
      </c>
      <c r="D22" s="330">
        <v>-0.1849301605809317</v>
      </c>
      <c r="E22" s="330">
        <v>-0.16855246942989455</v>
      </c>
      <c r="F22" s="330">
        <v>-0.22411823372322504</v>
      </c>
      <c r="G22" s="330">
        <v>-0.94480268508668752</v>
      </c>
      <c r="H22" s="330">
        <v>2.2288980880444731</v>
      </c>
      <c r="I22" s="330">
        <v>-0.21845563348923402</v>
      </c>
      <c r="J22" s="330">
        <v>-0.16544986550626195</v>
      </c>
      <c r="K22" s="330">
        <v>-0.21149065878020012</v>
      </c>
      <c r="L22" s="296"/>
      <c r="M22" s="330">
        <v>1.5207699589415924</v>
      </c>
      <c r="N22" s="330">
        <v>1.6312766617388785</v>
      </c>
      <c r="O22" s="330">
        <v>-0.94523419973772116</v>
      </c>
    </row>
    <row r="23" spans="1:15">
      <c r="A23" s="245" t="s">
        <v>210</v>
      </c>
      <c r="B23" s="330">
        <v>1.6035700027230204</v>
      </c>
      <c r="C23" s="330">
        <v>1.7083604032947841</v>
      </c>
      <c r="D23" s="330">
        <v>-0.94287913440364024</v>
      </c>
      <c r="E23" s="330">
        <v>-1.847051588233084</v>
      </c>
      <c r="F23" s="330">
        <v>-2.3174317167926284</v>
      </c>
      <c r="G23" s="330">
        <v>6.1901738166517895</v>
      </c>
      <c r="H23" s="330">
        <v>-2.7022813743535212</v>
      </c>
      <c r="I23" s="330">
        <v>-0.31742163712350502</v>
      </c>
      <c r="J23" s="330">
        <v>1.5766020047258245</v>
      </c>
      <c r="K23" s="330">
        <v>0.63788695865560907</v>
      </c>
      <c r="L23" s="296"/>
      <c r="M23" s="330">
        <v>2.1345665194342667</v>
      </c>
      <c r="N23" s="330">
        <v>3.7340240928293023</v>
      </c>
      <c r="O23" s="330">
        <v>-3.1108319985425292</v>
      </c>
    </row>
    <row r="24" spans="1:15">
      <c r="A24" s="248" t="s">
        <v>211</v>
      </c>
      <c r="B24" s="329">
        <v>1.3414235468812485</v>
      </c>
      <c r="C24" s="329">
        <v>1.3796614024391474</v>
      </c>
      <c r="D24" s="329">
        <v>1.2781224952009618</v>
      </c>
      <c r="E24" s="329">
        <v>0.25439770018489405</v>
      </c>
      <c r="F24" s="329">
        <v>-0.22355595290804997</v>
      </c>
      <c r="G24" s="329">
        <v>0.93507994578154729</v>
      </c>
      <c r="H24" s="329">
        <v>0.83430358720408826</v>
      </c>
      <c r="I24" s="329">
        <v>1.806374385154963</v>
      </c>
      <c r="J24" s="329">
        <v>0.33782667152830737</v>
      </c>
      <c r="K24" s="329">
        <v>1.6443444496317294</v>
      </c>
      <c r="L24" s="296"/>
      <c r="M24" s="329">
        <v>5.159857645794852</v>
      </c>
      <c r="N24" s="329">
        <v>3.2705092934164792</v>
      </c>
      <c r="O24" s="329">
        <v>4.3038079986106093</v>
      </c>
    </row>
    <row r="25" spans="1:15">
      <c r="A25" s="242" t="s">
        <v>212</v>
      </c>
      <c r="B25" s="329">
        <v>-6.2421144471411116</v>
      </c>
      <c r="C25" s="329" t="s">
        <v>372</v>
      </c>
      <c r="D25" s="329">
        <v>-5.5082016242274268</v>
      </c>
      <c r="E25" s="329">
        <v>-5.726994890485992</v>
      </c>
      <c r="F25" s="329">
        <v>-7.2110740158483733</v>
      </c>
      <c r="G25" s="329">
        <v>20.729413364876926</v>
      </c>
      <c r="H25" s="329">
        <v>-15.610823406621332</v>
      </c>
      <c r="I25" s="329">
        <v>-0.85182534250468622</v>
      </c>
      <c r="J25" s="329">
        <v>-5.5082016242274268</v>
      </c>
      <c r="K25" s="329">
        <v>1.2782013280276727</v>
      </c>
      <c r="L25" s="296"/>
      <c r="M25" s="329">
        <v>11.718512045605124</v>
      </c>
      <c r="N25" s="329">
        <v>5.4368713025352067</v>
      </c>
      <c r="O25" s="329">
        <v>-2.8264305536123024</v>
      </c>
    </row>
    <row r="26" spans="1:15">
      <c r="A26" s="242" t="s">
        <v>213</v>
      </c>
      <c r="B26" s="329">
        <v>3.6171104334204118</v>
      </c>
      <c r="C26" s="329">
        <v>3.5550529442867962</v>
      </c>
      <c r="D26" s="329" t="s">
        <v>372</v>
      </c>
      <c r="E26" s="329" t="s">
        <v>372</v>
      </c>
      <c r="F26" s="329" t="s">
        <v>372</v>
      </c>
      <c r="G26" s="329" t="s">
        <v>372</v>
      </c>
      <c r="H26" s="329" t="s">
        <v>372</v>
      </c>
      <c r="I26" s="329" t="s">
        <v>372</v>
      </c>
      <c r="J26" s="329">
        <v>3.5550529442867962</v>
      </c>
      <c r="K26" s="329">
        <v>-1.6725986293963269</v>
      </c>
      <c r="L26" s="296"/>
      <c r="M26" s="329">
        <v>4.4163627608564404</v>
      </c>
      <c r="N26" s="329">
        <v>-1.9529121418005335</v>
      </c>
      <c r="O26" s="329">
        <v>-6.4401667186656635</v>
      </c>
    </row>
    <row r="27" spans="1:15">
      <c r="A27" s="242" t="s">
        <v>214</v>
      </c>
      <c r="B27" s="329">
        <v>-3.8261607672507303E-3</v>
      </c>
      <c r="C27" s="329">
        <v>-0.62956192245668952</v>
      </c>
      <c r="D27" s="329">
        <v>2.6495055838338111E-2</v>
      </c>
      <c r="E27" s="329">
        <v>6.3963386659993127E-2</v>
      </c>
      <c r="F27" s="329">
        <v>0.41321979067052705</v>
      </c>
      <c r="G27" s="329">
        <v>-8.0751793530930982E-2</v>
      </c>
      <c r="H27" s="329" t="s">
        <v>372</v>
      </c>
      <c r="I27" s="329">
        <v>-0.51505483490158488</v>
      </c>
      <c r="J27" s="329">
        <v>2.5696952976472787E-2</v>
      </c>
      <c r="K27" s="329">
        <v>0.30232047593117262</v>
      </c>
      <c r="L27" s="297"/>
      <c r="M27" s="329">
        <v>-0.59536192087955575</v>
      </c>
      <c r="N27" s="329">
        <v>-1.8170548716606394</v>
      </c>
      <c r="O27" s="329">
        <v>3.7233410562690805</v>
      </c>
    </row>
    <row r="28" spans="1:15">
      <c r="A28" s="242" t="s">
        <v>215</v>
      </c>
      <c r="B28" s="329">
        <v>0.24720417270751582</v>
      </c>
      <c r="C28" s="329">
        <v>-6.9763343358963947E-2</v>
      </c>
      <c r="D28" s="329">
        <v>0.69938078951692351</v>
      </c>
      <c r="E28" s="329">
        <v>0.28460959399803087</v>
      </c>
      <c r="F28" s="329">
        <v>-2.8827086934579693E-2</v>
      </c>
      <c r="G28" s="329">
        <v>0.59631212009438883</v>
      </c>
      <c r="H28" s="329">
        <v>1.6511398667110599</v>
      </c>
      <c r="I28" s="329">
        <v>0.95247078820643871</v>
      </c>
      <c r="J28" s="329">
        <v>0.12177511885960168</v>
      </c>
      <c r="K28" s="329">
        <v>1.2848523956259461</v>
      </c>
      <c r="L28" s="297"/>
      <c r="M28" s="329">
        <v>1.5192258763157884</v>
      </c>
      <c r="N28" s="329">
        <v>8.9606838401068423E-2</v>
      </c>
      <c r="O28" s="329">
        <v>2.0132120508248974</v>
      </c>
    </row>
    <row r="29" spans="1:15">
      <c r="A29" s="245" t="s">
        <v>216</v>
      </c>
      <c r="B29" s="330">
        <v>2.0499506637665199</v>
      </c>
      <c r="C29" s="330">
        <v>2.4918904024919142</v>
      </c>
      <c r="D29" s="330">
        <v>0.39611382391848693</v>
      </c>
      <c r="E29" s="330">
        <v>1.5263328356763362</v>
      </c>
      <c r="F29" s="330">
        <v>1.2899554731359508</v>
      </c>
      <c r="G29" s="330">
        <v>1.3410429445885441</v>
      </c>
      <c r="H29" s="330">
        <v>2.7363845692337074</v>
      </c>
      <c r="I29" s="330">
        <v>-0.24324231486915204</v>
      </c>
      <c r="J29" s="330">
        <v>2.0987973881195332</v>
      </c>
      <c r="K29" s="330">
        <v>-1.091311727672728</v>
      </c>
      <c r="L29" s="296"/>
      <c r="M29" s="330">
        <v>0.65902099926897773</v>
      </c>
      <c r="N29" s="330">
        <v>10.478133352542972</v>
      </c>
      <c r="O29" s="330">
        <v>2.0678068167683916</v>
      </c>
    </row>
    <row r="30" spans="1:15">
      <c r="A30" s="245" t="s">
        <v>217</v>
      </c>
      <c r="B30" s="330">
        <v>-1.0056477404601916</v>
      </c>
      <c r="C30" s="330">
        <v>-1.0479974872854458</v>
      </c>
      <c r="D30" s="330">
        <v>-0.91537461556517874</v>
      </c>
      <c r="E30" s="330">
        <v>-1.613936037378072</v>
      </c>
      <c r="F30" s="330">
        <v>-1.3094865800270528</v>
      </c>
      <c r="G30" s="330">
        <v>-2.7958596941865088</v>
      </c>
      <c r="H30" s="330">
        <v>-1.8057925720805446</v>
      </c>
      <c r="I30" s="330">
        <v>-0.3110156673960307</v>
      </c>
      <c r="J30" s="330">
        <v>-0.57882904129618051</v>
      </c>
      <c r="K30" s="330">
        <v>-1.2150134328834605</v>
      </c>
      <c r="L30" s="296"/>
      <c r="M30" s="330">
        <v>12.038563146798541</v>
      </c>
      <c r="N30" s="330">
        <v>6.0414957183724471</v>
      </c>
      <c r="O30" s="330">
        <v>-1.1150754461532575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296"/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0.74616662364375141</v>
      </c>
      <c r="C32" s="329">
        <v>1.5581978281905773</v>
      </c>
      <c r="D32" s="329">
        <v>38.20097621331233</v>
      </c>
      <c r="E32" s="329">
        <v>38.20097621331233</v>
      </c>
      <c r="F32" s="329">
        <v>38.20097621331233</v>
      </c>
      <c r="G32" s="329" t="s">
        <v>372</v>
      </c>
      <c r="H32" s="329" t="s">
        <v>372</v>
      </c>
      <c r="I32" s="329" t="s">
        <v>372</v>
      </c>
      <c r="J32" s="329">
        <v>-8.6503403727632993</v>
      </c>
      <c r="K32" s="329">
        <v>13.699510259774472</v>
      </c>
      <c r="L32" s="296"/>
      <c r="M32" s="329">
        <v>-6.3951813475130459</v>
      </c>
      <c r="N32" s="329">
        <v>1.6349211087128612</v>
      </c>
      <c r="O32" s="329">
        <v>0.52353161136453608</v>
      </c>
    </row>
    <row r="33" spans="1:15">
      <c r="A33" s="242" t="s">
        <v>220</v>
      </c>
      <c r="B33" s="329">
        <v>0.25505410565163089</v>
      </c>
      <c r="C33" s="329">
        <v>0.2567189528378977</v>
      </c>
      <c r="D33" s="329" t="s">
        <v>372</v>
      </c>
      <c r="E33" s="329" t="s">
        <v>372</v>
      </c>
      <c r="F33" s="329" t="s">
        <v>372</v>
      </c>
      <c r="G33" s="329" t="s">
        <v>372</v>
      </c>
      <c r="H33" s="329" t="s">
        <v>372</v>
      </c>
      <c r="I33" s="329" t="s">
        <v>372</v>
      </c>
      <c r="J33" s="329">
        <v>0.2567189528378977</v>
      </c>
      <c r="K33" s="329">
        <v>0.35020295722625328</v>
      </c>
      <c r="L33" s="296"/>
      <c r="M33" s="329" t="s">
        <v>372</v>
      </c>
      <c r="N33" s="329" t="s">
        <v>372</v>
      </c>
      <c r="O33" s="329" t="s">
        <v>372</v>
      </c>
    </row>
    <row r="34" spans="1:15">
      <c r="A34" s="242" t="s">
        <v>221</v>
      </c>
      <c r="B34" s="329">
        <v>0.70709962368280532</v>
      </c>
      <c r="C34" s="329">
        <v>0.89024785496236714</v>
      </c>
      <c r="D34" s="329" t="s">
        <v>372</v>
      </c>
      <c r="E34" s="329" t="s">
        <v>372</v>
      </c>
      <c r="F34" s="329" t="s">
        <v>372</v>
      </c>
      <c r="G34" s="329" t="s">
        <v>372</v>
      </c>
      <c r="H34" s="329" t="s">
        <v>372</v>
      </c>
      <c r="I34" s="329" t="s">
        <v>372</v>
      </c>
      <c r="J34" s="329">
        <v>-0.18309993119940415</v>
      </c>
      <c r="K34" s="329">
        <v>7.8662092729870681</v>
      </c>
      <c r="L34" s="296"/>
      <c r="M34" s="329">
        <v>-22.329265933395948</v>
      </c>
      <c r="N34" s="329">
        <v>15.841855819065298</v>
      </c>
      <c r="O34" s="329">
        <v>4.149800789157343</v>
      </c>
    </row>
    <row r="35" spans="1:15">
      <c r="A35" s="248" t="s">
        <v>222</v>
      </c>
      <c r="B35" s="329">
        <v>-1.3053712902813652</v>
      </c>
      <c r="C35" s="329">
        <v>-3.0493612285799165</v>
      </c>
      <c r="D35" s="329">
        <v>0.85986861206470699</v>
      </c>
      <c r="E35" s="329">
        <v>1.2854192238235473</v>
      </c>
      <c r="F35" s="329">
        <v>1.430188474144245</v>
      </c>
      <c r="G35" s="329">
        <v>2.3165700522826516</v>
      </c>
      <c r="H35" s="329">
        <v>-2.6941212646965584</v>
      </c>
      <c r="I35" s="329">
        <v>0.74826397988787541</v>
      </c>
      <c r="J35" s="329">
        <v>-1.270239783436633</v>
      </c>
      <c r="K35" s="329">
        <v>2.8865134174318019</v>
      </c>
      <c r="L35" s="296"/>
      <c r="M35" s="329">
        <v>-12.920310755004961</v>
      </c>
      <c r="N35" s="329">
        <v>-1.948290875767178</v>
      </c>
      <c r="O35" s="329">
        <v>1.045625411231299</v>
      </c>
    </row>
    <row r="36" spans="1:15" ht="13.5" thickBot="1">
      <c r="A36" s="249" t="s">
        <v>223</v>
      </c>
      <c r="B36" s="331">
        <v>-7.598886495303125</v>
      </c>
      <c r="C36" s="331">
        <v>-6.8060095659755238</v>
      </c>
      <c r="D36" s="331" t="s">
        <v>372</v>
      </c>
      <c r="E36" s="331" t="s">
        <v>372</v>
      </c>
      <c r="F36" s="331" t="s">
        <v>372</v>
      </c>
      <c r="G36" s="331" t="s">
        <v>372</v>
      </c>
      <c r="H36" s="331" t="s">
        <v>372</v>
      </c>
      <c r="I36" s="331" t="s">
        <v>372</v>
      </c>
      <c r="J36" s="331">
        <v>-50.533511285477275</v>
      </c>
      <c r="K36" s="331">
        <v>21.590084194492288</v>
      </c>
      <c r="L36" s="296"/>
      <c r="M36" s="331">
        <v>-9.3098091321622274</v>
      </c>
      <c r="N36" s="331" t="s">
        <v>372</v>
      </c>
      <c r="O36" s="331" t="s">
        <v>372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2"/>
      <c r="M37" s="332"/>
      <c r="N37" s="332"/>
      <c r="O37" s="332"/>
    </row>
    <row r="38" spans="1:15" ht="13.5" thickBot="1">
      <c r="A38" s="253" t="s">
        <v>0</v>
      </c>
      <c r="B38" s="333">
        <v>0.35926266760555325</v>
      </c>
      <c r="C38" s="333">
        <v>0.19597650592877436</v>
      </c>
      <c r="D38" s="333">
        <v>0.60844215384188161</v>
      </c>
      <c r="E38" s="333">
        <v>3.7918709223938585E-2</v>
      </c>
      <c r="F38" s="333">
        <v>-0.1420937129801958</v>
      </c>
      <c r="G38" s="333">
        <v>0.54002113243150074</v>
      </c>
      <c r="H38" s="333">
        <v>0.18693990111868786</v>
      </c>
      <c r="I38" s="333">
        <v>0.92257204457104613</v>
      </c>
      <c r="J38" s="333">
        <v>0.18459330958333631</v>
      </c>
      <c r="K38" s="333">
        <v>0.20526647462870695</v>
      </c>
      <c r="L38" s="334"/>
      <c r="M38" s="333">
        <v>1.25767602762481</v>
      </c>
      <c r="N38" s="333">
        <v>0.8026091984970396</v>
      </c>
      <c r="O38" s="333">
        <v>1.2767470045313978</v>
      </c>
    </row>
    <row r="39" spans="1:15">
      <c r="A39" s="103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13" t="s">
        <v>114</v>
      </c>
    </row>
    <row r="41" spans="1:15">
      <c r="A41" s="13" t="s">
        <v>349</v>
      </c>
    </row>
    <row r="42" spans="1:15">
      <c r="A42" s="258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</row>
    <row r="44" spans="1:15">
      <c r="A44" s="13" t="s">
        <v>123</v>
      </c>
    </row>
  </sheetData>
  <mergeCells count="15">
    <mergeCell ref="D10:D11"/>
    <mergeCell ref="E10:H10"/>
    <mergeCell ref="I10:I11"/>
    <mergeCell ref="B9:B11"/>
    <mergeCell ref="C9:C11"/>
    <mergeCell ref="D9:I9"/>
    <mergeCell ref="A4:O4"/>
    <mergeCell ref="A5:O5"/>
    <mergeCell ref="A8:A11"/>
    <mergeCell ref="B8:I8"/>
    <mergeCell ref="J8:J11"/>
    <mergeCell ref="K8:K11"/>
    <mergeCell ref="M8:M11"/>
    <mergeCell ref="N8:N11"/>
    <mergeCell ref="O8:O11"/>
  </mergeCells>
  <conditionalFormatting sqref="A14:A36">
    <cfRule type="cellIs" dxfId="9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4"/>
  <sheetViews>
    <sheetView showGridLines="0" zoomScale="75" zoomScaleNormal="90" workbookViewId="0">
      <selection activeCell="A4" sqref="A4:O4"/>
    </sheetView>
  </sheetViews>
  <sheetFormatPr baseColWidth="10" defaultColWidth="10.28515625" defaultRowHeight="12.75"/>
  <cols>
    <col min="1" max="1" width="32.140625" style="13" customWidth="1"/>
    <col min="2" max="2" width="13" style="13" customWidth="1"/>
    <col min="3" max="3" width="14.7109375" style="13" customWidth="1"/>
    <col min="4" max="4" width="14" style="13" customWidth="1"/>
    <col min="5" max="5" width="11.42578125" style="13" customWidth="1"/>
    <col min="6" max="11" width="17.28515625" style="13" customWidth="1"/>
    <col min="12" max="12" width="0.5703125" style="13" customWidth="1"/>
    <col min="13" max="13" width="17.28515625" style="13" customWidth="1"/>
    <col min="14" max="14" width="12.42578125" style="13" customWidth="1"/>
    <col min="15" max="15" width="14" style="13" customWidth="1"/>
    <col min="16" max="16384" width="10.28515625" style="32"/>
  </cols>
  <sheetData>
    <row r="1" spans="1:15">
      <c r="A1" s="12" t="s">
        <v>27</v>
      </c>
      <c r="O1" s="14" t="s">
        <v>28</v>
      </c>
    </row>
    <row r="2" spans="1:15">
      <c r="A2" s="12" t="s">
        <v>29</v>
      </c>
    </row>
    <row r="3" spans="1:15" ht="13.5" thickBot="1">
      <c r="A3" s="12"/>
    </row>
    <row r="4" spans="1:15" ht="24" customHeight="1">
      <c r="A4" s="16" t="s">
        <v>828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2.5" customHeight="1" thickBot="1">
      <c r="A5" s="338" t="s">
        <v>346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40"/>
    </row>
    <row r="6" spans="1:1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1:15" ht="13.15" customHeight="1">
      <c r="A8" s="224" t="s">
        <v>190</v>
      </c>
      <c r="B8" s="268" t="s">
        <v>350</v>
      </c>
      <c r="C8" s="269"/>
      <c r="D8" s="269"/>
      <c r="E8" s="269"/>
      <c r="F8" s="269"/>
      <c r="G8" s="269"/>
      <c r="H8" s="269"/>
      <c r="I8" s="270"/>
      <c r="J8" s="321" t="s">
        <v>105</v>
      </c>
      <c r="K8" s="321" t="s">
        <v>347</v>
      </c>
      <c r="L8" s="322"/>
      <c r="M8" s="321" t="s">
        <v>96</v>
      </c>
      <c r="N8" s="321" t="s">
        <v>348</v>
      </c>
      <c r="O8" s="321" t="s">
        <v>100</v>
      </c>
    </row>
    <row r="9" spans="1:15" ht="13.15" customHeight="1">
      <c r="A9" s="227"/>
      <c r="B9" s="225" t="s">
        <v>229</v>
      </c>
      <c r="C9" s="225" t="s">
        <v>267</v>
      </c>
      <c r="D9" s="341" t="s">
        <v>124</v>
      </c>
      <c r="E9" s="342"/>
      <c r="F9" s="342"/>
      <c r="G9" s="342"/>
      <c r="H9" s="342"/>
      <c r="I9" s="343"/>
      <c r="J9" s="323"/>
      <c r="K9" s="323"/>
      <c r="L9" s="344"/>
      <c r="M9" s="323"/>
      <c r="N9" s="323"/>
      <c r="O9" s="323"/>
    </row>
    <row r="10" spans="1:15" ht="14.25" customHeight="1">
      <c r="A10" s="227"/>
      <c r="B10" s="272"/>
      <c r="C10" s="272"/>
      <c r="D10" s="225" t="s">
        <v>229</v>
      </c>
      <c r="E10" s="341" t="s">
        <v>165</v>
      </c>
      <c r="F10" s="342"/>
      <c r="G10" s="342"/>
      <c r="H10" s="343"/>
      <c r="I10" s="225" t="s">
        <v>166</v>
      </c>
      <c r="J10" s="323"/>
      <c r="K10" s="323"/>
      <c r="L10" s="344"/>
      <c r="M10" s="323"/>
      <c r="N10" s="323"/>
      <c r="O10" s="323"/>
    </row>
    <row r="11" spans="1:15" ht="27" customHeight="1">
      <c r="A11" s="233"/>
      <c r="B11" s="277"/>
      <c r="C11" s="277"/>
      <c r="D11" s="277"/>
      <c r="E11" s="325" t="s">
        <v>229</v>
      </c>
      <c r="F11" s="325" t="s">
        <v>241</v>
      </c>
      <c r="G11" s="325" t="s">
        <v>242</v>
      </c>
      <c r="H11" s="325" t="s">
        <v>243</v>
      </c>
      <c r="I11" s="277"/>
      <c r="J11" s="326"/>
      <c r="K11" s="326"/>
      <c r="L11" s="344"/>
      <c r="M11" s="326"/>
      <c r="N11" s="326"/>
      <c r="O11" s="326"/>
    </row>
    <row r="12" spans="1:15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</row>
    <row r="13" spans="1:15" ht="13.5" thickBot="1">
      <c r="L13" s="32"/>
      <c r="M13" s="95"/>
      <c r="N13" s="95"/>
      <c r="O13" s="95"/>
    </row>
    <row r="14" spans="1:15">
      <c r="A14" s="239" t="s">
        <v>201</v>
      </c>
      <c r="B14" s="328">
        <v>8.8981859222579729</v>
      </c>
      <c r="C14" s="328">
        <v>7.1170949052438814</v>
      </c>
      <c r="D14" s="328">
        <v>19.662438894857459</v>
      </c>
      <c r="E14" s="328">
        <v>10.586574566937635</v>
      </c>
      <c r="F14" s="328">
        <v>15.351404593920925</v>
      </c>
      <c r="G14" s="328">
        <v>0.57098753481334974</v>
      </c>
      <c r="H14" s="328">
        <v>0.2805602131334739</v>
      </c>
      <c r="I14" s="328">
        <v>21.95350005256298</v>
      </c>
      <c r="J14" s="328">
        <v>8.9961829762059473</v>
      </c>
      <c r="K14" s="328">
        <v>15.959947119749017</v>
      </c>
      <c r="L14" s="296"/>
      <c r="M14" s="328">
        <v>1.8344131545276809</v>
      </c>
      <c r="N14" s="328">
        <v>10.346201448626214</v>
      </c>
      <c r="O14" s="328">
        <v>77.880204790819519</v>
      </c>
    </row>
    <row r="15" spans="1:15">
      <c r="A15" s="242" t="s">
        <v>202</v>
      </c>
      <c r="B15" s="329">
        <v>6.486261617731115</v>
      </c>
      <c r="C15" s="329">
        <v>6.3530401292410721</v>
      </c>
      <c r="D15" s="329">
        <v>6.4620274398413668</v>
      </c>
      <c r="E15" s="329">
        <v>-2.8683560416636666</v>
      </c>
      <c r="F15" s="329">
        <v>-6.5532093549131032</v>
      </c>
      <c r="G15" s="329">
        <v>11.508359620513819</v>
      </c>
      <c r="H15" s="329">
        <v>12.890408307144963</v>
      </c>
      <c r="I15" s="329">
        <v>10.684435345415388</v>
      </c>
      <c r="J15" s="329">
        <v>6.009662544499661</v>
      </c>
      <c r="K15" s="329">
        <v>1.7957422866707873</v>
      </c>
      <c r="L15" s="296"/>
      <c r="M15" s="329">
        <v>7.0755893814808735</v>
      </c>
      <c r="N15" s="329">
        <v>15.338381377919008</v>
      </c>
      <c r="O15" s="329">
        <v>5.7306869735675781</v>
      </c>
    </row>
    <row r="16" spans="1:15">
      <c r="A16" s="242" t="s">
        <v>203</v>
      </c>
      <c r="B16" s="329">
        <v>43.225947976935018</v>
      </c>
      <c r="C16" s="329">
        <v>51.096633024287307</v>
      </c>
      <c r="D16" s="329">
        <v>6.6465465479646157</v>
      </c>
      <c r="E16" s="329">
        <v>-5.1492181221628686</v>
      </c>
      <c r="F16" s="329">
        <v>-5.1133433797970191</v>
      </c>
      <c r="G16" s="329">
        <v>-17.263187538827253</v>
      </c>
      <c r="H16" s="329">
        <v>97.676701805055629</v>
      </c>
      <c r="I16" s="329">
        <v>21.039283836544943</v>
      </c>
      <c r="J16" s="329">
        <v>35.166697081827692</v>
      </c>
      <c r="K16" s="329">
        <v>30.682456051914421</v>
      </c>
      <c r="L16" s="296"/>
      <c r="M16" s="329">
        <v>-0.89425949316143116</v>
      </c>
      <c r="N16" s="329">
        <v>37.921613168228106</v>
      </c>
      <c r="O16" s="329">
        <v>12.35975137937273</v>
      </c>
    </row>
    <row r="17" spans="1:15">
      <c r="A17" s="242" t="s">
        <v>204</v>
      </c>
      <c r="B17" s="329">
        <v>-0.14321248311015555</v>
      </c>
      <c r="C17" s="329">
        <v>-4.1131459052721091</v>
      </c>
      <c r="D17" s="329">
        <v>7.2609186800170811</v>
      </c>
      <c r="E17" s="329">
        <v>4.8152921092939893</v>
      </c>
      <c r="F17" s="329">
        <v>2.739181850204897</v>
      </c>
      <c r="G17" s="329">
        <v>11.577565468566831</v>
      </c>
      <c r="H17" s="329">
        <v>2.3200965652725669</v>
      </c>
      <c r="I17" s="329">
        <v>8.8328030077092343</v>
      </c>
      <c r="J17" s="329">
        <v>-0.95292817071602753</v>
      </c>
      <c r="K17" s="329">
        <v>9.7397501097129755</v>
      </c>
      <c r="L17" s="296"/>
      <c r="M17" s="329">
        <v>-2.5668713679642297</v>
      </c>
      <c r="N17" s="329">
        <v>13.108436791852496</v>
      </c>
      <c r="O17" s="329">
        <v>14.015674863108995</v>
      </c>
    </row>
    <row r="18" spans="1:15">
      <c r="A18" s="242" t="s">
        <v>205</v>
      </c>
      <c r="B18" s="329">
        <v>6.5845263058367687</v>
      </c>
      <c r="C18" s="329">
        <v>5.3365043385442679</v>
      </c>
      <c r="D18" s="329">
        <v>8.2089498038409925</v>
      </c>
      <c r="E18" s="329">
        <v>4.4062062390180845</v>
      </c>
      <c r="F18" s="329">
        <v>1.8287965267331341</v>
      </c>
      <c r="G18" s="329">
        <v>18.594593633216093</v>
      </c>
      <c r="H18" s="329">
        <v>8.5790062661512003</v>
      </c>
      <c r="I18" s="329">
        <v>10.608790738864959</v>
      </c>
      <c r="J18" s="329">
        <v>6.6754093477599641</v>
      </c>
      <c r="K18" s="329">
        <v>-5.9703067136285703</v>
      </c>
      <c r="L18" s="296"/>
      <c r="M18" s="329">
        <v>9.739880903157383</v>
      </c>
      <c r="N18" s="329">
        <v>1.2044571147881156</v>
      </c>
      <c r="O18" s="329">
        <v>7.6273204782572268</v>
      </c>
    </row>
    <row r="19" spans="1:15">
      <c r="A19" s="245" t="s">
        <v>206</v>
      </c>
      <c r="B19" s="330">
        <v>36.179421561791372</v>
      </c>
      <c r="C19" s="330">
        <v>36.495873056285454</v>
      </c>
      <c r="D19" s="330">
        <v>-16.076445292223006</v>
      </c>
      <c r="E19" s="330">
        <v>-16.076445292223006</v>
      </c>
      <c r="F19" s="330">
        <v>-16.076445292223006</v>
      </c>
      <c r="G19" s="330" t="s">
        <v>372</v>
      </c>
      <c r="H19" s="330" t="s">
        <v>372</v>
      </c>
      <c r="I19" s="330" t="s">
        <v>372</v>
      </c>
      <c r="J19" s="330">
        <v>12.476396539086121</v>
      </c>
      <c r="K19" s="330">
        <v>11.625358676056162</v>
      </c>
      <c r="L19" s="296"/>
      <c r="M19" s="330">
        <v>-58.223882618368172</v>
      </c>
      <c r="N19" s="330">
        <v>-100</v>
      </c>
      <c r="O19" s="330">
        <v>-100</v>
      </c>
    </row>
    <row r="20" spans="1:15">
      <c r="A20" s="245" t="s">
        <v>207</v>
      </c>
      <c r="B20" s="330">
        <v>3.0212709839832597</v>
      </c>
      <c r="C20" s="330">
        <v>-1.501687969805332</v>
      </c>
      <c r="D20" s="330">
        <v>8.4579856602759342</v>
      </c>
      <c r="E20" s="330">
        <v>1.6757878132065196</v>
      </c>
      <c r="F20" s="330">
        <v>0.6623692293896033</v>
      </c>
      <c r="G20" s="330">
        <v>5.2302471075323931</v>
      </c>
      <c r="H20" s="330">
        <v>13.66784493474249</v>
      </c>
      <c r="I20" s="330">
        <v>10.237729524284255</v>
      </c>
      <c r="J20" s="330">
        <v>3.1384695900869009</v>
      </c>
      <c r="K20" s="330">
        <v>1.4379204209533647</v>
      </c>
      <c r="L20" s="296"/>
      <c r="M20" s="330">
        <v>4.7227525980453322</v>
      </c>
      <c r="N20" s="330">
        <v>-4.3322329703472491</v>
      </c>
      <c r="O20" s="330">
        <v>4.3312793180806608</v>
      </c>
    </row>
    <row r="21" spans="1:15">
      <c r="A21" s="245" t="s">
        <v>208</v>
      </c>
      <c r="B21" s="330">
        <v>6.5254775525026787</v>
      </c>
      <c r="C21" s="330">
        <v>9.8302236065636706</v>
      </c>
      <c r="D21" s="330" t="s">
        <v>372</v>
      </c>
      <c r="E21" s="330" t="s">
        <v>372</v>
      </c>
      <c r="F21" s="330" t="s">
        <v>372</v>
      </c>
      <c r="G21" s="330" t="s">
        <v>372</v>
      </c>
      <c r="H21" s="330" t="s">
        <v>372</v>
      </c>
      <c r="I21" s="330" t="s">
        <v>372</v>
      </c>
      <c r="J21" s="330">
        <v>-21.960019585812628</v>
      </c>
      <c r="K21" s="330">
        <v>206.54093093685782</v>
      </c>
      <c r="L21" s="296"/>
      <c r="M21" s="330">
        <v>-57.797656390124665</v>
      </c>
      <c r="N21" s="330" t="s">
        <v>372</v>
      </c>
      <c r="O21" s="330">
        <v>229.78377547159218</v>
      </c>
    </row>
    <row r="22" spans="1:15">
      <c r="A22" s="245" t="s">
        <v>209</v>
      </c>
      <c r="B22" s="330">
        <v>4.6195680216213564</v>
      </c>
      <c r="C22" s="330">
        <v>3.0667169502721636</v>
      </c>
      <c r="D22" s="330">
        <v>5.7331752793336133</v>
      </c>
      <c r="E22" s="330">
        <v>6.6909721677050893</v>
      </c>
      <c r="F22" s="330">
        <v>7.0897514472632928</v>
      </c>
      <c r="G22" s="330">
        <v>-12.189966065064661</v>
      </c>
      <c r="H22" s="330">
        <v>7.9293020645700985</v>
      </c>
      <c r="I22" s="330">
        <v>3.8242715575131481</v>
      </c>
      <c r="J22" s="330">
        <v>5.5270750461774876</v>
      </c>
      <c r="K22" s="330">
        <v>28.60281514809715</v>
      </c>
      <c r="L22" s="296"/>
      <c r="M22" s="330">
        <v>-1.920517605288008</v>
      </c>
      <c r="N22" s="330">
        <v>-8.2703404171821759</v>
      </c>
      <c r="O22" s="330">
        <v>10.717924166428293</v>
      </c>
    </row>
    <row r="23" spans="1:15">
      <c r="A23" s="245" t="s">
        <v>210</v>
      </c>
      <c r="B23" s="330">
        <v>0.14398226513572254</v>
      </c>
      <c r="C23" s="330">
        <v>0.60884203744413501</v>
      </c>
      <c r="D23" s="330">
        <v>-3.8107303061267528</v>
      </c>
      <c r="E23" s="330">
        <v>-15.153153940177177</v>
      </c>
      <c r="F23" s="330">
        <v>-19.955367482905828</v>
      </c>
      <c r="G23" s="330">
        <v>10.103797349482591</v>
      </c>
      <c r="H23" s="330">
        <v>-0.88866029045121531</v>
      </c>
      <c r="I23" s="330">
        <v>5.8251078838446491</v>
      </c>
      <c r="J23" s="330">
        <v>0.38530724321188536</v>
      </c>
      <c r="K23" s="330">
        <v>9.6730427856751575</v>
      </c>
      <c r="L23" s="296"/>
      <c r="M23" s="330">
        <v>13.112877594041382</v>
      </c>
      <c r="N23" s="330">
        <v>80.394352876939877</v>
      </c>
      <c r="O23" s="330">
        <v>-26.106877748480763</v>
      </c>
    </row>
    <row r="24" spans="1:15">
      <c r="A24" s="248" t="s">
        <v>211</v>
      </c>
      <c r="B24" s="329">
        <v>12.608367832304923</v>
      </c>
      <c r="C24" s="329">
        <v>12.016315404334122</v>
      </c>
      <c r="D24" s="329">
        <v>13.8455214613455</v>
      </c>
      <c r="E24" s="329">
        <v>3.7488816712870632</v>
      </c>
      <c r="F24" s="329">
        <v>1.2358806903488562</v>
      </c>
      <c r="G24" s="329">
        <v>12.184082218744674</v>
      </c>
      <c r="H24" s="329">
        <v>1.0699576696108215</v>
      </c>
      <c r="I24" s="329">
        <v>19.768244446777985</v>
      </c>
      <c r="J24" s="329">
        <v>12.574554782381453</v>
      </c>
      <c r="K24" s="329">
        <v>12.048577637435077</v>
      </c>
      <c r="L24" s="296"/>
      <c r="M24" s="329">
        <v>8.8553856384213638</v>
      </c>
      <c r="N24" s="329">
        <v>29.057882099268227</v>
      </c>
      <c r="O24" s="329">
        <v>26.288546267599067</v>
      </c>
    </row>
    <row r="25" spans="1:15">
      <c r="A25" s="242" t="s">
        <v>212</v>
      </c>
      <c r="B25" s="329">
        <v>-4.3598929134122111</v>
      </c>
      <c r="C25" s="329" t="s">
        <v>372</v>
      </c>
      <c r="D25" s="329">
        <v>-1.0885895970522919</v>
      </c>
      <c r="E25" s="329">
        <v>-0.59447952781801483</v>
      </c>
      <c r="F25" s="329">
        <v>-6.9911287257288564</v>
      </c>
      <c r="G25" s="329">
        <v>1586.5593164024194</v>
      </c>
      <c r="H25" s="329">
        <v>61.689404809776271</v>
      </c>
      <c r="I25" s="329">
        <v>-10.128269449674931</v>
      </c>
      <c r="J25" s="329">
        <v>-1.0885895970522919</v>
      </c>
      <c r="K25" s="329">
        <v>39.862976971400066</v>
      </c>
      <c r="L25" s="296"/>
      <c r="M25" s="329">
        <v>1164.8728865505675</v>
      </c>
      <c r="N25" s="329">
        <v>36.141742997570091</v>
      </c>
      <c r="O25" s="329">
        <v>4.3426183146869857</v>
      </c>
    </row>
    <row r="26" spans="1:15">
      <c r="A26" s="242" t="s">
        <v>213</v>
      </c>
      <c r="B26" s="329">
        <v>80.629238345891864</v>
      </c>
      <c r="C26" s="329">
        <v>79.835805521039632</v>
      </c>
      <c r="D26" s="329" t="s">
        <v>372</v>
      </c>
      <c r="E26" s="329" t="s">
        <v>372</v>
      </c>
      <c r="F26" s="329" t="s">
        <v>372</v>
      </c>
      <c r="G26" s="329" t="s">
        <v>372</v>
      </c>
      <c r="H26" s="329" t="s">
        <v>372</v>
      </c>
      <c r="I26" s="329" t="s">
        <v>372</v>
      </c>
      <c r="J26" s="329">
        <v>79.835805521039632</v>
      </c>
      <c r="K26" s="329">
        <v>29.38439091620333</v>
      </c>
      <c r="L26" s="296"/>
      <c r="M26" s="329">
        <v>27.793785325018128</v>
      </c>
      <c r="N26" s="329">
        <v>22.259171269925247</v>
      </c>
      <c r="O26" s="329">
        <v>13.900998430991685</v>
      </c>
    </row>
    <row r="27" spans="1:15">
      <c r="A27" s="242" t="s">
        <v>214</v>
      </c>
      <c r="B27" s="329">
        <v>190.98512390149298</v>
      </c>
      <c r="C27" s="329">
        <v>-39.606376830757007</v>
      </c>
      <c r="D27" s="329">
        <v>202.11868637523551</v>
      </c>
      <c r="E27" s="329">
        <v>260.43403115842108</v>
      </c>
      <c r="F27" s="329">
        <v>6.5750498174393712</v>
      </c>
      <c r="G27" s="329">
        <v>44155.269007914576</v>
      </c>
      <c r="H27" s="329" t="s">
        <v>372</v>
      </c>
      <c r="I27" s="329">
        <v>-9.8711952648877777</v>
      </c>
      <c r="J27" s="329">
        <v>200.66431469180577</v>
      </c>
      <c r="K27" s="329">
        <v>336.19982766076123</v>
      </c>
      <c r="L27" s="297"/>
      <c r="M27" s="329">
        <v>14275.712045318764</v>
      </c>
      <c r="N27" s="329">
        <v>-6.6252112295843375</v>
      </c>
      <c r="O27" s="329">
        <v>324.99665665445787</v>
      </c>
    </row>
    <row r="28" spans="1:15">
      <c r="A28" s="242" t="s">
        <v>215</v>
      </c>
      <c r="B28" s="329">
        <v>4.5208099493743159</v>
      </c>
      <c r="C28" s="329">
        <v>1.4964918191253451</v>
      </c>
      <c r="D28" s="329">
        <v>8.7560673714509374</v>
      </c>
      <c r="E28" s="329">
        <v>6.5694422475248704</v>
      </c>
      <c r="F28" s="329">
        <v>3.9373434235868032</v>
      </c>
      <c r="G28" s="329">
        <v>10.872826087593012</v>
      </c>
      <c r="H28" s="329">
        <v>9.7500228146397703</v>
      </c>
      <c r="I28" s="329">
        <v>10.125731806465922</v>
      </c>
      <c r="J28" s="329">
        <v>4.4971867792944042</v>
      </c>
      <c r="K28" s="329">
        <v>9.7467571054344226</v>
      </c>
      <c r="L28" s="297"/>
      <c r="M28" s="329">
        <v>3.8110811344804318</v>
      </c>
      <c r="N28" s="329">
        <v>-0.32227854691005975</v>
      </c>
      <c r="O28" s="329">
        <v>2.9790880712119661</v>
      </c>
    </row>
    <row r="29" spans="1:15">
      <c r="A29" s="245" t="s">
        <v>216</v>
      </c>
      <c r="B29" s="330">
        <v>3.112047683579533</v>
      </c>
      <c r="C29" s="330">
        <v>2.9757556306845512</v>
      </c>
      <c r="D29" s="330">
        <v>4.3636771331776458</v>
      </c>
      <c r="E29" s="330">
        <v>27.629815551654136</v>
      </c>
      <c r="F29" s="330">
        <v>28.533398290379751</v>
      </c>
      <c r="G29" s="330">
        <v>31.099522454973581</v>
      </c>
      <c r="H29" s="330">
        <v>20.471844408498761</v>
      </c>
      <c r="I29" s="330">
        <v>-5.5490902869324232</v>
      </c>
      <c r="J29" s="330">
        <v>3.4932128051688771</v>
      </c>
      <c r="K29" s="330">
        <v>16.195570885939993</v>
      </c>
      <c r="L29" s="296"/>
      <c r="M29" s="330">
        <v>4.4030128572062788</v>
      </c>
      <c r="N29" s="330">
        <v>-10.818961351533684</v>
      </c>
      <c r="O29" s="330">
        <v>19.223979278500792</v>
      </c>
    </row>
    <row r="30" spans="1:15">
      <c r="A30" s="245" t="s">
        <v>217</v>
      </c>
      <c r="B30" s="330">
        <v>8.4494603962489414</v>
      </c>
      <c r="C30" s="330">
        <v>6.3136335060184123</v>
      </c>
      <c r="D30" s="330">
        <v>13.889210335736468</v>
      </c>
      <c r="E30" s="330">
        <v>15.483183413678647</v>
      </c>
      <c r="F30" s="330">
        <v>17.153836530755218</v>
      </c>
      <c r="G30" s="330">
        <v>16.119138831352807</v>
      </c>
      <c r="H30" s="330">
        <v>9.582026829174195</v>
      </c>
      <c r="I30" s="330">
        <v>12.56263095061929</v>
      </c>
      <c r="J30" s="330">
        <v>8.2172199569638273</v>
      </c>
      <c r="K30" s="330">
        <v>4.5062403690489194</v>
      </c>
      <c r="L30" s="296"/>
      <c r="M30" s="330">
        <v>18.495075456569165</v>
      </c>
      <c r="N30" s="330">
        <v>9.5437662465471362</v>
      </c>
      <c r="O30" s="330">
        <v>1.6822067135852325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296"/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-4.2796669979166762</v>
      </c>
      <c r="C32" s="329">
        <v>-2.548817553053595</v>
      </c>
      <c r="D32" s="329">
        <v>-29.789828007876075</v>
      </c>
      <c r="E32" s="329">
        <v>-29.789828007876075</v>
      </c>
      <c r="F32" s="329">
        <v>-29.789828007876075</v>
      </c>
      <c r="G32" s="329" t="s">
        <v>372</v>
      </c>
      <c r="H32" s="329" t="s">
        <v>372</v>
      </c>
      <c r="I32" s="329" t="s">
        <v>372</v>
      </c>
      <c r="J32" s="329">
        <v>-6.9009965269037465</v>
      </c>
      <c r="K32" s="329">
        <v>30.880638764192536</v>
      </c>
      <c r="L32" s="296"/>
      <c r="M32" s="329">
        <v>-9.1414865786501824</v>
      </c>
      <c r="N32" s="329">
        <v>11.963593275555739</v>
      </c>
      <c r="O32" s="329">
        <v>17.287554373223312</v>
      </c>
    </row>
    <row r="33" spans="1:15">
      <c r="A33" s="242" t="s">
        <v>220</v>
      </c>
      <c r="B33" s="329">
        <v>1.3175974640681876</v>
      </c>
      <c r="C33" s="329">
        <v>1.320370789279468</v>
      </c>
      <c r="D33" s="329" t="s">
        <v>372</v>
      </c>
      <c r="E33" s="329" t="s">
        <v>372</v>
      </c>
      <c r="F33" s="329" t="s">
        <v>372</v>
      </c>
      <c r="G33" s="329" t="s">
        <v>372</v>
      </c>
      <c r="H33" s="329" t="s">
        <v>372</v>
      </c>
      <c r="I33" s="329" t="s">
        <v>372</v>
      </c>
      <c r="J33" s="329">
        <v>1.320370789279468</v>
      </c>
      <c r="K33" s="329">
        <v>1.4761936009068055</v>
      </c>
      <c r="L33" s="296"/>
      <c r="M33" s="329" t="s">
        <v>372</v>
      </c>
      <c r="N33" s="329" t="s">
        <v>372</v>
      </c>
      <c r="O33" s="329" t="s">
        <v>372</v>
      </c>
    </row>
    <row r="34" spans="1:15">
      <c r="A34" s="242" t="s">
        <v>221</v>
      </c>
      <c r="B34" s="329">
        <v>14.364314970271508</v>
      </c>
      <c r="C34" s="329">
        <v>15.717582662216124</v>
      </c>
      <c r="D34" s="329" t="s">
        <v>372</v>
      </c>
      <c r="E34" s="329" t="s">
        <v>372</v>
      </c>
      <c r="F34" s="329" t="s">
        <v>372</v>
      </c>
      <c r="G34" s="329" t="s">
        <v>372</v>
      </c>
      <c r="H34" s="329" t="s">
        <v>372</v>
      </c>
      <c r="I34" s="329" t="s">
        <v>372</v>
      </c>
      <c r="J34" s="329">
        <v>15.717582662216124</v>
      </c>
      <c r="K34" s="329">
        <v>100.06133341037481</v>
      </c>
      <c r="L34" s="296"/>
      <c r="M34" s="329">
        <v>-39.141571212623369</v>
      </c>
      <c r="N34" s="329">
        <v>13.15573116454576</v>
      </c>
      <c r="O34" s="329">
        <v>84.290846849183794</v>
      </c>
    </row>
    <row r="35" spans="1:15">
      <c r="A35" s="248" t="s">
        <v>222</v>
      </c>
      <c r="B35" s="329">
        <v>8.1770968454075508</v>
      </c>
      <c r="C35" s="329">
        <v>6.8828943342608806</v>
      </c>
      <c r="D35" s="329">
        <v>9.8093379902815201</v>
      </c>
      <c r="E35" s="329">
        <v>10.188143469915744</v>
      </c>
      <c r="F35" s="329">
        <v>10.716496623156457</v>
      </c>
      <c r="G35" s="329">
        <v>15.179245679551867</v>
      </c>
      <c r="H35" s="329">
        <v>-4.8003943236813118</v>
      </c>
      <c r="I35" s="329">
        <v>9.7098965165103515</v>
      </c>
      <c r="J35" s="329">
        <v>8.9005146794342682</v>
      </c>
      <c r="K35" s="329">
        <v>12.485934808835086</v>
      </c>
      <c r="L35" s="296"/>
      <c r="M35" s="329">
        <v>15.898744342740013</v>
      </c>
      <c r="N35" s="329">
        <v>-2.9128426966183341</v>
      </c>
      <c r="O35" s="329">
        <v>-0.29528998681392915</v>
      </c>
    </row>
    <row r="36" spans="1:15" ht="13.5" thickBot="1">
      <c r="A36" s="249" t="s">
        <v>223</v>
      </c>
      <c r="B36" s="331">
        <v>9.5185253603351061</v>
      </c>
      <c r="C36" s="331">
        <v>9.7507455108184047</v>
      </c>
      <c r="D36" s="331" t="s">
        <v>372</v>
      </c>
      <c r="E36" s="331" t="s">
        <v>372</v>
      </c>
      <c r="F36" s="331" t="s">
        <v>372</v>
      </c>
      <c r="G36" s="331" t="s">
        <v>372</v>
      </c>
      <c r="H36" s="331" t="s">
        <v>372</v>
      </c>
      <c r="I36" s="331" t="s">
        <v>372</v>
      </c>
      <c r="J36" s="331">
        <v>8.0920810407471677</v>
      </c>
      <c r="K36" s="331">
        <v>18.504851431464253</v>
      </c>
      <c r="L36" s="296"/>
      <c r="M36" s="331">
        <v>14.276165973474054</v>
      </c>
      <c r="N36" s="331" t="s">
        <v>372</v>
      </c>
      <c r="O36" s="331" t="s">
        <v>372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2"/>
      <c r="M37" s="332"/>
      <c r="N37" s="332"/>
      <c r="O37" s="332"/>
    </row>
    <row r="38" spans="1:15" ht="13.5" thickBot="1">
      <c r="A38" s="253" t="s">
        <v>0</v>
      </c>
      <c r="B38" s="333">
        <v>5.7772581785853871</v>
      </c>
      <c r="C38" s="333">
        <v>3.4995962170014216</v>
      </c>
      <c r="D38" s="333">
        <v>9.7778071526204648</v>
      </c>
      <c r="E38" s="333">
        <v>8.8521605283657046</v>
      </c>
      <c r="F38" s="333">
        <v>4.0237706509786975</v>
      </c>
      <c r="G38" s="333">
        <v>27.575562978042068</v>
      </c>
      <c r="H38" s="333">
        <v>7.3681038633375273</v>
      </c>
      <c r="I38" s="333">
        <v>10.289671778904296</v>
      </c>
      <c r="J38" s="333">
        <v>5.5889972402736854</v>
      </c>
      <c r="K38" s="333">
        <v>8.7700638621796223</v>
      </c>
      <c r="L38" s="334"/>
      <c r="M38" s="333">
        <v>8.8314326628490925</v>
      </c>
      <c r="N38" s="333">
        <v>2.6213649965553643</v>
      </c>
      <c r="O38" s="333">
        <v>8.0447139645253962</v>
      </c>
    </row>
    <row r="39" spans="1:15">
      <c r="A39" s="103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13" t="s">
        <v>114</v>
      </c>
    </row>
    <row r="41" spans="1:15">
      <c r="A41" s="257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</row>
    <row r="42" spans="1:15">
      <c r="A42" s="13" t="s">
        <v>349</v>
      </c>
    </row>
    <row r="43" spans="1:15">
      <c r="A43" s="258"/>
    </row>
    <row r="44" spans="1:15">
      <c r="A44" s="13" t="s">
        <v>123</v>
      </c>
    </row>
  </sheetData>
  <mergeCells count="15">
    <mergeCell ref="D10:D11"/>
    <mergeCell ref="E10:H10"/>
    <mergeCell ref="I10:I11"/>
    <mergeCell ref="B9:B11"/>
    <mergeCell ref="C9:C11"/>
    <mergeCell ref="D9:I9"/>
    <mergeCell ref="A4:O4"/>
    <mergeCell ref="A5:O5"/>
    <mergeCell ref="A8:A11"/>
    <mergeCell ref="B8:I8"/>
    <mergeCell ref="J8:J11"/>
    <mergeCell ref="K8:K11"/>
    <mergeCell ref="M8:M11"/>
    <mergeCell ref="N8:N11"/>
    <mergeCell ref="O8:O11"/>
  </mergeCells>
  <conditionalFormatting sqref="A14:A36">
    <cfRule type="cellIs" dxfId="8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indexed="44"/>
    <pageSetUpPr fitToPage="1"/>
  </sheetPr>
  <dimension ref="A1:K48"/>
  <sheetViews>
    <sheetView showGridLines="0" zoomScale="75" zoomScaleNormal="90" workbookViewId="0">
      <selection activeCell="A4" sqref="A4:K4"/>
    </sheetView>
  </sheetViews>
  <sheetFormatPr baseColWidth="10" defaultColWidth="10.28515625" defaultRowHeight="12.75"/>
  <cols>
    <col min="1" max="1" width="41.85546875" style="13" customWidth="1"/>
    <col min="2" max="2" width="13.5703125" style="13" customWidth="1"/>
    <col min="3" max="3" width="14.5703125" style="13" customWidth="1"/>
    <col min="4" max="4" width="12.42578125" style="13" customWidth="1"/>
    <col min="5" max="5" width="12.140625" style="13" customWidth="1"/>
    <col min="6" max="6" width="0.5703125" style="13" customWidth="1"/>
    <col min="7" max="7" width="18.42578125" style="13" customWidth="1"/>
    <col min="8" max="8" width="14.7109375" style="13" customWidth="1"/>
    <col min="9" max="9" width="0.7109375" style="13" customWidth="1"/>
    <col min="10" max="10" width="17.42578125" style="13" customWidth="1"/>
    <col min="11" max="11" width="14.28515625" style="13" customWidth="1"/>
    <col min="12" max="16384" width="10.28515625" style="13"/>
  </cols>
  <sheetData>
    <row r="1" spans="1:11">
      <c r="A1" s="12" t="s">
        <v>27</v>
      </c>
      <c r="C1" s="320"/>
      <c r="H1" s="14"/>
      <c r="I1" s="14"/>
      <c r="J1" s="14"/>
      <c r="K1" s="14" t="s">
        <v>28</v>
      </c>
    </row>
    <row r="2" spans="1:11">
      <c r="A2" s="12" t="s">
        <v>29</v>
      </c>
      <c r="C2" s="320"/>
    </row>
    <row r="3" spans="1:11" ht="13.5" thickBot="1">
      <c r="A3" s="12"/>
      <c r="C3" s="320"/>
    </row>
    <row r="4" spans="1:11" ht="24" customHeight="1">
      <c r="A4" s="16" t="s">
        <v>827</v>
      </c>
      <c r="B4" s="17"/>
      <c r="C4" s="17"/>
      <c r="D4" s="17"/>
      <c r="E4" s="17"/>
      <c r="F4" s="17"/>
      <c r="G4" s="17"/>
      <c r="H4" s="17"/>
      <c r="I4" s="17"/>
      <c r="J4" s="17"/>
      <c r="K4" s="18"/>
    </row>
    <row r="5" spans="1:11" ht="22.5" customHeight="1" thickBot="1">
      <c r="A5" s="219" t="s">
        <v>346</v>
      </c>
      <c r="B5" s="220"/>
      <c r="C5" s="220"/>
      <c r="D5" s="220"/>
      <c r="E5" s="220"/>
      <c r="F5" s="220"/>
      <c r="G5" s="220"/>
      <c r="H5" s="220"/>
      <c r="I5" s="220"/>
      <c r="J5" s="220"/>
      <c r="K5" s="293"/>
    </row>
    <row r="6" spans="1:11">
      <c r="A6" s="95"/>
      <c r="B6" s="95"/>
      <c r="C6" s="95"/>
    </row>
    <row r="7" spans="1:11" ht="15.75" customHeight="1">
      <c r="A7" s="224" t="s">
        <v>190</v>
      </c>
      <c r="B7" s="284" t="s">
        <v>351</v>
      </c>
      <c r="C7" s="345"/>
      <c r="D7" s="284" t="s">
        <v>352</v>
      </c>
      <c r="E7" s="345"/>
      <c r="G7" s="346" t="s">
        <v>353</v>
      </c>
      <c r="H7" s="346"/>
      <c r="I7" s="237"/>
      <c r="J7" s="346" t="s">
        <v>262</v>
      </c>
      <c r="K7" s="346"/>
    </row>
    <row r="8" spans="1:11" ht="19.899999999999999" customHeight="1">
      <c r="A8" s="227"/>
      <c r="B8" s="347"/>
      <c r="C8" s="348"/>
      <c r="D8" s="347"/>
      <c r="E8" s="348"/>
      <c r="G8" s="346" t="s">
        <v>354</v>
      </c>
      <c r="H8" s="346"/>
      <c r="I8" s="237"/>
      <c r="J8" s="346" t="s">
        <v>355</v>
      </c>
      <c r="K8" s="346"/>
    </row>
    <row r="9" spans="1:11" ht="13.15" customHeight="1">
      <c r="A9" s="227"/>
      <c r="B9" s="225" t="s">
        <v>356</v>
      </c>
      <c r="C9" s="225" t="s">
        <v>357</v>
      </c>
      <c r="D9" s="225" t="s">
        <v>356</v>
      </c>
      <c r="E9" s="225" t="s">
        <v>357</v>
      </c>
      <c r="G9" s="225" t="s">
        <v>358</v>
      </c>
      <c r="H9" s="225" t="s">
        <v>275</v>
      </c>
      <c r="I9" s="286"/>
      <c r="J9" s="225" t="s">
        <v>359</v>
      </c>
      <c r="K9" s="225" t="s">
        <v>275</v>
      </c>
    </row>
    <row r="10" spans="1:11" ht="14.25" customHeight="1">
      <c r="A10" s="227"/>
      <c r="B10" s="272" t="s">
        <v>274</v>
      </c>
      <c r="C10" s="272" t="s">
        <v>274</v>
      </c>
      <c r="D10" s="272" t="s">
        <v>274</v>
      </c>
      <c r="E10" s="272" t="s">
        <v>274</v>
      </c>
      <c r="G10" s="272"/>
      <c r="H10" s="272"/>
      <c r="I10" s="286"/>
      <c r="J10" s="272"/>
      <c r="K10" s="272"/>
    </row>
    <row r="11" spans="1:11" ht="27" customHeight="1">
      <c r="A11" s="233"/>
      <c r="B11" s="277"/>
      <c r="C11" s="277"/>
      <c r="D11" s="277"/>
      <c r="E11" s="277"/>
      <c r="G11" s="277"/>
      <c r="H11" s="277"/>
      <c r="I11" s="286"/>
      <c r="J11" s="277"/>
      <c r="K11" s="277"/>
    </row>
    <row r="12" spans="1:11">
      <c r="A12" s="237"/>
      <c r="B12" s="237"/>
      <c r="C12" s="237"/>
      <c r="D12" s="237"/>
      <c r="E12" s="237"/>
    </row>
    <row r="13" spans="1:11" ht="13.5" thickBot="1"/>
    <row r="14" spans="1:11">
      <c r="A14" s="239" t="s">
        <v>201</v>
      </c>
      <c r="B14" s="328">
        <v>20.275361194961508</v>
      </c>
      <c r="C14" s="328">
        <v>19.144122797191816</v>
      </c>
      <c r="D14" s="328">
        <v>1.4879838872240585</v>
      </c>
      <c r="E14" s="328">
        <v>1.4049636888510322</v>
      </c>
      <c r="G14" s="328">
        <v>47.034696183256102</v>
      </c>
      <c r="H14" s="328">
        <v>1.6146220097253638</v>
      </c>
      <c r="J14" s="328">
        <v>45.553444706644065</v>
      </c>
      <c r="K14" s="328">
        <v>1.5027948704815346</v>
      </c>
    </row>
    <row r="15" spans="1:11">
      <c r="A15" s="242" t="s">
        <v>202</v>
      </c>
      <c r="B15" s="329">
        <v>14.18554529498482</v>
      </c>
      <c r="C15" s="329">
        <v>16.208011246466288</v>
      </c>
      <c r="D15" s="329">
        <v>0.85761949812862959</v>
      </c>
      <c r="E15" s="329">
        <v>0.97989229048332305</v>
      </c>
      <c r="G15" s="329">
        <v>52.633488962865258</v>
      </c>
      <c r="H15" s="329">
        <v>1.6968570160651928</v>
      </c>
      <c r="J15" s="329">
        <v>47.657680119149944</v>
      </c>
      <c r="K15" s="329">
        <v>1.6342750357662541</v>
      </c>
    </row>
    <row r="16" spans="1:11">
      <c r="A16" s="242" t="s">
        <v>203</v>
      </c>
      <c r="B16" s="329">
        <v>19.494727235462676</v>
      </c>
      <c r="C16" s="329">
        <v>16.463967186531214</v>
      </c>
      <c r="D16" s="329">
        <v>2.4163467207339346</v>
      </c>
      <c r="E16" s="329">
        <v>2.0406878557950558</v>
      </c>
      <c r="G16" s="329">
        <v>32.136641245530207</v>
      </c>
      <c r="H16" s="329">
        <v>1.2980617907066292</v>
      </c>
      <c r="J16" s="329">
        <v>30.982323872275725</v>
      </c>
      <c r="K16" s="329">
        <v>1.2501298157654657</v>
      </c>
    </row>
    <row r="17" spans="1:11">
      <c r="A17" s="242" t="s">
        <v>204</v>
      </c>
      <c r="B17" s="329">
        <v>27.324652187518328</v>
      </c>
      <c r="C17" s="329">
        <v>25.315228451169681</v>
      </c>
      <c r="D17" s="329">
        <v>2.5036168030091801</v>
      </c>
      <c r="E17" s="329">
        <v>2.3195036806842055</v>
      </c>
      <c r="G17" s="329">
        <v>41.105349179430206</v>
      </c>
      <c r="H17" s="329">
        <v>2.4785904050443603</v>
      </c>
      <c r="J17" s="329">
        <v>39.163495563233816</v>
      </c>
      <c r="K17" s="329">
        <v>2.353929382469246</v>
      </c>
    </row>
    <row r="18" spans="1:11">
      <c r="A18" s="242" t="s">
        <v>205</v>
      </c>
      <c r="B18" s="329">
        <v>23.732754877984025</v>
      </c>
      <c r="C18" s="329">
        <v>19.533253374062586</v>
      </c>
      <c r="D18" s="329">
        <v>1.7860459890358795</v>
      </c>
      <c r="E18" s="329">
        <v>1.4700058640865861</v>
      </c>
      <c r="G18" s="329">
        <v>45.141935016045039</v>
      </c>
      <c r="H18" s="329">
        <v>2.1583881618671241</v>
      </c>
      <c r="J18" s="329">
        <v>43.124816684277249</v>
      </c>
      <c r="K18" s="329">
        <v>2.064994106237457</v>
      </c>
    </row>
    <row r="19" spans="1:11">
      <c r="A19" s="245" t="s">
        <v>206</v>
      </c>
      <c r="B19" s="330">
        <v>1.6305732484076432</v>
      </c>
      <c r="C19" s="330">
        <v>1.6169851380042461</v>
      </c>
      <c r="D19" s="330">
        <v>1.0587962809780631</v>
      </c>
      <c r="E19" s="330">
        <v>1.0499729786365792</v>
      </c>
      <c r="G19" s="330">
        <v>74.032586558044812</v>
      </c>
      <c r="H19" s="330">
        <v>3.2072704011293829</v>
      </c>
      <c r="J19" s="330">
        <v>74.032586558044812</v>
      </c>
      <c r="K19" s="330">
        <v>3.2072704011293829</v>
      </c>
    </row>
    <row r="20" spans="1:11">
      <c r="A20" s="245" t="s">
        <v>360</v>
      </c>
      <c r="B20" s="330">
        <v>19.392699716663508</v>
      </c>
      <c r="C20" s="330">
        <v>17.536940738465276</v>
      </c>
      <c r="D20" s="330">
        <v>0.78168547606611571</v>
      </c>
      <c r="E20" s="330">
        <v>0.70688310911715579</v>
      </c>
      <c r="G20" s="330">
        <v>58.131099267479492</v>
      </c>
      <c r="H20" s="330">
        <v>2.3614325758030454</v>
      </c>
      <c r="J20" s="330">
        <v>61.569485705092461</v>
      </c>
      <c r="K20" s="330">
        <v>2.1943543490640121</v>
      </c>
    </row>
    <row r="21" spans="1:11">
      <c r="A21" s="245" t="s">
        <v>208</v>
      </c>
      <c r="B21" s="330">
        <v>-4.0404040404040407</v>
      </c>
      <c r="C21" s="330">
        <v>-2.5661276690083272</v>
      </c>
      <c r="D21" s="330">
        <v>-1.3846153846153846</v>
      </c>
      <c r="E21" s="330">
        <v>-0.87939221272554602</v>
      </c>
      <c r="G21" s="330">
        <v>69.748305905130692</v>
      </c>
      <c r="H21" s="330">
        <v>2.7369420702754037</v>
      </c>
      <c r="J21" s="330">
        <v>70.845624385447394</v>
      </c>
      <c r="K21" s="330">
        <v>2.7369420702754037</v>
      </c>
    </row>
    <row r="22" spans="1:11">
      <c r="A22" s="245" t="s">
        <v>209</v>
      </c>
      <c r="B22" s="330">
        <v>30.007064604224006</v>
      </c>
      <c r="C22" s="330">
        <v>25.18879363974736</v>
      </c>
      <c r="D22" s="330">
        <v>2.5519855043378126</v>
      </c>
      <c r="E22" s="330">
        <v>2.1422100791339336</v>
      </c>
      <c r="G22" s="330">
        <v>45.089292286854231</v>
      </c>
      <c r="H22" s="330">
        <v>4.3941814328760485</v>
      </c>
      <c r="J22" s="330">
        <v>39.531397117404218</v>
      </c>
      <c r="K22" s="330">
        <v>3.9156079277053419</v>
      </c>
    </row>
    <row r="23" spans="1:11">
      <c r="A23" s="245" t="s">
        <v>210</v>
      </c>
      <c r="B23" s="330">
        <v>7.3551003286023917</v>
      </c>
      <c r="C23" s="330">
        <v>6.077978978769023</v>
      </c>
      <c r="D23" s="330">
        <v>0.44508038100911396</v>
      </c>
      <c r="E23" s="330">
        <v>0.36779772930030713</v>
      </c>
      <c r="G23" s="330">
        <v>64.777379327853765</v>
      </c>
      <c r="H23" s="330">
        <v>2.3029101995330885</v>
      </c>
      <c r="J23" s="330">
        <v>59.70135439484158</v>
      </c>
      <c r="K23" s="330">
        <v>2.1832067054264548</v>
      </c>
    </row>
    <row r="24" spans="1:11">
      <c r="A24" s="248" t="s">
        <v>211</v>
      </c>
      <c r="B24" s="329">
        <v>14.652468142159838</v>
      </c>
      <c r="C24" s="329">
        <v>12.674092189885647</v>
      </c>
      <c r="D24" s="329">
        <v>1.465181892348792</v>
      </c>
      <c r="E24" s="329">
        <v>1.267353062870568</v>
      </c>
      <c r="G24" s="329">
        <v>48.092230992937267</v>
      </c>
      <c r="H24" s="329">
        <v>2.041386133244806</v>
      </c>
      <c r="J24" s="329">
        <v>45.2773928016463</v>
      </c>
      <c r="K24" s="329">
        <v>1.9012235787170002</v>
      </c>
    </row>
    <row r="25" spans="1:11">
      <c r="A25" s="242" t="s">
        <v>212</v>
      </c>
      <c r="B25" s="329">
        <v>14.357347899184342</v>
      </c>
      <c r="C25" s="329">
        <v>12.269380143749681</v>
      </c>
      <c r="D25" s="329">
        <v>2.4687524064528916</v>
      </c>
      <c r="E25" s="329">
        <v>2.1097254150460589</v>
      </c>
      <c r="G25" s="329">
        <v>67.064462809917359</v>
      </c>
      <c r="H25" s="329">
        <v>10.244135829353612</v>
      </c>
      <c r="J25" s="329">
        <v>60.38037735849057</v>
      </c>
      <c r="K25" s="329">
        <v>10.099717095820061</v>
      </c>
    </row>
    <row r="26" spans="1:11">
      <c r="A26" s="242" t="s">
        <v>213</v>
      </c>
      <c r="B26" s="329">
        <v>7.3860875723661996</v>
      </c>
      <c r="C26" s="329">
        <v>9.0578188436231279</v>
      </c>
      <c r="D26" s="329">
        <v>0.94012605592539367</v>
      </c>
      <c r="E26" s="329">
        <v>1.152909631968269</v>
      </c>
      <c r="G26" s="329">
        <v>63.768393501228893</v>
      </c>
      <c r="H26" s="329">
        <v>2.0940838828495392</v>
      </c>
      <c r="J26" s="329">
        <v>64.267550777352184</v>
      </c>
      <c r="K26" s="329">
        <v>2.0928260489024875</v>
      </c>
    </row>
    <row r="27" spans="1:11">
      <c r="A27" s="242" t="s">
        <v>214</v>
      </c>
      <c r="B27" s="329">
        <v>25.966537966537967</v>
      </c>
      <c r="C27" s="329">
        <v>24.749034749034749</v>
      </c>
      <c r="D27" s="329">
        <v>6.868656435684434</v>
      </c>
      <c r="E27" s="329">
        <v>6.5466030560176272</v>
      </c>
      <c r="G27" s="329">
        <v>56.922083538921683</v>
      </c>
      <c r="H27" s="329">
        <v>15.906066629473925</v>
      </c>
      <c r="J27" s="329">
        <v>51.050930996714129</v>
      </c>
      <c r="K27" s="329">
        <v>15.867597251141632</v>
      </c>
    </row>
    <row r="28" spans="1:11">
      <c r="A28" s="242" t="s">
        <v>215</v>
      </c>
      <c r="B28" s="329">
        <v>23.771117105521693</v>
      </c>
      <c r="C28" s="329">
        <v>22.058706156592002</v>
      </c>
      <c r="D28" s="329">
        <v>2.0091957757308654</v>
      </c>
      <c r="E28" s="329">
        <v>1.8644584110697144</v>
      </c>
      <c r="G28" s="329">
        <v>41.921880717909502</v>
      </c>
      <c r="H28" s="329">
        <v>2.2953221367842955</v>
      </c>
      <c r="J28" s="329">
        <v>36.541755195489294</v>
      </c>
      <c r="K28" s="329">
        <v>1.9481003814808968</v>
      </c>
    </row>
    <row r="29" spans="1:11">
      <c r="A29" s="245" t="s">
        <v>216</v>
      </c>
      <c r="B29" s="330">
        <v>20.334534429215477</v>
      </c>
      <c r="C29" s="330">
        <v>16.893027044455632</v>
      </c>
      <c r="D29" s="330">
        <v>1.4720145055752321</v>
      </c>
      <c r="E29" s="330">
        <v>1.2228841992460984</v>
      </c>
      <c r="G29" s="330">
        <v>49.295186093158009</v>
      </c>
      <c r="H29" s="330">
        <v>1.9322203683953667</v>
      </c>
      <c r="J29" s="330">
        <v>45.96112804334016</v>
      </c>
      <c r="K29" s="330">
        <v>1.7578346137569152</v>
      </c>
    </row>
    <row r="30" spans="1:11">
      <c r="A30" s="245" t="s">
        <v>217</v>
      </c>
      <c r="B30" s="330">
        <v>18.565470626554191</v>
      </c>
      <c r="C30" s="330">
        <v>12.979856184890586</v>
      </c>
      <c r="D30" s="330">
        <v>1.720319847955764</v>
      </c>
      <c r="E30" s="330">
        <v>1.2027437745930756</v>
      </c>
      <c r="G30" s="330">
        <v>51.84576233196114</v>
      </c>
      <c r="H30" s="330">
        <v>2.452917311915126</v>
      </c>
      <c r="J30" s="330">
        <v>49.227578461551076</v>
      </c>
      <c r="K30" s="330">
        <v>2.3298197804807028</v>
      </c>
    </row>
    <row r="31" spans="1:11">
      <c r="A31" s="245" t="s">
        <v>218</v>
      </c>
      <c r="B31" s="330">
        <v>14.755984875540667</v>
      </c>
      <c r="C31" s="330">
        <v>13.21406098535739</v>
      </c>
      <c r="D31" s="330">
        <v>1.3216200126678521</v>
      </c>
      <c r="E31" s="330">
        <v>1.1835175756929557</v>
      </c>
      <c r="G31" s="330">
        <v>29.349421164193707</v>
      </c>
      <c r="H31" s="330">
        <v>0.54834791151797169</v>
      </c>
      <c r="J31" s="330">
        <v>29.349421164193707</v>
      </c>
      <c r="K31" s="330">
        <v>0.54834791151797169</v>
      </c>
    </row>
    <row r="32" spans="1:11">
      <c r="A32" s="242" t="s">
        <v>219</v>
      </c>
      <c r="B32" s="329">
        <v>-4.0184850311432589E-2</v>
      </c>
      <c r="C32" s="329">
        <v>1.3538137501472292</v>
      </c>
      <c r="D32" s="329">
        <v>-2.5921382235361682E-3</v>
      </c>
      <c r="E32" s="329">
        <v>8.7328242910166762E-2</v>
      </c>
      <c r="G32" s="329">
        <v>66.3713226777855</v>
      </c>
      <c r="H32" s="329">
        <v>1.0244309027568284</v>
      </c>
      <c r="J32" s="329">
        <v>66.651124839724901</v>
      </c>
      <c r="K32" s="329">
        <v>1.0221963008399868</v>
      </c>
    </row>
    <row r="33" spans="1:11">
      <c r="A33" s="242" t="s">
        <v>220</v>
      </c>
      <c r="B33" s="329">
        <v>3.4197073858628593</v>
      </c>
      <c r="C33" s="329">
        <v>5.2558904753510785</v>
      </c>
      <c r="D33" s="329">
        <v>1.1668383342480584</v>
      </c>
      <c r="E33" s="329">
        <v>1.7933623539259247</v>
      </c>
      <c r="G33" s="329">
        <v>71.514187866927585</v>
      </c>
      <c r="H33" s="329">
        <v>2.9306287544451877</v>
      </c>
      <c r="J33" s="329">
        <v>71.3265620190828</v>
      </c>
      <c r="K33" s="329">
        <v>2.903813526402975</v>
      </c>
    </row>
    <row r="34" spans="1:11">
      <c r="A34" s="242" t="s">
        <v>221</v>
      </c>
      <c r="B34" s="329">
        <v>-0.933889469759145</v>
      </c>
      <c r="C34" s="329">
        <v>1.3296307538946415</v>
      </c>
      <c r="D34" s="329">
        <v>-7.1141013936444689E-2</v>
      </c>
      <c r="E34" s="329">
        <v>0.10128744680838918</v>
      </c>
      <c r="G34" s="329">
        <v>74.165897402083601</v>
      </c>
      <c r="H34" s="329">
        <v>1.9266311189979055</v>
      </c>
      <c r="J34" s="329">
        <v>75.919826856121205</v>
      </c>
      <c r="K34" s="329">
        <v>1.8425865182639993</v>
      </c>
    </row>
    <row r="35" spans="1:11">
      <c r="A35" s="248" t="s">
        <v>222</v>
      </c>
      <c r="B35" s="329">
        <v>13.517469370840217</v>
      </c>
      <c r="C35" s="329">
        <v>14.354983430494213</v>
      </c>
      <c r="D35" s="329">
        <v>1.2175180297148067</v>
      </c>
      <c r="E35" s="329">
        <v>1.2929528940221779</v>
      </c>
      <c r="G35" s="329">
        <v>56.790257420453408</v>
      </c>
      <c r="H35" s="329">
        <v>2.3139593610823446</v>
      </c>
      <c r="J35" s="329">
        <v>50.376336728509706</v>
      </c>
      <c r="K35" s="329">
        <v>2.1909440751491776</v>
      </c>
    </row>
    <row r="36" spans="1:11" ht="13.5" thickBot="1">
      <c r="A36" s="249" t="s">
        <v>223</v>
      </c>
      <c r="B36" s="331">
        <v>1.7609929454198272</v>
      </c>
      <c r="C36" s="331">
        <v>1.3625889189459972</v>
      </c>
      <c r="D36" s="331">
        <v>0.55311516013128148</v>
      </c>
      <c r="E36" s="331">
        <v>0.42797933407748417</v>
      </c>
      <c r="G36" s="331">
        <v>81.773509046236313</v>
      </c>
      <c r="H36" s="331">
        <v>2.7107825987156917</v>
      </c>
      <c r="J36" s="331">
        <v>81.773509046236313</v>
      </c>
      <c r="K36" s="331">
        <v>2.7107825987156917</v>
      </c>
    </row>
    <row r="37" spans="1:11" ht="13.5" thickBot="1">
      <c r="A37" s="252"/>
      <c r="B37" s="332"/>
      <c r="C37" s="332"/>
      <c r="D37" s="332"/>
      <c r="E37" s="332"/>
      <c r="G37" s="332"/>
      <c r="H37" s="332"/>
      <c r="J37" s="332"/>
      <c r="K37" s="332"/>
    </row>
    <row r="38" spans="1:11" ht="13.5" thickBot="1">
      <c r="A38" s="253" t="s">
        <v>0</v>
      </c>
      <c r="B38" s="333">
        <v>20.558803182450166</v>
      </c>
      <c r="C38" s="333">
        <v>18.324025840860713</v>
      </c>
      <c r="D38" s="333">
        <v>1.6406615433450997</v>
      </c>
      <c r="E38" s="333">
        <v>1.4623188056990339</v>
      </c>
      <c r="G38" s="333">
        <v>47.914859766188719</v>
      </c>
      <c r="H38" s="333">
        <v>2.3130632182498685</v>
      </c>
      <c r="J38" s="333">
        <v>45.21774681359247</v>
      </c>
      <c r="K38" s="333">
        <v>2.1521865133785782</v>
      </c>
    </row>
    <row r="39" spans="1:11">
      <c r="A39" s="103"/>
      <c r="B39" s="298"/>
      <c r="C39" s="298"/>
      <c r="D39" s="298"/>
      <c r="E39" s="298"/>
      <c r="G39" s="298"/>
      <c r="H39" s="298"/>
    </row>
    <row r="40" spans="1:11">
      <c r="A40" s="13" t="s">
        <v>114</v>
      </c>
      <c r="H40" s="335"/>
    </row>
    <row r="41" spans="1:11">
      <c r="A41" s="257"/>
      <c r="H41" s="335"/>
    </row>
    <row r="42" spans="1:11">
      <c r="A42" s="13" t="s">
        <v>361</v>
      </c>
      <c r="B42" s="336"/>
      <c r="C42" s="336"/>
      <c r="G42" s="337"/>
      <c r="H42" s="337"/>
    </row>
    <row r="43" spans="1:11">
      <c r="A43" s="13" t="s">
        <v>362</v>
      </c>
      <c r="G43" s="337"/>
      <c r="H43" s="337"/>
    </row>
    <row r="44" spans="1:11">
      <c r="A44" s="13" t="s">
        <v>363</v>
      </c>
      <c r="G44" s="337"/>
      <c r="H44" s="337"/>
    </row>
    <row r="45" spans="1:11">
      <c r="A45" s="13" t="s">
        <v>364</v>
      </c>
      <c r="G45" s="337"/>
      <c r="H45" s="337"/>
    </row>
    <row r="46" spans="1:11">
      <c r="A46" s="13" t="s">
        <v>365</v>
      </c>
      <c r="G46" s="337"/>
      <c r="H46" s="337"/>
    </row>
    <row r="47" spans="1:11">
      <c r="A47" s="258"/>
    </row>
    <row r="48" spans="1:11">
      <c r="A48" s="13" t="s">
        <v>123</v>
      </c>
    </row>
  </sheetData>
  <mergeCells count="17">
    <mergeCell ref="K9:K11"/>
    <mergeCell ref="C9:C11"/>
    <mergeCell ref="D9:D11"/>
    <mergeCell ref="E9:E11"/>
    <mergeCell ref="G9:G11"/>
    <mergeCell ref="H9:H11"/>
    <mergeCell ref="J9:J11"/>
    <mergeCell ref="A4:K4"/>
    <mergeCell ref="A5:K5"/>
    <mergeCell ref="A7:A11"/>
    <mergeCell ref="B7:C8"/>
    <mergeCell ref="D7:E8"/>
    <mergeCell ref="G7:H7"/>
    <mergeCell ref="J7:K7"/>
    <mergeCell ref="G8:H8"/>
    <mergeCell ref="J8:K8"/>
    <mergeCell ref="B9:B11"/>
  </mergeCells>
  <conditionalFormatting sqref="A14:A36">
    <cfRule type="cellIs" dxfId="7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8"/>
  <sheetViews>
    <sheetView showGridLines="0" zoomScale="75" zoomScaleNormal="90" workbookViewId="0">
      <selection activeCell="A4" sqref="A4:O4"/>
    </sheetView>
  </sheetViews>
  <sheetFormatPr baseColWidth="10" defaultColWidth="10.28515625" defaultRowHeight="12.75"/>
  <cols>
    <col min="1" max="1" width="34" style="337" customWidth="1"/>
    <col min="2" max="2" width="16.140625" style="337" customWidth="1"/>
    <col min="3" max="3" width="12.140625" style="337" customWidth="1"/>
    <col min="4" max="4" width="15" style="337" customWidth="1"/>
    <col min="5" max="7" width="13.5703125" style="337" customWidth="1"/>
    <col min="8" max="9" width="15.7109375" style="337" customWidth="1"/>
    <col min="10" max="12" width="13.5703125" style="337" customWidth="1"/>
    <col min="13" max="13" width="14.28515625" style="337" bestFit="1" customWidth="1"/>
    <col min="14" max="14" width="13.5703125" style="337" customWidth="1"/>
    <col min="15" max="15" width="17" style="337" customWidth="1"/>
    <col min="16" max="16384" width="10.28515625" style="337"/>
  </cols>
  <sheetData>
    <row r="1" spans="1:15">
      <c r="A1" s="12" t="s">
        <v>27</v>
      </c>
      <c r="B1" s="12"/>
      <c r="C1" s="12"/>
      <c r="O1" s="14" t="s">
        <v>28</v>
      </c>
    </row>
    <row r="2" spans="1:15">
      <c r="A2" s="12" t="s">
        <v>29</v>
      </c>
      <c r="B2" s="12"/>
      <c r="C2" s="12"/>
    </row>
    <row r="3" spans="1:15" ht="13.5" thickBot="1"/>
    <row r="4" spans="1:15" ht="25.5" customHeight="1">
      <c r="A4" s="16" t="s">
        <v>826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16.5" customHeight="1" thickBot="1">
      <c r="A5" s="349" t="s">
        <v>366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1"/>
    </row>
    <row r="6" spans="1:15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</row>
    <row r="7" spans="1:15" ht="13.15" customHeight="1">
      <c r="A7" s="224" t="s">
        <v>190</v>
      </c>
      <c r="B7" s="284" t="s">
        <v>367</v>
      </c>
      <c r="C7" s="295"/>
      <c r="D7" s="295"/>
      <c r="E7" s="295"/>
      <c r="F7" s="295"/>
      <c r="G7" s="285"/>
      <c r="H7" s="225" t="s">
        <v>368</v>
      </c>
      <c r="I7" s="284" t="s">
        <v>369</v>
      </c>
      <c r="J7" s="295"/>
      <c r="K7" s="295"/>
      <c r="L7" s="295"/>
      <c r="M7" s="295"/>
      <c r="N7" s="285"/>
      <c r="O7" s="225" t="s">
        <v>370</v>
      </c>
    </row>
    <row r="8" spans="1:15">
      <c r="A8" s="227"/>
      <c r="B8" s="327"/>
      <c r="C8" s="353"/>
      <c r="D8" s="353"/>
      <c r="E8" s="353"/>
      <c r="F8" s="353"/>
      <c r="G8" s="354"/>
      <c r="H8" s="272"/>
      <c r="I8" s="327"/>
      <c r="J8" s="353"/>
      <c r="K8" s="353"/>
      <c r="L8" s="353"/>
      <c r="M8" s="353"/>
      <c r="N8" s="354"/>
      <c r="O8" s="272"/>
    </row>
    <row r="9" spans="1:15" ht="13.9" customHeight="1">
      <c r="A9" s="227"/>
      <c r="B9" s="302"/>
      <c r="C9" s="346" t="s">
        <v>45</v>
      </c>
      <c r="D9" s="346"/>
      <c r="E9" s="346"/>
      <c r="F9" s="346"/>
      <c r="G9" s="346"/>
      <c r="H9" s="272"/>
      <c r="I9" s="306"/>
      <c r="J9" s="355" t="s">
        <v>45</v>
      </c>
      <c r="K9" s="355"/>
      <c r="L9" s="355"/>
      <c r="M9" s="355"/>
      <c r="N9" s="355"/>
      <c r="O9" s="272"/>
    </row>
    <row r="10" spans="1:15">
      <c r="A10" s="227"/>
      <c r="B10" s="306" t="s">
        <v>105</v>
      </c>
      <c r="C10" s="272" t="s">
        <v>229</v>
      </c>
      <c r="D10" s="356" t="s">
        <v>255</v>
      </c>
      <c r="E10" s="357" t="s">
        <v>124</v>
      </c>
      <c r="F10" s="357"/>
      <c r="G10" s="357"/>
      <c r="H10" s="272"/>
      <c r="I10" s="306" t="s">
        <v>105</v>
      </c>
      <c r="J10" s="272" t="s">
        <v>229</v>
      </c>
      <c r="K10" s="356" t="s">
        <v>255</v>
      </c>
      <c r="L10" s="357" t="s">
        <v>124</v>
      </c>
      <c r="M10" s="357"/>
      <c r="N10" s="357"/>
      <c r="O10" s="272"/>
    </row>
    <row r="11" spans="1:15" ht="12.75" customHeight="1">
      <c r="A11" s="233"/>
      <c r="B11" s="307"/>
      <c r="C11" s="277"/>
      <c r="D11" s="358" t="s">
        <v>371</v>
      </c>
      <c r="E11" s="359" t="s">
        <v>229</v>
      </c>
      <c r="F11" s="359" t="s">
        <v>165</v>
      </c>
      <c r="G11" s="359" t="s">
        <v>166</v>
      </c>
      <c r="H11" s="277"/>
      <c r="I11" s="307"/>
      <c r="J11" s="277"/>
      <c r="K11" s="358" t="s">
        <v>371</v>
      </c>
      <c r="L11" s="359" t="s">
        <v>229</v>
      </c>
      <c r="M11" s="359" t="s">
        <v>165</v>
      </c>
      <c r="N11" s="359" t="s">
        <v>166</v>
      </c>
      <c r="O11" s="277"/>
    </row>
    <row r="12" spans="1:15" ht="12.75" customHeight="1">
      <c r="A12" s="360"/>
      <c r="B12" s="237"/>
      <c r="C12" s="237"/>
      <c r="D12" s="360"/>
      <c r="E12" s="360"/>
      <c r="F12" s="360"/>
      <c r="G12" s="360"/>
      <c r="I12" s="237"/>
      <c r="J12" s="237"/>
      <c r="K12" s="360"/>
      <c r="L12" s="360"/>
      <c r="M12" s="360"/>
      <c r="N12" s="360"/>
    </row>
    <row r="13" spans="1:15" ht="13.5" thickBot="1">
      <c r="A13" s="361"/>
      <c r="B13" s="13"/>
      <c r="C13" s="13"/>
      <c r="D13" s="352"/>
      <c r="E13" s="352"/>
      <c r="F13" s="352"/>
      <c r="G13" s="352"/>
      <c r="I13" s="13"/>
      <c r="J13" s="13"/>
      <c r="K13" s="352"/>
      <c r="L13" s="352"/>
      <c r="M13" s="352"/>
      <c r="N13" s="352"/>
    </row>
    <row r="14" spans="1:15">
      <c r="A14" s="239" t="s">
        <v>201</v>
      </c>
      <c r="B14" s="328">
        <v>1.2302758713113477</v>
      </c>
      <c r="C14" s="328">
        <v>1.2315908101683104</v>
      </c>
      <c r="D14" s="328">
        <v>1.4330760132397284</v>
      </c>
      <c r="E14" s="328">
        <v>0.19748273959606272</v>
      </c>
      <c r="F14" s="328">
        <v>0.78154555940023063</v>
      </c>
      <c r="G14" s="328">
        <v>6.3787364187830556E-2</v>
      </c>
      <c r="H14" s="328">
        <v>1.2302758713113477</v>
      </c>
      <c r="I14" s="328">
        <v>1.8814354608071817</v>
      </c>
      <c r="J14" s="328">
        <v>1.8838913931020489</v>
      </c>
      <c r="K14" s="328">
        <v>2.095531256823135</v>
      </c>
      <c r="L14" s="328">
        <v>0.79766526933448845</v>
      </c>
      <c r="M14" s="328">
        <v>1.3813148788927336</v>
      </c>
      <c r="N14" s="328">
        <v>0.66406448015410346</v>
      </c>
      <c r="O14" s="328">
        <v>1.8814354608071817</v>
      </c>
    </row>
    <row r="15" spans="1:15">
      <c r="A15" s="242" t="s">
        <v>202</v>
      </c>
      <c r="B15" s="329">
        <v>1.6632073918913359</v>
      </c>
      <c r="C15" s="329">
        <v>1.672703586144586</v>
      </c>
      <c r="D15" s="329">
        <v>1.3842708876022018</v>
      </c>
      <c r="E15" s="329">
        <v>1.9898111239429275</v>
      </c>
      <c r="F15" s="329">
        <v>5.7479089494234259</v>
      </c>
      <c r="G15" s="329">
        <v>0.49735023649437482</v>
      </c>
      <c r="H15" s="329">
        <v>1.6651301183713698</v>
      </c>
      <c r="I15" s="329">
        <v>1.7179622332431324</v>
      </c>
      <c r="J15" s="329">
        <v>1.727798640208225</v>
      </c>
      <c r="K15" s="329">
        <v>1.4559469738149327</v>
      </c>
      <c r="L15" s="329">
        <v>2.0266767251549132</v>
      </c>
      <c r="M15" s="329">
        <v>5.850845976718575</v>
      </c>
      <c r="N15" s="329">
        <v>0.50797676044272855</v>
      </c>
      <c r="O15" s="329">
        <v>1.7198849597231665</v>
      </c>
    </row>
    <row r="16" spans="1:15">
      <c r="A16" s="242" t="s">
        <v>203</v>
      </c>
      <c r="B16" s="329">
        <v>1.7185410940536019</v>
      </c>
      <c r="C16" s="329">
        <v>1.7185410940536019</v>
      </c>
      <c r="D16" s="329">
        <v>1.4658055264587755</v>
      </c>
      <c r="E16" s="329">
        <v>3.326538176426983</v>
      </c>
      <c r="F16" s="329">
        <v>6.3564512365842276</v>
      </c>
      <c r="G16" s="329">
        <v>0.42944785276073622</v>
      </c>
      <c r="H16" s="329">
        <v>1.7185410940536019</v>
      </c>
      <c r="I16" s="329">
        <v>1.7185410940536019</v>
      </c>
      <c r="J16" s="329">
        <v>1.7185410940536019</v>
      </c>
      <c r="K16" s="329">
        <v>1.4658055264587755</v>
      </c>
      <c r="L16" s="329">
        <v>3.326538176426983</v>
      </c>
      <c r="M16" s="329">
        <v>6.3564512365842276</v>
      </c>
      <c r="N16" s="329">
        <v>0.42944785276073622</v>
      </c>
      <c r="O16" s="329">
        <v>1.7185410940536019</v>
      </c>
    </row>
    <row r="17" spans="1:15">
      <c r="A17" s="242" t="s">
        <v>204</v>
      </c>
      <c r="B17" s="329">
        <v>2.4217631310059029</v>
      </c>
      <c r="C17" s="329">
        <v>2.4541645799312084</v>
      </c>
      <c r="D17" s="329">
        <v>2.4556688904583979</v>
      </c>
      <c r="E17" s="329">
        <v>2.4518624012856023</v>
      </c>
      <c r="F17" s="329">
        <v>5.705757476058877</v>
      </c>
      <c r="G17" s="329">
        <v>0.43767989994574258</v>
      </c>
      <c r="H17" s="329">
        <v>2.4217631310059029</v>
      </c>
      <c r="I17" s="329">
        <v>2.964508334828087</v>
      </c>
      <c r="J17" s="329">
        <v>3.0051890090113766</v>
      </c>
      <c r="K17" s="329">
        <v>3.3667487179265119</v>
      </c>
      <c r="L17" s="329">
        <v>2.4518624012856023</v>
      </c>
      <c r="M17" s="329">
        <v>5.705757476058877</v>
      </c>
      <c r="N17" s="329">
        <v>0.43767989994574258</v>
      </c>
      <c r="O17" s="329">
        <v>2.964508334828087</v>
      </c>
    </row>
    <row r="18" spans="1:15">
      <c r="A18" s="242" t="s">
        <v>205</v>
      </c>
      <c r="B18" s="329">
        <v>2.2449144798944749</v>
      </c>
      <c r="C18" s="329">
        <v>2.2650292243526051</v>
      </c>
      <c r="D18" s="329">
        <v>2.3900846310051853</v>
      </c>
      <c r="E18" s="329">
        <v>2.0091072266525209</v>
      </c>
      <c r="F18" s="329">
        <v>4.619434142477008</v>
      </c>
      <c r="G18" s="329">
        <v>0.45415521896339073</v>
      </c>
      <c r="H18" s="329">
        <v>2.2775082732997007</v>
      </c>
      <c r="I18" s="329">
        <v>2.5631255206042844</v>
      </c>
      <c r="J18" s="329">
        <v>2.5863633605754708</v>
      </c>
      <c r="K18" s="329">
        <v>2.8684375910799904</v>
      </c>
      <c r="L18" s="329">
        <v>2.0091072266525209</v>
      </c>
      <c r="M18" s="329">
        <v>4.619434142477008</v>
      </c>
      <c r="N18" s="329">
        <v>0.45415521896339073</v>
      </c>
      <c r="O18" s="329">
        <v>2.5957193140095103</v>
      </c>
    </row>
    <row r="19" spans="1:15">
      <c r="A19" s="245" t="s">
        <v>206</v>
      </c>
      <c r="B19" s="330">
        <v>0.78776954402830623</v>
      </c>
      <c r="C19" s="330">
        <v>1.3233672344075482</v>
      </c>
      <c r="D19" s="330">
        <v>1.3339920948616599</v>
      </c>
      <c r="E19" s="330">
        <v>0</v>
      </c>
      <c r="F19" s="330">
        <v>0</v>
      </c>
      <c r="G19" s="330" t="s">
        <v>372</v>
      </c>
      <c r="H19" s="330">
        <v>0.78776954402830623</v>
      </c>
      <c r="I19" s="330">
        <v>0.78776954402830623</v>
      </c>
      <c r="J19" s="330">
        <v>1.3233672344075482</v>
      </c>
      <c r="K19" s="330">
        <v>1.3339920948616599</v>
      </c>
      <c r="L19" s="330">
        <v>0</v>
      </c>
      <c r="M19" s="330">
        <v>0</v>
      </c>
      <c r="N19" s="330" t="s">
        <v>372</v>
      </c>
      <c r="O19" s="330">
        <v>0.78776954402830623</v>
      </c>
    </row>
    <row r="20" spans="1:15">
      <c r="A20" s="245" t="s">
        <v>207</v>
      </c>
      <c r="B20" s="330">
        <v>2.6403941348504802</v>
      </c>
      <c r="C20" s="330">
        <v>2.6918635473678165</v>
      </c>
      <c r="D20" s="330">
        <v>2.7459280063961953</v>
      </c>
      <c r="E20" s="330">
        <v>2.6317956941703602</v>
      </c>
      <c r="F20" s="330">
        <v>9.0451417221057255</v>
      </c>
      <c r="G20" s="330">
        <v>1.0795552013760557</v>
      </c>
      <c r="H20" s="330">
        <v>2.6403941348504802</v>
      </c>
      <c r="I20" s="330">
        <v>5.1581037382455337</v>
      </c>
      <c r="J20" s="330">
        <v>5.2648835960864027</v>
      </c>
      <c r="K20" s="330">
        <v>3.6839919309831757</v>
      </c>
      <c r="L20" s="330">
        <v>7.0213197126608309</v>
      </c>
      <c r="M20" s="330">
        <v>10.813638042745717</v>
      </c>
      <c r="N20" s="330">
        <v>6.1034540544095952</v>
      </c>
      <c r="O20" s="330">
        <v>5.1581037382455337</v>
      </c>
    </row>
    <row r="21" spans="1:15">
      <c r="A21" s="245" t="s">
        <v>208</v>
      </c>
      <c r="B21" s="330">
        <v>4.3741632106586552</v>
      </c>
      <c r="C21" s="330">
        <v>4.4844626853170286</v>
      </c>
      <c r="D21" s="330">
        <v>4.4844626853170286</v>
      </c>
      <c r="E21" s="330" t="s">
        <v>372</v>
      </c>
      <c r="F21" s="330" t="s">
        <v>372</v>
      </c>
      <c r="G21" s="330" t="s">
        <v>372</v>
      </c>
      <c r="H21" s="330">
        <v>4.3741632106586552</v>
      </c>
      <c r="I21" s="330">
        <v>4.3741632106586552</v>
      </c>
      <c r="J21" s="330">
        <v>4.4844626853170286</v>
      </c>
      <c r="K21" s="330">
        <v>4.4844626853170286</v>
      </c>
      <c r="L21" s="330" t="s">
        <v>372</v>
      </c>
      <c r="M21" s="330" t="s">
        <v>372</v>
      </c>
      <c r="N21" s="330" t="s">
        <v>372</v>
      </c>
      <c r="O21" s="330">
        <v>4.3741632106586552</v>
      </c>
    </row>
    <row r="22" spans="1:15">
      <c r="A22" s="245" t="s">
        <v>209</v>
      </c>
      <c r="B22" s="330">
        <v>4.6113553236730995</v>
      </c>
      <c r="C22" s="330">
        <v>4.6113553236730995</v>
      </c>
      <c r="D22" s="330">
        <v>1.2327518335888616</v>
      </c>
      <c r="E22" s="330">
        <v>4.8872380794480712</v>
      </c>
      <c r="F22" s="330">
        <v>6.85280210289904</v>
      </c>
      <c r="G22" s="330">
        <v>0.86167554898942622</v>
      </c>
      <c r="H22" s="330">
        <v>4.6113553236730995</v>
      </c>
      <c r="I22" s="330">
        <v>4.8850680332490555</v>
      </c>
      <c r="J22" s="330">
        <v>4.8850680332490555</v>
      </c>
      <c r="K22" s="330">
        <v>1.2327518335888616</v>
      </c>
      <c r="L22" s="330">
        <v>5.1833010342747858</v>
      </c>
      <c r="M22" s="330">
        <v>7.2934239083909507</v>
      </c>
      <c r="N22" s="330">
        <v>0.86167554898942622</v>
      </c>
      <c r="O22" s="330">
        <v>4.8850680332490555</v>
      </c>
    </row>
    <row r="23" spans="1:15">
      <c r="A23" s="245" t="s">
        <v>210</v>
      </c>
      <c r="B23" s="330">
        <v>2.7668265242433101</v>
      </c>
      <c r="C23" s="330">
        <v>2.7668265242433101</v>
      </c>
      <c r="D23" s="330">
        <v>2.742378093080605</v>
      </c>
      <c r="E23" s="330">
        <v>3.2468414617579135</v>
      </c>
      <c r="F23" s="330">
        <v>7.2223712446351938</v>
      </c>
      <c r="G23" s="330">
        <v>0.5389850637189969</v>
      </c>
      <c r="H23" s="330">
        <v>2.7668265242433101</v>
      </c>
      <c r="I23" s="330">
        <v>2.9195734673292724</v>
      </c>
      <c r="J23" s="330">
        <v>2.9195734673292724</v>
      </c>
      <c r="K23" s="330">
        <v>2.902904842234034</v>
      </c>
      <c r="L23" s="330">
        <v>3.2468414617579135</v>
      </c>
      <c r="M23" s="330">
        <v>7.2223712446351938</v>
      </c>
      <c r="N23" s="330">
        <v>0.5389850637189969</v>
      </c>
      <c r="O23" s="330">
        <v>2.9195734673292724</v>
      </c>
    </row>
    <row r="24" spans="1:15">
      <c r="A24" s="248" t="s">
        <v>211</v>
      </c>
      <c r="B24" s="329">
        <v>1.6472531350914785</v>
      </c>
      <c r="C24" s="329">
        <v>1.6479748945508983</v>
      </c>
      <c r="D24" s="329">
        <v>1.5758844154710339</v>
      </c>
      <c r="E24" s="329">
        <v>1.7996701468534124</v>
      </c>
      <c r="F24" s="329">
        <v>4.6270391122713024</v>
      </c>
      <c r="G24" s="329">
        <v>0.36296123744243119</v>
      </c>
      <c r="H24" s="329">
        <v>1.6472531350914785</v>
      </c>
      <c r="I24" s="329">
        <v>1.6472531350914785</v>
      </c>
      <c r="J24" s="329">
        <v>1.6479748945508983</v>
      </c>
      <c r="K24" s="329">
        <v>1.5758844154710339</v>
      </c>
      <c r="L24" s="329">
        <v>1.7996701468534124</v>
      </c>
      <c r="M24" s="329">
        <v>4.6270391122713024</v>
      </c>
      <c r="N24" s="329">
        <v>0.36296123744243119</v>
      </c>
      <c r="O24" s="329">
        <v>1.6472531350914785</v>
      </c>
    </row>
    <row r="25" spans="1:15">
      <c r="A25" s="242" t="s">
        <v>212</v>
      </c>
      <c r="B25" s="329">
        <v>10.459965789355509</v>
      </c>
      <c r="C25" s="329">
        <v>10.459965789355509</v>
      </c>
      <c r="D25" s="329" t="s">
        <v>372</v>
      </c>
      <c r="E25" s="329">
        <v>10.459965789355509</v>
      </c>
      <c r="F25" s="329">
        <v>10.89033407877713</v>
      </c>
      <c r="G25" s="329">
        <v>1.7511920242739489</v>
      </c>
      <c r="H25" s="329">
        <v>10.459965789355509</v>
      </c>
      <c r="I25" s="329">
        <v>11.245014349691573</v>
      </c>
      <c r="J25" s="329">
        <v>11.245014349691573</v>
      </c>
      <c r="K25" s="329" t="s">
        <v>372</v>
      </c>
      <c r="L25" s="329">
        <v>11.245014349691573</v>
      </c>
      <c r="M25" s="329">
        <v>11.7141779982692</v>
      </c>
      <c r="N25" s="329">
        <v>1.7511920242739489</v>
      </c>
      <c r="O25" s="329">
        <v>11.245014349691573</v>
      </c>
    </row>
    <row r="26" spans="1:15">
      <c r="A26" s="242" t="s">
        <v>213</v>
      </c>
      <c r="B26" s="329">
        <v>1.1139499549443024</v>
      </c>
      <c r="C26" s="329">
        <v>1.1139499549443024</v>
      </c>
      <c r="D26" s="329">
        <v>1.1139499549443024</v>
      </c>
      <c r="E26" s="329" t="s">
        <v>372</v>
      </c>
      <c r="F26" s="329" t="s">
        <v>372</v>
      </c>
      <c r="G26" s="329" t="s">
        <v>372</v>
      </c>
      <c r="H26" s="329">
        <v>1.1139499549443024</v>
      </c>
      <c r="I26" s="329">
        <v>1.185358984940732</v>
      </c>
      <c r="J26" s="329">
        <v>1.185358984940732</v>
      </c>
      <c r="K26" s="329">
        <v>1.185358984940732</v>
      </c>
      <c r="L26" s="329" t="s">
        <v>372</v>
      </c>
      <c r="M26" s="329" t="s">
        <v>372</v>
      </c>
      <c r="N26" s="329" t="s">
        <v>372</v>
      </c>
      <c r="O26" s="329">
        <v>1.185358984940732</v>
      </c>
    </row>
    <row r="27" spans="1:15">
      <c r="A27" s="242" t="s">
        <v>214</v>
      </c>
      <c r="B27" s="329">
        <v>9.670124408209297</v>
      </c>
      <c r="C27" s="329">
        <v>9.670124408209297</v>
      </c>
      <c r="D27" s="329">
        <v>0.24301336573511542</v>
      </c>
      <c r="E27" s="329">
        <v>9.6815312845046986</v>
      </c>
      <c r="F27" s="329">
        <v>10.298938065890827</v>
      </c>
      <c r="G27" s="329">
        <v>0.70588235294117652</v>
      </c>
      <c r="H27" s="329">
        <v>9.670124408209297</v>
      </c>
      <c r="I27" s="329">
        <v>9.670124408209297</v>
      </c>
      <c r="J27" s="329">
        <v>9.670124408209297</v>
      </c>
      <c r="K27" s="329">
        <v>0.24301336573511542</v>
      </c>
      <c r="L27" s="329">
        <v>9.6815312845046986</v>
      </c>
      <c r="M27" s="329">
        <v>10.298938065890827</v>
      </c>
      <c r="N27" s="329">
        <v>0.70588235294117652</v>
      </c>
      <c r="O27" s="329">
        <v>9.670124408209297</v>
      </c>
    </row>
    <row r="28" spans="1:15">
      <c r="A28" s="242" t="s">
        <v>215</v>
      </c>
      <c r="B28" s="329">
        <v>3.0093281574413187</v>
      </c>
      <c r="C28" s="329">
        <v>3.0254799741494423</v>
      </c>
      <c r="D28" s="329">
        <v>3.1104690603775773</v>
      </c>
      <c r="E28" s="329">
        <v>2.9234559887476292</v>
      </c>
      <c r="F28" s="329">
        <v>6.5073514488816029</v>
      </c>
      <c r="G28" s="329">
        <v>0.75105964253275437</v>
      </c>
      <c r="H28" s="329">
        <v>3.0093281574413187</v>
      </c>
      <c r="I28" s="329">
        <v>3.0093281574413187</v>
      </c>
      <c r="J28" s="329">
        <v>3.0254799741494423</v>
      </c>
      <c r="K28" s="329">
        <v>3.1104690603775773</v>
      </c>
      <c r="L28" s="329">
        <v>2.9234559887476292</v>
      </c>
      <c r="M28" s="329">
        <v>6.5073514488816029</v>
      </c>
      <c r="N28" s="329">
        <v>0.75105964253275437</v>
      </c>
      <c r="O28" s="329">
        <v>3.0093281574413187</v>
      </c>
    </row>
    <row r="29" spans="1:15">
      <c r="A29" s="245" t="s">
        <v>216</v>
      </c>
      <c r="B29" s="330">
        <v>1.4931669537221528</v>
      </c>
      <c r="C29" s="330">
        <v>1.4986630834742201</v>
      </c>
      <c r="D29" s="330">
        <v>1.609837290868362</v>
      </c>
      <c r="E29" s="330">
        <v>1.1273032277684718</v>
      </c>
      <c r="F29" s="330">
        <v>2.852770207681671</v>
      </c>
      <c r="G29" s="330">
        <v>0.13390528085328388</v>
      </c>
      <c r="H29" s="330">
        <v>1.4977823556561187</v>
      </c>
      <c r="I29" s="330">
        <v>1.4931669537221528</v>
      </c>
      <c r="J29" s="330">
        <v>1.4986630834742201</v>
      </c>
      <c r="K29" s="330">
        <v>1.609837290868362</v>
      </c>
      <c r="L29" s="330">
        <v>1.1273032277684718</v>
      </c>
      <c r="M29" s="330">
        <v>2.852770207681671</v>
      </c>
      <c r="N29" s="330">
        <v>0.13390528085328388</v>
      </c>
      <c r="O29" s="330">
        <v>1.4977823556561187</v>
      </c>
    </row>
    <row r="30" spans="1:15">
      <c r="A30" s="245" t="s">
        <v>217</v>
      </c>
      <c r="B30" s="330">
        <v>2.2480795971541587</v>
      </c>
      <c r="C30" s="330">
        <v>2.2660505216995293</v>
      </c>
      <c r="D30" s="330">
        <v>1.9984241578184367</v>
      </c>
      <c r="E30" s="330">
        <v>2.9416111988252176</v>
      </c>
      <c r="F30" s="330">
        <v>5.0727246299949833</v>
      </c>
      <c r="G30" s="330">
        <v>1.1219801439362229</v>
      </c>
      <c r="H30" s="330">
        <v>2.2480795971541587</v>
      </c>
      <c r="I30" s="330">
        <v>2.2750799886598356</v>
      </c>
      <c r="J30" s="330">
        <v>2.2932842508910025</v>
      </c>
      <c r="K30" s="330">
        <v>2.0364466498334757</v>
      </c>
      <c r="L30" s="330">
        <v>2.9416111988252176</v>
      </c>
      <c r="M30" s="330">
        <v>5.0727246299949833</v>
      </c>
      <c r="N30" s="330">
        <v>1.1219801439362229</v>
      </c>
      <c r="O30" s="330">
        <v>2.2750799886598356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330" t="s">
        <v>372</v>
      </c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6.5059090837370022</v>
      </c>
      <c r="C32" s="329">
        <v>6.5368622585491352</v>
      </c>
      <c r="D32" s="329">
        <v>6.5393766357363781</v>
      </c>
      <c r="E32" s="329">
        <v>0</v>
      </c>
      <c r="F32" s="329">
        <v>0</v>
      </c>
      <c r="G32" s="329" t="s">
        <v>372</v>
      </c>
      <c r="H32" s="329">
        <v>6.5059090837370022</v>
      </c>
      <c r="I32" s="329">
        <v>6.5059090837370022</v>
      </c>
      <c r="J32" s="329">
        <v>6.5368622585491352</v>
      </c>
      <c r="K32" s="329">
        <v>6.5393766357363781</v>
      </c>
      <c r="L32" s="329">
        <v>0</v>
      </c>
      <c r="M32" s="329">
        <v>0</v>
      </c>
      <c r="N32" s="329" t="s">
        <v>372</v>
      </c>
      <c r="O32" s="329">
        <v>6.5059090837370022</v>
      </c>
    </row>
    <row r="33" spans="1:15">
      <c r="A33" s="242" t="s">
        <v>220</v>
      </c>
      <c r="B33" s="329">
        <v>1.7513606725224982</v>
      </c>
      <c r="C33" s="329">
        <v>1.7513606725224982</v>
      </c>
      <c r="D33" s="329">
        <v>1.7513606725224982</v>
      </c>
      <c r="E33" s="329" t="s">
        <v>372</v>
      </c>
      <c r="F33" s="329" t="s">
        <v>372</v>
      </c>
      <c r="G33" s="329" t="s">
        <v>372</v>
      </c>
      <c r="H33" s="329">
        <v>1.7513606725224982</v>
      </c>
      <c r="I33" s="329">
        <v>1.7513606725224982</v>
      </c>
      <c r="J33" s="329">
        <v>1.7513606725224982</v>
      </c>
      <c r="K33" s="329">
        <v>1.7513606725224982</v>
      </c>
      <c r="L33" s="329" t="s">
        <v>372</v>
      </c>
      <c r="M33" s="329" t="s">
        <v>372</v>
      </c>
      <c r="N33" s="329" t="s">
        <v>372</v>
      </c>
      <c r="O33" s="329">
        <v>1.7513606725224982</v>
      </c>
    </row>
    <row r="34" spans="1:15">
      <c r="A34" s="242" t="s">
        <v>221</v>
      </c>
      <c r="B34" s="329">
        <v>2.7301204474611631</v>
      </c>
      <c r="C34" s="329">
        <v>2.7301204474611631</v>
      </c>
      <c r="D34" s="329">
        <v>2.7301204474611631</v>
      </c>
      <c r="E34" s="329" t="s">
        <v>372</v>
      </c>
      <c r="F34" s="329" t="s">
        <v>372</v>
      </c>
      <c r="G34" s="329" t="s">
        <v>372</v>
      </c>
      <c r="H34" s="329">
        <v>2.7301204474611631</v>
      </c>
      <c r="I34" s="329">
        <v>2.7926162526502951</v>
      </c>
      <c r="J34" s="329">
        <v>2.7926162526502951</v>
      </c>
      <c r="K34" s="329">
        <v>2.7926162526502951</v>
      </c>
      <c r="L34" s="329" t="s">
        <v>372</v>
      </c>
      <c r="M34" s="329" t="s">
        <v>372</v>
      </c>
      <c r="N34" s="329" t="s">
        <v>372</v>
      </c>
      <c r="O34" s="329">
        <v>2.7926162526502951</v>
      </c>
    </row>
    <row r="35" spans="1:15">
      <c r="A35" s="248" t="s">
        <v>222</v>
      </c>
      <c r="B35" s="329">
        <v>2.1044698930649717</v>
      </c>
      <c r="C35" s="329">
        <v>2.1409326504955546</v>
      </c>
      <c r="D35" s="329">
        <v>2.2561591003298069</v>
      </c>
      <c r="E35" s="329">
        <v>2.0150814760345273</v>
      </c>
      <c r="F35" s="329">
        <v>5.7829673106599193</v>
      </c>
      <c r="G35" s="329">
        <v>1.021649590314117</v>
      </c>
      <c r="H35" s="329">
        <v>2.1044698930649717</v>
      </c>
      <c r="I35" s="329">
        <v>2.2456405292433477</v>
      </c>
      <c r="J35" s="329">
        <v>2.2849797697295746</v>
      </c>
      <c r="K35" s="329">
        <v>2.3120280426045738</v>
      </c>
      <c r="L35" s="329">
        <v>2.2554374475165972</v>
      </c>
      <c r="M35" s="329">
        <v>6.0910934857173666</v>
      </c>
      <c r="N35" s="329">
        <v>1.2441374298812407</v>
      </c>
      <c r="O35" s="329">
        <v>2.2456405292433477</v>
      </c>
    </row>
    <row r="36" spans="1:15" ht="13.5" thickBot="1">
      <c r="A36" s="249" t="s">
        <v>223</v>
      </c>
      <c r="B36" s="331">
        <v>2.7455964061945859</v>
      </c>
      <c r="C36" s="331">
        <v>2.7455964061945859</v>
      </c>
      <c r="D36" s="331">
        <v>2.7455964061945859</v>
      </c>
      <c r="E36" s="331" t="s">
        <v>372</v>
      </c>
      <c r="F36" s="331" t="s">
        <v>372</v>
      </c>
      <c r="G36" s="331" t="s">
        <v>372</v>
      </c>
      <c r="H36" s="331">
        <v>2.7455964061945859</v>
      </c>
      <c r="I36" s="331">
        <v>2.7455964061945859</v>
      </c>
      <c r="J36" s="331">
        <v>2.7455964061945859</v>
      </c>
      <c r="K36" s="331">
        <v>2.7455964061945859</v>
      </c>
      <c r="L36" s="331" t="s">
        <v>372</v>
      </c>
      <c r="M36" s="331" t="s">
        <v>372</v>
      </c>
      <c r="N36" s="331" t="s">
        <v>372</v>
      </c>
      <c r="O36" s="331">
        <v>2.7455964061945859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</row>
    <row r="38" spans="1:15" ht="13.5" thickBot="1">
      <c r="A38" s="253" t="s">
        <v>0</v>
      </c>
      <c r="B38" s="333">
        <v>2.4284160185170305</v>
      </c>
      <c r="C38" s="333">
        <v>2.4511965198138435</v>
      </c>
      <c r="D38" s="333">
        <v>2.3287871398675137</v>
      </c>
      <c r="E38" s="333">
        <v>2.6441094873547266</v>
      </c>
      <c r="F38" s="333">
        <v>6.1700390094081934</v>
      </c>
      <c r="G38" s="333">
        <v>0.71975209610015245</v>
      </c>
      <c r="H38" s="333">
        <v>2.4327449759085371</v>
      </c>
      <c r="I38" s="333">
        <v>2.9312011048054298</v>
      </c>
      <c r="J38" s="333">
        <v>2.9592170983186583</v>
      </c>
      <c r="K38" s="333">
        <v>2.6967371414523678</v>
      </c>
      <c r="L38" s="333">
        <v>3.3728764716549184</v>
      </c>
      <c r="M38" s="333">
        <v>6.3777890561226638</v>
      </c>
      <c r="N38" s="333">
        <v>1.7328760956330216</v>
      </c>
      <c r="O38" s="333">
        <v>2.9355300621969365</v>
      </c>
    </row>
    <row r="39" spans="1:15">
      <c r="A39" s="362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257"/>
    </row>
    <row r="41" spans="1:15">
      <c r="A41" s="25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57" t="s">
        <v>114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257" t="s">
        <v>373</v>
      </c>
      <c r="I43" s="361"/>
      <c r="J43" s="361"/>
      <c r="K43" s="361"/>
      <c r="L43" s="361"/>
      <c r="M43" s="361"/>
      <c r="N43" s="361"/>
    </row>
    <row r="44" spans="1:15">
      <c r="A44" s="257" t="s">
        <v>374</v>
      </c>
      <c r="I44" s="361"/>
      <c r="J44" s="361"/>
      <c r="K44" s="361"/>
      <c r="L44" s="361"/>
      <c r="M44" s="361"/>
      <c r="N44" s="361"/>
    </row>
    <row r="45" spans="1:15">
      <c r="A45" s="13" t="s">
        <v>375</v>
      </c>
    </row>
    <row r="46" spans="1:15">
      <c r="A46" s="13" t="s">
        <v>376</v>
      </c>
    </row>
    <row r="47" spans="1:15">
      <c r="A47" s="258"/>
    </row>
    <row r="48" spans="1:15">
      <c r="A48" s="13" t="s">
        <v>123</v>
      </c>
    </row>
  </sheetData>
  <mergeCells count="13">
    <mergeCell ref="C10:C11"/>
    <mergeCell ref="E10:G10"/>
    <mergeCell ref="J10:J11"/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</mergeCells>
  <conditionalFormatting sqref="A14:A36">
    <cfRule type="cellIs" dxfId="6" priority="4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>
    <tabColor indexed="44"/>
    <pageSetUpPr fitToPage="1"/>
  </sheetPr>
  <dimension ref="A1:M45"/>
  <sheetViews>
    <sheetView showGridLines="0" zoomScale="75" zoomScaleNormal="90" workbookViewId="0">
      <selection activeCell="A4" sqref="A4:M4"/>
    </sheetView>
  </sheetViews>
  <sheetFormatPr baseColWidth="10" defaultColWidth="10.28515625" defaultRowHeight="12.75"/>
  <cols>
    <col min="1" max="1" width="35.7109375" style="337" customWidth="1"/>
    <col min="2" max="2" width="19.5703125" style="337" customWidth="1"/>
    <col min="3" max="3" width="13.5703125" style="337" customWidth="1"/>
    <col min="4" max="4" width="15.42578125" style="337" customWidth="1"/>
    <col min="5" max="5" width="13.5703125" style="337" customWidth="1"/>
    <col min="6" max="6" width="14.28515625" style="337" bestFit="1" customWidth="1"/>
    <col min="7" max="7" width="13.5703125" style="337" customWidth="1"/>
    <col min="8" max="8" width="17.85546875" style="337" customWidth="1"/>
    <col min="9" max="9" width="13.5703125" style="337" customWidth="1"/>
    <col min="10" max="10" width="14.85546875" style="337" customWidth="1"/>
    <col min="11" max="11" width="15" style="337" customWidth="1"/>
    <col min="12" max="13" width="13.5703125" style="337" customWidth="1"/>
    <col min="14" max="16384" width="10.28515625" style="337"/>
  </cols>
  <sheetData>
    <row r="1" spans="1:13">
      <c r="A1" s="12" t="s">
        <v>27</v>
      </c>
      <c r="M1" s="14" t="s">
        <v>28</v>
      </c>
    </row>
    <row r="2" spans="1:13">
      <c r="A2" s="12" t="s">
        <v>29</v>
      </c>
    </row>
    <row r="3" spans="1:13" ht="13.5" thickBot="1"/>
    <row r="4" spans="1:13" ht="25.5" customHeight="1">
      <c r="A4" s="16" t="s">
        <v>825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ht="16.5" customHeight="1" thickBot="1">
      <c r="A5" s="349" t="s">
        <v>366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1"/>
    </row>
    <row r="6" spans="1:13">
      <c r="A6" s="352"/>
      <c r="B6" s="352"/>
      <c r="C6" s="352"/>
      <c r="D6" s="352"/>
      <c r="E6" s="352"/>
      <c r="F6" s="352"/>
      <c r="G6" s="352"/>
    </row>
    <row r="7" spans="1:13" ht="15.75">
      <c r="A7" s="224" t="s">
        <v>190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1"/>
    </row>
    <row r="8" spans="1:13">
      <c r="A8" s="227"/>
      <c r="B8" s="259" t="s">
        <v>377</v>
      </c>
      <c r="C8" s="260"/>
      <c r="D8" s="260"/>
      <c r="E8" s="260"/>
      <c r="F8" s="260"/>
      <c r="G8" s="261"/>
      <c r="H8" s="259" t="s">
        <v>378</v>
      </c>
      <c r="I8" s="260"/>
      <c r="J8" s="260"/>
      <c r="K8" s="260"/>
      <c r="L8" s="260"/>
      <c r="M8" s="261"/>
    </row>
    <row r="9" spans="1:13" ht="12.75" customHeight="1">
      <c r="A9" s="227"/>
      <c r="B9" s="302"/>
      <c r="C9" s="346" t="s">
        <v>45</v>
      </c>
      <c r="D9" s="346"/>
      <c r="E9" s="346"/>
      <c r="F9" s="346"/>
      <c r="G9" s="346"/>
      <c r="H9" s="302"/>
      <c r="I9" s="346" t="s">
        <v>45</v>
      </c>
      <c r="J9" s="346"/>
      <c r="K9" s="346"/>
      <c r="L9" s="346"/>
      <c r="M9" s="346"/>
    </row>
    <row r="10" spans="1:13">
      <c r="A10" s="227"/>
      <c r="B10" s="306" t="s">
        <v>105</v>
      </c>
      <c r="C10" s="272" t="s">
        <v>229</v>
      </c>
      <c r="D10" s="356" t="s">
        <v>255</v>
      </c>
      <c r="E10" s="357" t="s">
        <v>124</v>
      </c>
      <c r="F10" s="357"/>
      <c r="G10" s="357"/>
      <c r="H10" s="306" t="s">
        <v>105</v>
      </c>
      <c r="I10" s="363" t="s">
        <v>229</v>
      </c>
      <c r="J10" s="356" t="s">
        <v>255</v>
      </c>
      <c r="K10" s="357" t="s">
        <v>124</v>
      </c>
      <c r="L10" s="357"/>
      <c r="M10" s="357"/>
    </row>
    <row r="11" spans="1:13" ht="12.75" customHeight="1">
      <c r="A11" s="233"/>
      <c r="B11" s="307"/>
      <c r="C11" s="277"/>
      <c r="D11" s="358" t="s">
        <v>371</v>
      </c>
      <c r="E11" s="359" t="s">
        <v>229</v>
      </c>
      <c r="F11" s="359" t="s">
        <v>165</v>
      </c>
      <c r="G11" s="359" t="s">
        <v>166</v>
      </c>
      <c r="H11" s="307"/>
      <c r="I11" s="278"/>
      <c r="J11" s="358" t="s">
        <v>371</v>
      </c>
      <c r="K11" s="359" t="s">
        <v>229</v>
      </c>
      <c r="L11" s="359" t="s">
        <v>165</v>
      </c>
      <c r="M11" s="359" t="s">
        <v>166</v>
      </c>
    </row>
    <row r="12" spans="1:13" ht="12.75" customHeight="1">
      <c r="A12" s="360"/>
      <c r="B12" s="360"/>
      <c r="C12" s="360"/>
      <c r="D12" s="360"/>
      <c r="E12" s="360"/>
      <c r="F12" s="360"/>
      <c r="G12" s="360"/>
      <c r="H12" s="237"/>
      <c r="I12" s="237"/>
      <c r="J12" s="360"/>
      <c r="K12" s="360"/>
      <c r="L12" s="360"/>
      <c r="M12" s="360"/>
    </row>
    <row r="13" spans="1:13" ht="13.5" thickBot="1">
      <c r="A13" s="361"/>
      <c r="B13" s="352"/>
      <c r="C13" s="352"/>
      <c r="D13" s="352"/>
      <c r="E13" s="352"/>
      <c r="F13" s="352"/>
      <c r="G13" s="352"/>
      <c r="H13" s="13"/>
      <c r="I13" s="13"/>
      <c r="J13" s="352"/>
      <c r="K13" s="352"/>
      <c r="L13" s="352"/>
      <c r="M13" s="352"/>
    </row>
    <row r="14" spans="1:13">
      <c r="A14" s="239" t="s">
        <v>201</v>
      </c>
      <c r="B14" s="328">
        <v>0.30063436565565771</v>
      </c>
      <c r="C14" s="328">
        <v>0.30116116338548421</v>
      </c>
      <c r="D14" s="328">
        <v>0.28973026763845583</v>
      </c>
      <c r="E14" s="328">
        <v>0.35982934978534636</v>
      </c>
      <c r="F14" s="328">
        <v>0.2673163174664116</v>
      </c>
      <c r="G14" s="328">
        <v>0.38100615569756646</v>
      </c>
      <c r="H14" s="328">
        <v>1.6847502363440161</v>
      </c>
      <c r="I14" s="328">
        <v>1.6877023374804896</v>
      </c>
      <c r="J14" s="328">
        <v>1.8924613651494024</v>
      </c>
      <c r="K14" s="328">
        <v>0.6367916015695495</v>
      </c>
      <c r="L14" s="328">
        <v>1.6765859284890428</v>
      </c>
      <c r="M14" s="328">
        <v>0.39877663439279498</v>
      </c>
    </row>
    <row r="15" spans="1:13">
      <c r="A15" s="242" t="s">
        <v>202</v>
      </c>
      <c r="B15" s="329">
        <v>1.5252962158385535</v>
      </c>
      <c r="C15" s="329">
        <v>1.5348351572580849</v>
      </c>
      <c r="D15" s="329">
        <v>0.73515007024050316</v>
      </c>
      <c r="E15" s="329">
        <v>2.4180952009980947</v>
      </c>
      <c r="F15" s="329">
        <v>2.5841166813372149</v>
      </c>
      <c r="G15" s="329">
        <v>2.3513358382808418</v>
      </c>
      <c r="H15" s="329">
        <v>3.0399285382576031</v>
      </c>
      <c r="I15" s="329">
        <v>3.0588167736405349</v>
      </c>
      <c r="J15" s="329">
        <v>2.4995799677810582</v>
      </c>
      <c r="K15" s="329">
        <v>3.6736506931250439</v>
      </c>
      <c r="L15" s="329">
        <v>5.0577484914401172</v>
      </c>
      <c r="M15" s="329">
        <v>3.123981172980292</v>
      </c>
    </row>
    <row r="16" spans="1:13">
      <c r="A16" s="242" t="s">
        <v>203</v>
      </c>
      <c r="B16" s="329">
        <v>0.58396883636634045</v>
      </c>
      <c r="C16" s="329">
        <v>0.58396883636634045</v>
      </c>
      <c r="D16" s="329">
        <v>0.44740044965005632</v>
      </c>
      <c r="E16" s="329">
        <v>1.4578932269163529</v>
      </c>
      <c r="F16" s="329">
        <v>2.7723510754208642</v>
      </c>
      <c r="G16" s="329">
        <v>0.21597728695542567</v>
      </c>
      <c r="H16" s="329">
        <v>0.83124296284965493</v>
      </c>
      <c r="I16" s="329">
        <v>0.83124296284965493</v>
      </c>
      <c r="J16" s="329">
        <v>0.56317673353013342</v>
      </c>
      <c r="K16" s="329">
        <v>2.5367793807378685</v>
      </c>
      <c r="L16" s="329">
        <v>4.9638357442837142</v>
      </c>
      <c r="M16" s="329">
        <v>0.21611823759063023</v>
      </c>
    </row>
    <row r="17" spans="1:13">
      <c r="A17" s="242" t="s">
        <v>204</v>
      </c>
      <c r="B17" s="329">
        <v>1.2646011505904065</v>
      </c>
      <c r="C17" s="329">
        <v>1.2838883877211917</v>
      </c>
      <c r="D17" s="329">
        <v>1.2648240083965137</v>
      </c>
      <c r="E17" s="329">
        <v>1.3130728392996025</v>
      </c>
      <c r="F17" s="329">
        <v>1.9199953138284018</v>
      </c>
      <c r="G17" s="329">
        <v>0.93738389464635719</v>
      </c>
      <c r="H17" s="329">
        <v>3.6672128850418066</v>
      </c>
      <c r="I17" s="329">
        <v>3.7231538336313652</v>
      </c>
      <c r="J17" s="329">
        <v>3.822118518474988</v>
      </c>
      <c r="K17" s="329">
        <v>3.571699476304107</v>
      </c>
      <c r="L17" s="329">
        <v>6.7136353521119352</v>
      </c>
      <c r="M17" s="329">
        <v>1.6268204571719347</v>
      </c>
    </row>
    <row r="18" spans="1:13">
      <c r="A18" s="242" t="s">
        <v>205</v>
      </c>
      <c r="B18" s="329">
        <v>2.4110503909949537</v>
      </c>
      <c r="C18" s="329">
        <v>2.4295139329824469</v>
      </c>
      <c r="D18" s="329">
        <v>2.7234201358308221</v>
      </c>
      <c r="E18" s="329">
        <v>1.9000439717297262</v>
      </c>
      <c r="F18" s="329">
        <v>1.674963263129426</v>
      </c>
      <c r="G18" s="329">
        <v>2.0341228506737901</v>
      </c>
      <c r="H18" s="329">
        <v>5.4537395224198457</v>
      </c>
      <c r="I18" s="329">
        <v>5.507265476119799</v>
      </c>
      <c r="J18" s="329">
        <v>5.0413044873827539</v>
      </c>
      <c r="K18" s="329">
        <v>6.460840137783026</v>
      </c>
      <c r="L18" s="329">
        <v>8.9934844714478448</v>
      </c>
      <c r="M18" s="329">
        <v>4.9521630569466879</v>
      </c>
    </row>
    <row r="19" spans="1:13">
      <c r="A19" s="245" t="s">
        <v>206</v>
      </c>
      <c r="B19" s="330">
        <v>0</v>
      </c>
      <c r="C19" s="330">
        <v>0</v>
      </c>
      <c r="D19" s="330">
        <v>0</v>
      </c>
      <c r="E19" s="330">
        <v>0</v>
      </c>
      <c r="F19" s="330">
        <v>0</v>
      </c>
      <c r="G19" s="330" t="s">
        <v>372</v>
      </c>
      <c r="H19" s="330">
        <v>0</v>
      </c>
      <c r="I19" s="330">
        <v>0</v>
      </c>
      <c r="J19" s="330">
        <v>0</v>
      </c>
      <c r="K19" s="330">
        <v>0</v>
      </c>
      <c r="L19" s="330">
        <v>0</v>
      </c>
      <c r="M19" s="330" t="s">
        <v>372</v>
      </c>
    </row>
    <row r="20" spans="1:13">
      <c r="A20" s="245" t="s">
        <v>207</v>
      </c>
      <c r="B20" s="330">
        <v>3.4862914354585035</v>
      </c>
      <c r="C20" s="330">
        <v>3.5213670039189564</v>
      </c>
      <c r="D20" s="330">
        <v>1.3347853203608193</v>
      </c>
      <c r="E20" s="330">
        <v>5.7762421259535159</v>
      </c>
      <c r="F20" s="330">
        <v>1.6122769480131254</v>
      </c>
      <c r="G20" s="330">
        <v>6.784058701493227</v>
      </c>
      <c r="H20" s="330">
        <v>8.4348452439977137</v>
      </c>
      <c r="I20" s="330">
        <v>8.6201466171391932</v>
      </c>
      <c r="J20" s="330">
        <v>3.6454887709695516</v>
      </c>
      <c r="K20" s="330">
        <v>14.147197522327041</v>
      </c>
      <c r="L20" s="330">
        <v>8.6132598986289715</v>
      </c>
      <c r="M20" s="330">
        <v>15.486592282361123</v>
      </c>
    </row>
    <row r="21" spans="1:13">
      <c r="A21" s="245" t="s">
        <v>208</v>
      </c>
      <c r="B21" s="330">
        <v>13.812524122012615</v>
      </c>
      <c r="C21" s="330">
        <v>14.171386362290994</v>
      </c>
      <c r="D21" s="330">
        <v>14.171386362290994</v>
      </c>
      <c r="E21" s="330" t="s">
        <v>372</v>
      </c>
      <c r="F21" s="330" t="s">
        <v>372</v>
      </c>
      <c r="G21" s="330" t="s">
        <v>372</v>
      </c>
      <c r="H21" s="330">
        <v>13.813146981027332</v>
      </c>
      <c r="I21" s="330">
        <v>14.172041209481531</v>
      </c>
      <c r="J21" s="330">
        <v>14.172041209481531</v>
      </c>
      <c r="K21" s="330" t="s">
        <v>372</v>
      </c>
      <c r="L21" s="330" t="s">
        <v>372</v>
      </c>
      <c r="M21" s="330" t="s">
        <v>372</v>
      </c>
    </row>
    <row r="22" spans="1:13">
      <c r="A22" s="245" t="s">
        <v>209</v>
      </c>
      <c r="B22" s="330">
        <v>3.5651559084101807</v>
      </c>
      <c r="C22" s="330">
        <v>3.5651559084101807</v>
      </c>
      <c r="D22" s="330">
        <v>5.6391699007665528</v>
      </c>
      <c r="E22" s="330">
        <v>3.3958020167019489</v>
      </c>
      <c r="F22" s="330">
        <v>2.9112897133549591</v>
      </c>
      <c r="G22" s="330">
        <v>4.38810461391361</v>
      </c>
      <c r="H22" s="330">
        <v>8.7189228544638251</v>
      </c>
      <c r="I22" s="330">
        <v>8.7189228544638251</v>
      </c>
      <c r="J22" s="330">
        <v>10.516719844196743</v>
      </c>
      <c r="K22" s="330">
        <v>8.5721222046370222</v>
      </c>
      <c r="L22" s="330">
        <v>7.2366466414547066</v>
      </c>
      <c r="M22" s="330">
        <v>11.307235547854964</v>
      </c>
    </row>
    <row r="23" spans="1:13">
      <c r="A23" s="245" t="s">
        <v>210</v>
      </c>
      <c r="B23" s="330">
        <v>3.1274335911889377</v>
      </c>
      <c r="C23" s="330">
        <v>3.1274335911889377</v>
      </c>
      <c r="D23" s="330">
        <v>3.0698747617785465</v>
      </c>
      <c r="E23" s="330">
        <v>4.2575198789707027</v>
      </c>
      <c r="F23" s="330">
        <v>3.5768502933587785</v>
      </c>
      <c r="G23" s="330">
        <v>4.7211746360629041</v>
      </c>
      <c r="H23" s="330">
        <v>6.3084487494502435</v>
      </c>
      <c r="I23" s="330">
        <v>6.3084487494502435</v>
      </c>
      <c r="J23" s="330">
        <v>6.3989283455642729</v>
      </c>
      <c r="K23" s="330">
        <v>4.5319929357424265</v>
      </c>
      <c r="L23" s="330">
        <v>4.2516094420600856</v>
      </c>
      <c r="M23" s="330">
        <v>4.7229708125884988</v>
      </c>
    </row>
    <row r="24" spans="1:13">
      <c r="A24" s="248" t="s">
        <v>211</v>
      </c>
      <c r="B24" s="329">
        <v>1.2154597946533394</v>
      </c>
      <c r="C24" s="329">
        <v>1.2160158249399673</v>
      </c>
      <c r="D24" s="329">
        <v>1.0076230937573196</v>
      </c>
      <c r="E24" s="329">
        <v>1.6555031434185592</v>
      </c>
      <c r="F24" s="329">
        <v>2.0678487677479187</v>
      </c>
      <c r="G24" s="329">
        <v>1.4459723086947347</v>
      </c>
      <c r="H24" s="329">
        <v>3.4591754051792623</v>
      </c>
      <c r="I24" s="329">
        <v>3.4607605030875974</v>
      </c>
      <c r="J24" s="329">
        <v>3.0825841373178382</v>
      </c>
      <c r="K24" s="329">
        <v>4.2565321493924815</v>
      </c>
      <c r="L24" s="329">
        <v>5.7811717080644591</v>
      </c>
      <c r="M24" s="329">
        <v>3.4817966039520214</v>
      </c>
    </row>
    <row r="25" spans="1:13">
      <c r="A25" s="242" t="s">
        <v>212</v>
      </c>
      <c r="B25" s="329">
        <v>3.4020803445025218</v>
      </c>
      <c r="C25" s="329">
        <v>3.4020803445025218</v>
      </c>
      <c r="D25" s="329" t="s">
        <v>372</v>
      </c>
      <c r="E25" s="329">
        <v>3.4020803445025218</v>
      </c>
      <c r="F25" s="329">
        <v>2.9533066299412503</v>
      </c>
      <c r="G25" s="329">
        <v>12.483272809130188</v>
      </c>
      <c r="H25" s="329">
        <v>6.0611627536711126</v>
      </c>
      <c r="I25" s="329">
        <v>6.0611627536711126</v>
      </c>
      <c r="J25" s="329" t="s">
        <v>372</v>
      </c>
      <c r="K25" s="329">
        <v>6.0611627536711126</v>
      </c>
      <c r="L25" s="329">
        <v>5.7437729738066476</v>
      </c>
      <c r="M25" s="329">
        <v>12.483745123537062</v>
      </c>
    </row>
    <row r="26" spans="1:13">
      <c r="A26" s="242" t="s">
        <v>213</v>
      </c>
      <c r="B26" s="329">
        <v>0.31589066515579683</v>
      </c>
      <c r="C26" s="329">
        <v>0.31589066515579683</v>
      </c>
      <c r="D26" s="329">
        <v>0.31589066515579683</v>
      </c>
      <c r="E26" s="329" t="s">
        <v>372</v>
      </c>
      <c r="F26" s="329" t="s">
        <v>372</v>
      </c>
      <c r="G26" s="329" t="s">
        <v>372</v>
      </c>
      <c r="H26" s="329">
        <v>0.94176454495291173</v>
      </c>
      <c r="I26" s="329">
        <v>0.94176454495291173</v>
      </c>
      <c r="J26" s="329">
        <v>0.94176454495291173</v>
      </c>
      <c r="K26" s="329" t="s">
        <v>372</v>
      </c>
      <c r="L26" s="329" t="s">
        <v>372</v>
      </c>
      <c r="M26" s="329" t="s">
        <v>372</v>
      </c>
    </row>
    <row r="27" spans="1:13">
      <c r="A27" s="242" t="s">
        <v>214</v>
      </c>
      <c r="B27" s="329">
        <v>3.8592413354351383</v>
      </c>
      <c r="C27" s="329">
        <v>3.8592413354351383</v>
      </c>
      <c r="D27" s="329">
        <v>1.8215613922923455</v>
      </c>
      <c r="E27" s="329">
        <v>3.8664824850775532</v>
      </c>
      <c r="F27" s="329">
        <v>3.1105509958703799</v>
      </c>
      <c r="G27" s="329">
        <v>7.1080658289867689</v>
      </c>
      <c r="H27" s="329">
        <v>11.99602340143087</v>
      </c>
      <c r="I27" s="329">
        <v>11.99602340143087</v>
      </c>
      <c r="J27" s="329">
        <v>1.8226002430133657</v>
      </c>
      <c r="K27" s="329">
        <v>12.008333321081333</v>
      </c>
      <c r="L27" s="329">
        <v>12.339680634080574</v>
      </c>
      <c r="M27" s="329">
        <v>7.1913192461450599</v>
      </c>
    </row>
    <row r="28" spans="1:13">
      <c r="A28" s="242" t="s">
        <v>215</v>
      </c>
      <c r="B28" s="329">
        <v>2.8822488943495506</v>
      </c>
      <c r="C28" s="329">
        <v>2.8979391731354878</v>
      </c>
      <c r="D28" s="329">
        <v>3.0537385425012</v>
      </c>
      <c r="E28" s="329">
        <v>2.71093659369118</v>
      </c>
      <c r="F28" s="329">
        <v>2.5987104727316481</v>
      </c>
      <c r="G28" s="329">
        <v>2.7789630176682611</v>
      </c>
      <c r="H28" s="329">
        <v>7.0812177899913138</v>
      </c>
      <c r="I28" s="329">
        <v>7.1197634554518716</v>
      </c>
      <c r="J28" s="329">
        <v>7.116999009426257</v>
      </c>
      <c r="K28" s="329">
        <v>7.1230819968491064</v>
      </c>
      <c r="L28" s="329">
        <v>9.6173894598462546</v>
      </c>
      <c r="M28" s="329">
        <v>5.6111449218907499</v>
      </c>
    </row>
    <row r="29" spans="1:13">
      <c r="A29" s="245" t="s">
        <v>216</v>
      </c>
      <c r="B29" s="330">
        <v>1.366110998773125</v>
      </c>
      <c r="C29" s="330">
        <v>1.3714494931405221</v>
      </c>
      <c r="D29" s="330">
        <v>1.4890751359690095</v>
      </c>
      <c r="E29" s="330">
        <v>0.97853836658647519</v>
      </c>
      <c r="F29" s="330">
        <v>0.7185462352382308</v>
      </c>
      <c r="G29" s="330">
        <v>1.1282224993093231</v>
      </c>
      <c r="H29" s="330">
        <v>3.4418234214762533</v>
      </c>
      <c r="I29" s="330">
        <v>3.4552737571083729</v>
      </c>
      <c r="J29" s="330">
        <v>3.8364509277159122</v>
      </c>
      <c r="K29" s="330">
        <v>2.1820117083555082</v>
      </c>
      <c r="L29" s="330">
        <v>3.9999194511941361</v>
      </c>
      <c r="M29" s="330">
        <v>1.1353931173072092</v>
      </c>
    </row>
    <row r="30" spans="1:13">
      <c r="A30" s="245" t="s">
        <v>217</v>
      </c>
      <c r="B30" s="330">
        <v>1.2310129440324593</v>
      </c>
      <c r="C30" s="330">
        <v>1.2310129440324593</v>
      </c>
      <c r="D30" s="330">
        <v>1.1053399506253514</v>
      </c>
      <c r="E30" s="330">
        <v>1.5693513672453239</v>
      </c>
      <c r="F30" s="330">
        <v>1.5220994923200775</v>
      </c>
      <c r="G30" s="330">
        <v>1.5850060077154444</v>
      </c>
      <c r="H30" s="330">
        <v>2.6565820204392967</v>
      </c>
      <c r="I30" s="330">
        <v>2.6795402320136708</v>
      </c>
      <c r="J30" s="330">
        <v>2.9120571128248058</v>
      </c>
      <c r="K30" s="330">
        <v>2.0926053009180388</v>
      </c>
      <c r="L30" s="330">
        <v>2.5605613125494595</v>
      </c>
      <c r="M30" s="330">
        <v>1.6930454846115284</v>
      </c>
    </row>
    <row r="31" spans="1:13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330" t="s">
        <v>372</v>
      </c>
      <c r="M31" s="330" t="s">
        <v>372</v>
      </c>
    </row>
    <row r="32" spans="1:13">
      <c r="A32" s="242" t="s">
        <v>219</v>
      </c>
      <c r="B32" s="329">
        <v>2.5384168430046605</v>
      </c>
      <c r="C32" s="329">
        <v>2.5508056419878833</v>
      </c>
      <c r="D32" s="329">
        <v>2.551785582354126</v>
      </c>
      <c r="E32" s="329">
        <v>0</v>
      </c>
      <c r="F32" s="329">
        <v>0</v>
      </c>
      <c r="G32" s="329" t="s">
        <v>372</v>
      </c>
      <c r="H32" s="329">
        <v>6.6684286097480161</v>
      </c>
      <c r="I32" s="329">
        <v>6.7009675872156391</v>
      </c>
      <c r="J32" s="329">
        <v>6.7035450868427313</v>
      </c>
      <c r="K32" s="329">
        <v>0</v>
      </c>
      <c r="L32" s="329">
        <v>0</v>
      </c>
      <c r="M32" s="329" t="s">
        <v>372</v>
      </c>
    </row>
    <row r="33" spans="1:13">
      <c r="A33" s="242" t="s">
        <v>220</v>
      </c>
      <c r="B33" s="329">
        <v>0</v>
      </c>
      <c r="C33" s="329">
        <v>0</v>
      </c>
      <c r="D33" s="329">
        <v>0</v>
      </c>
      <c r="E33" s="329" t="s">
        <v>372</v>
      </c>
      <c r="F33" s="329" t="s">
        <v>372</v>
      </c>
      <c r="G33" s="329" t="s">
        <v>372</v>
      </c>
      <c r="H33" s="329">
        <v>0</v>
      </c>
      <c r="I33" s="329">
        <v>0</v>
      </c>
      <c r="J33" s="329">
        <v>0</v>
      </c>
      <c r="K33" s="329" t="s">
        <v>372</v>
      </c>
      <c r="L33" s="329" t="s">
        <v>372</v>
      </c>
      <c r="M33" s="329" t="s">
        <v>372</v>
      </c>
    </row>
    <row r="34" spans="1:13">
      <c r="A34" s="242" t="s">
        <v>221</v>
      </c>
      <c r="B34" s="329">
        <v>1.8006679727642725</v>
      </c>
      <c r="C34" s="329">
        <v>1.8006679727642725</v>
      </c>
      <c r="D34" s="329">
        <v>1.8006679727642725</v>
      </c>
      <c r="E34" s="329" t="s">
        <v>372</v>
      </c>
      <c r="F34" s="329" t="s">
        <v>372</v>
      </c>
      <c r="G34" s="329" t="s">
        <v>372</v>
      </c>
      <c r="H34" s="329">
        <v>10.582146224780246</v>
      </c>
      <c r="I34" s="329">
        <v>10.582146224780246</v>
      </c>
      <c r="J34" s="329">
        <v>10.582146224780246</v>
      </c>
      <c r="K34" s="329" t="s">
        <v>372</v>
      </c>
      <c r="L34" s="329" t="s">
        <v>372</v>
      </c>
      <c r="M34" s="329" t="s">
        <v>372</v>
      </c>
    </row>
    <row r="35" spans="1:13">
      <c r="A35" s="248" t="s">
        <v>222</v>
      </c>
      <c r="B35" s="329">
        <v>2.7560287428307984</v>
      </c>
      <c r="C35" s="329">
        <v>2.8122271651937885</v>
      </c>
      <c r="D35" s="329">
        <v>2.136030114587371</v>
      </c>
      <c r="E35" s="329">
        <v>3.5670974210625999</v>
      </c>
      <c r="F35" s="329">
        <v>2.2097644892932164</v>
      </c>
      <c r="G35" s="329">
        <v>3.9305431571272864</v>
      </c>
      <c r="H35" s="329">
        <v>6.976898497258829</v>
      </c>
      <c r="I35" s="329">
        <v>7.1190592953653082</v>
      </c>
      <c r="J35" s="329">
        <v>6.0182372190139777</v>
      </c>
      <c r="K35" s="329">
        <v>8.3213852490046385</v>
      </c>
      <c r="L35" s="329">
        <v>6.9733552565078805</v>
      </c>
      <c r="M35" s="329">
        <v>8.6768036550368031</v>
      </c>
    </row>
    <row r="36" spans="1:13" ht="13.5" thickBot="1">
      <c r="A36" s="249" t="s">
        <v>223</v>
      </c>
      <c r="B36" s="331">
        <v>0</v>
      </c>
      <c r="C36" s="331">
        <v>0</v>
      </c>
      <c r="D36" s="331">
        <v>0</v>
      </c>
      <c r="E36" s="331" t="s">
        <v>372</v>
      </c>
      <c r="F36" s="331" t="s">
        <v>372</v>
      </c>
      <c r="G36" s="331" t="s">
        <v>372</v>
      </c>
      <c r="H36" s="331">
        <v>0</v>
      </c>
      <c r="I36" s="331">
        <v>0</v>
      </c>
      <c r="J36" s="331">
        <v>0</v>
      </c>
      <c r="K36" s="331" t="s">
        <v>372</v>
      </c>
      <c r="L36" s="331" t="s">
        <v>372</v>
      </c>
      <c r="M36" s="331" t="s">
        <v>372</v>
      </c>
    </row>
    <row r="37" spans="1:13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</row>
    <row r="38" spans="1:13" ht="13.5" thickBot="1">
      <c r="A38" s="253" t="s">
        <v>0</v>
      </c>
      <c r="B38" s="333">
        <v>2.1343854683923418</v>
      </c>
      <c r="C38" s="333">
        <v>2.1514864414024606</v>
      </c>
      <c r="D38" s="333">
        <v>1.752605360830469</v>
      </c>
      <c r="E38" s="333">
        <v>2.7586064474816201</v>
      </c>
      <c r="F38" s="333">
        <v>2.1368720948973632</v>
      </c>
      <c r="G38" s="333">
        <v>3.0677210079838551</v>
      </c>
      <c r="H38" s="333">
        <v>5.1975417975922156</v>
      </c>
      <c r="I38" s="333">
        <v>5.2516637084600681</v>
      </c>
      <c r="J38" s="333">
        <v>4.3412776035948095</v>
      </c>
      <c r="K38" s="333">
        <v>6.6864008599311822</v>
      </c>
      <c r="L38" s="333">
        <v>7.3178887937485033</v>
      </c>
      <c r="M38" s="333">
        <v>6.341751749582059</v>
      </c>
    </row>
    <row r="39" spans="1:13">
      <c r="A39" s="362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</row>
    <row r="40" spans="1:13">
      <c r="A40" s="257" t="s">
        <v>114</v>
      </c>
      <c r="H40" s="364"/>
    </row>
    <row r="41" spans="1:13">
      <c r="A41" s="257" t="s">
        <v>379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>
      <c r="A42" s="257" t="s">
        <v>380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>
      <c r="A43" s="257" t="s">
        <v>381</v>
      </c>
      <c r="B43" s="361"/>
      <c r="C43" s="361"/>
      <c r="D43" s="361"/>
      <c r="E43" s="361"/>
      <c r="F43" s="361"/>
      <c r="G43" s="361"/>
      <c r="H43" s="361"/>
      <c r="I43" s="361"/>
    </row>
    <row r="44" spans="1:13">
      <c r="A44" s="258"/>
      <c r="B44" s="361"/>
      <c r="C44" s="361"/>
      <c r="D44" s="361"/>
      <c r="E44" s="361"/>
      <c r="F44" s="361"/>
      <c r="G44" s="361"/>
      <c r="H44" s="361"/>
      <c r="I44" s="361"/>
    </row>
    <row r="45" spans="1:13">
      <c r="A45" s="13" t="s">
        <v>123</v>
      </c>
    </row>
  </sheetData>
  <mergeCells count="11">
    <mergeCell ref="C9:G9"/>
    <mergeCell ref="I9:M9"/>
    <mergeCell ref="A4:M4"/>
    <mergeCell ref="A5:M5"/>
    <mergeCell ref="A7:A11"/>
    <mergeCell ref="B7:M7"/>
    <mergeCell ref="B8:G8"/>
    <mergeCell ref="H8:M8"/>
    <mergeCell ref="C10:C11"/>
    <mergeCell ref="E10:G10"/>
    <mergeCell ref="K10:M10"/>
  </mergeCells>
  <conditionalFormatting sqref="A14:A36">
    <cfRule type="cellIs" dxfId="5" priority="6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30"/>
  <sheetViews>
    <sheetView showGridLines="0" zoomScale="90" zoomScaleNormal="90" workbookViewId="0">
      <selection activeCell="B7" sqref="B7:H7"/>
    </sheetView>
  </sheetViews>
  <sheetFormatPr baseColWidth="10" defaultColWidth="10.285156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7.42578125" style="13" bestFit="1" customWidth="1"/>
    <col min="5" max="5" width="1.140625" style="13" customWidth="1"/>
    <col min="6" max="6" width="17" style="13" bestFit="1" customWidth="1"/>
    <col min="7" max="7" width="15.42578125" style="13" customWidth="1"/>
    <col min="8" max="8" width="18.28515625" style="13" customWidth="1"/>
    <col min="9" max="16384" width="10.28515625" style="13"/>
  </cols>
  <sheetData>
    <row r="1" spans="1:8">
      <c r="A1" s="12" t="s">
        <v>27</v>
      </c>
      <c r="H1" s="14" t="s">
        <v>28</v>
      </c>
    </row>
    <row r="2" spans="1:8" ht="13.5" thickBot="1">
      <c r="A2" s="15" t="s">
        <v>29</v>
      </c>
    </row>
    <row r="3" spans="1:8" ht="18">
      <c r="A3" s="12"/>
      <c r="B3" s="16" t="s">
        <v>30</v>
      </c>
      <c r="C3" s="17"/>
      <c r="D3" s="17"/>
      <c r="E3" s="17"/>
      <c r="F3" s="17"/>
      <c r="G3" s="17"/>
      <c r="H3" s="18"/>
    </row>
    <row r="4" spans="1:8" ht="18">
      <c r="B4" s="19" t="s">
        <v>840</v>
      </c>
      <c r="C4" s="20"/>
      <c r="D4" s="20"/>
      <c r="E4" s="20"/>
      <c r="F4" s="20"/>
      <c r="G4" s="20"/>
      <c r="H4" s="21"/>
    </row>
    <row r="5" spans="1:8" ht="18.75" thickBot="1">
      <c r="B5" s="22" t="s">
        <v>841</v>
      </c>
      <c r="C5" s="23"/>
      <c r="D5" s="23"/>
      <c r="E5" s="23"/>
      <c r="F5" s="23"/>
      <c r="G5" s="23"/>
      <c r="H5" s="24"/>
    </row>
    <row r="6" spans="1:8" ht="6" customHeight="1">
      <c r="B6" s="25"/>
      <c r="C6" s="25"/>
      <c r="D6" s="26"/>
      <c r="E6" s="26"/>
      <c r="F6" s="27"/>
      <c r="G6" s="27"/>
      <c r="H6" s="28"/>
    </row>
    <row r="7" spans="1:8" ht="16.899999999999999" customHeight="1">
      <c r="B7" s="29" t="s">
        <v>31</v>
      </c>
      <c r="C7" s="30"/>
      <c r="D7" s="30"/>
      <c r="E7" s="30"/>
      <c r="F7" s="30"/>
      <c r="G7" s="30"/>
      <c r="H7" s="31"/>
    </row>
    <row r="8" spans="1:8" ht="4.1500000000000004" customHeight="1">
      <c r="B8" s="32"/>
      <c r="C8" s="32"/>
      <c r="D8" s="32"/>
      <c r="E8" s="32"/>
      <c r="F8" s="32"/>
      <c r="G8" s="32"/>
      <c r="H8" s="32"/>
    </row>
    <row r="9" spans="1:8" ht="15">
      <c r="B9" s="33"/>
      <c r="C9" s="34"/>
      <c r="D9" s="35" t="s">
        <v>32</v>
      </c>
      <c r="E9" s="36"/>
      <c r="F9" s="37" t="s">
        <v>33</v>
      </c>
      <c r="G9" s="38"/>
      <c r="H9" s="39"/>
    </row>
    <row r="10" spans="1:8" ht="15">
      <c r="B10" s="40"/>
      <c r="C10" s="34"/>
      <c r="D10" s="41" t="s">
        <v>34</v>
      </c>
      <c r="E10" s="36"/>
      <c r="F10" s="42" t="s">
        <v>35</v>
      </c>
      <c r="G10" s="43">
        <v>41639</v>
      </c>
      <c r="H10" s="42" t="s">
        <v>36</v>
      </c>
    </row>
    <row r="11" spans="1:8" ht="5.25" customHeight="1">
      <c r="B11" s="44"/>
      <c r="C11" s="44"/>
      <c r="D11" s="45"/>
      <c r="E11" s="45"/>
      <c r="F11" s="46"/>
      <c r="G11" s="46"/>
      <c r="H11" s="46"/>
    </row>
    <row r="12" spans="1:8">
      <c r="B12" s="47" t="s">
        <v>37</v>
      </c>
      <c r="C12" s="48"/>
      <c r="D12" s="49">
        <v>2254925</v>
      </c>
      <c r="E12" s="45"/>
      <c r="F12" s="50">
        <v>23.229785426551718</v>
      </c>
      <c r="G12" s="50">
        <v>6.4692343816570963</v>
      </c>
      <c r="H12" s="50">
        <v>1.8071408893342245</v>
      </c>
    </row>
    <row r="13" spans="1:8">
      <c r="B13" s="51" t="s">
        <v>38</v>
      </c>
      <c r="C13" s="48"/>
      <c r="D13" s="52">
        <v>12013</v>
      </c>
      <c r="E13" s="53"/>
      <c r="F13" s="54">
        <v>-96.263819467920953</v>
      </c>
      <c r="G13" s="54">
        <v>-93.116467950587094</v>
      </c>
      <c r="H13" s="54">
        <v>-95.846210022224398</v>
      </c>
    </row>
    <row r="14" spans="1:8">
      <c r="B14" s="58" t="s">
        <v>39</v>
      </c>
      <c r="C14" s="48"/>
      <c r="D14" s="59">
        <v>11930</v>
      </c>
      <c r="E14" s="60"/>
      <c r="F14" s="61">
        <v>-96.291275715731317</v>
      </c>
      <c r="G14" s="61">
        <v>-93.166991002410427</v>
      </c>
      <c r="H14" s="61">
        <v>-95.876595574574068</v>
      </c>
    </row>
    <row r="15" spans="1:8">
      <c r="B15" s="58" t="s">
        <v>40</v>
      </c>
      <c r="C15" s="48"/>
      <c r="D15" s="59">
        <v>0</v>
      </c>
      <c r="E15" s="60"/>
      <c r="F15" s="61" t="s">
        <v>372</v>
      </c>
      <c r="G15" s="61" t="s">
        <v>372</v>
      </c>
      <c r="H15" s="61" t="s">
        <v>372</v>
      </c>
    </row>
    <row r="16" spans="1:8" ht="6.75" customHeight="1">
      <c r="B16" s="64"/>
      <c r="C16" s="48"/>
      <c r="D16" s="52"/>
      <c r="E16" s="45"/>
      <c r="F16" s="54"/>
      <c r="G16" s="54"/>
      <c r="H16" s="54"/>
    </row>
    <row r="17" spans="2:8">
      <c r="B17" s="65" t="s">
        <v>41</v>
      </c>
      <c r="C17" s="48"/>
      <c r="D17" s="57">
        <v>1265436</v>
      </c>
      <c r="E17" s="53"/>
      <c r="F17" s="56">
        <v>9.1823540770600296</v>
      </c>
      <c r="G17" s="56">
        <v>13.665217111419903</v>
      </c>
      <c r="H17" s="56">
        <v>5.2071583161923174</v>
      </c>
    </row>
    <row r="18" spans="2:8">
      <c r="B18" s="66" t="s">
        <v>39</v>
      </c>
      <c r="C18" s="48"/>
      <c r="D18" s="63">
        <v>600036</v>
      </c>
      <c r="E18" s="53"/>
      <c r="F18" s="62">
        <v>1.2465457613880071</v>
      </c>
      <c r="G18" s="62">
        <v>5.4540663195356665</v>
      </c>
      <c r="H18" s="62">
        <v>9.7708319654076234</v>
      </c>
    </row>
    <row r="19" spans="2:8">
      <c r="B19" s="66" t="s">
        <v>40</v>
      </c>
      <c r="C19" s="48"/>
      <c r="D19" s="63">
        <v>497194</v>
      </c>
      <c r="E19" s="53"/>
      <c r="F19" s="62">
        <v>10.883106669759623</v>
      </c>
      <c r="G19" s="62">
        <v>7.3850754553376863</v>
      </c>
      <c r="H19" s="62">
        <v>-4.9148627866798638</v>
      </c>
    </row>
    <row r="20" spans="2:8" ht="7.15" customHeight="1">
      <c r="B20" s="65"/>
      <c r="C20" s="48"/>
      <c r="D20" s="57"/>
      <c r="E20" s="53"/>
      <c r="F20" s="56"/>
      <c r="G20" s="56"/>
      <c r="H20" s="56"/>
    </row>
    <row r="21" spans="2:8">
      <c r="B21" s="67" t="s">
        <v>42</v>
      </c>
      <c r="C21" s="48"/>
      <c r="D21" s="63">
        <v>3075</v>
      </c>
      <c r="E21" s="53"/>
      <c r="F21" s="62">
        <v>-7.5992951239334694</v>
      </c>
      <c r="G21" s="62">
        <v>-9.164640669334112</v>
      </c>
      <c r="H21" s="62">
        <v>-20.788083564905936</v>
      </c>
    </row>
    <row r="22" spans="2:8" ht="7.15" customHeight="1">
      <c r="B22" s="65"/>
      <c r="C22" s="48"/>
      <c r="D22" s="57"/>
      <c r="E22" s="53"/>
      <c r="F22" s="56"/>
      <c r="G22" s="56"/>
      <c r="H22" s="56"/>
    </row>
    <row r="23" spans="2:8">
      <c r="B23" s="65" t="s">
        <v>43</v>
      </c>
      <c r="C23" s="48"/>
      <c r="D23" s="57">
        <v>980551</v>
      </c>
      <c r="E23" s="53"/>
      <c r="F23" s="56">
        <v>180.71015790145384</v>
      </c>
      <c r="G23" s="56">
        <v>18.125392760159965</v>
      </c>
      <c r="H23" s="56">
        <v>35.643405396117899</v>
      </c>
    </row>
    <row r="24" spans="2:8" ht="3" customHeight="1">
      <c r="B24" s="65"/>
      <c r="C24" s="48"/>
      <c r="D24" s="63"/>
      <c r="E24" s="53"/>
      <c r="F24" s="56"/>
      <c r="G24" s="56"/>
      <c r="H24" s="56"/>
    </row>
    <row r="25" spans="2:8" ht="8.25" customHeight="1">
      <c r="B25" s="68"/>
      <c r="C25" s="44"/>
      <c r="D25" s="69"/>
      <c r="E25" s="45"/>
      <c r="F25" s="70"/>
      <c r="G25" s="70"/>
      <c r="H25" s="70"/>
    </row>
    <row r="26" spans="2:8">
      <c r="B26" s="71" t="s">
        <v>44</v>
      </c>
      <c r="C26" s="48"/>
      <c r="D26" s="49">
        <v>119671404</v>
      </c>
      <c r="E26" s="53"/>
      <c r="F26" s="50">
        <v>0.35926266760555325</v>
      </c>
      <c r="G26" s="50">
        <v>3.5762852124968658</v>
      </c>
      <c r="H26" s="50">
        <v>5.7772581785853871</v>
      </c>
    </row>
    <row r="27" spans="2:8" ht="16.5" customHeight="1">
      <c r="B27" s="47" t="s">
        <v>46</v>
      </c>
      <c r="C27" s="48"/>
      <c r="D27" s="49">
        <v>75054219</v>
      </c>
      <c r="E27" s="53"/>
      <c r="F27" s="50">
        <v>0.19597650592877436</v>
      </c>
      <c r="G27" s="50">
        <v>2.2853824895464836</v>
      </c>
      <c r="H27" s="50">
        <v>3.4995962170014216</v>
      </c>
    </row>
    <row r="28" spans="2:8">
      <c r="B28" s="72" t="s">
        <v>47</v>
      </c>
      <c r="C28" s="32"/>
      <c r="D28" s="59">
        <v>55144602</v>
      </c>
      <c r="E28" s="60"/>
      <c r="F28" s="61">
        <v>0.39944453880191855</v>
      </c>
      <c r="G28" s="61">
        <v>1.3937179760593388</v>
      </c>
      <c r="H28" s="61">
        <v>3.7646454847656718</v>
      </c>
    </row>
    <row r="29" spans="2:8">
      <c r="B29" s="72" t="s">
        <v>48</v>
      </c>
      <c r="C29" s="32"/>
      <c r="D29" s="59">
        <v>7761634</v>
      </c>
      <c r="E29" s="60"/>
      <c r="F29" s="61">
        <v>-0.76608675305598339</v>
      </c>
      <c r="G29" s="61">
        <v>2.8601000042217217</v>
      </c>
      <c r="H29" s="61">
        <v>-1.5075402201848109</v>
      </c>
    </row>
    <row r="30" spans="2:8">
      <c r="B30" s="72" t="s">
        <v>49</v>
      </c>
      <c r="C30" s="32"/>
      <c r="D30" s="59">
        <v>2261045</v>
      </c>
      <c r="E30" s="60"/>
      <c r="F30" s="61">
        <v>3.4307062874302519</v>
      </c>
      <c r="G30" s="61">
        <v>-10.084975600244706</v>
      </c>
      <c r="H30" s="61">
        <v>-4.1953774145208955</v>
      </c>
    </row>
    <row r="31" spans="2:8" ht="8.25" customHeight="1">
      <c r="B31" s="72"/>
      <c r="C31" s="32"/>
      <c r="D31" s="59"/>
      <c r="E31" s="60"/>
      <c r="F31" s="61"/>
      <c r="G31" s="61"/>
      <c r="H31" s="61"/>
    </row>
    <row r="32" spans="2:8">
      <c r="B32" s="67" t="s">
        <v>50</v>
      </c>
      <c r="C32" s="48"/>
      <c r="D32" s="57">
        <v>47624276</v>
      </c>
      <c r="E32" s="53"/>
      <c r="F32" s="56">
        <v>0.60844215384188161</v>
      </c>
      <c r="G32" s="56">
        <v>5.7727346185433737</v>
      </c>
      <c r="H32" s="56">
        <v>9.7778071526204648</v>
      </c>
    </row>
    <row r="33" spans="2:8">
      <c r="B33" s="73" t="s">
        <v>51</v>
      </c>
      <c r="C33" s="32"/>
      <c r="D33" s="63">
        <v>16814918</v>
      </c>
      <c r="E33" s="60"/>
      <c r="F33" s="62">
        <v>3.7918709223938585E-2</v>
      </c>
      <c r="G33" s="62">
        <v>2.425608989524819</v>
      </c>
      <c r="H33" s="62">
        <v>8.8521605283657046</v>
      </c>
    </row>
    <row r="34" spans="2:8">
      <c r="B34" s="73" t="s">
        <v>52</v>
      </c>
      <c r="C34" s="32"/>
      <c r="D34" s="63">
        <v>11668676</v>
      </c>
      <c r="E34" s="60"/>
      <c r="F34" s="62">
        <v>-0.1420937129801958</v>
      </c>
      <c r="G34" s="62">
        <v>1.8604441421859574</v>
      </c>
      <c r="H34" s="62">
        <v>4.0237706509786975</v>
      </c>
    </row>
    <row r="35" spans="2:8">
      <c r="B35" s="73" t="s">
        <v>53</v>
      </c>
      <c r="C35" s="32"/>
      <c r="D35" s="63">
        <v>3815714</v>
      </c>
      <c r="E35" s="60"/>
      <c r="F35" s="62">
        <v>0.54002113243150074</v>
      </c>
      <c r="G35" s="62">
        <v>3.2667460185068276</v>
      </c>
      <c r="H35" s="62">
        <v>27.575562978042068</v>
      </c>
    </row>
    <row r="36" spans="2:8">
      <c r="B36" s="73" t="s">
        <v>54</v>
      </c>
      <c r="C36" s="32"/>
      <c r="D36" s="63">
        <v>1330528</v>
      </c>
      <c r="E36" s="60"/>
      <c r="F36" s="62">
        <v>0.18693990111868786</v>
      </c>
      <c r="G36" s="62">
        <v>5.0842659984140059</v>
      </c>
      <c r="H36" s="62">
        <v>7.3681038633375273</v>
      </c>
    </row>
    <row r="37" spans="2:8">
      <c r="B37" s="73" t="s">
        <v>55</v>
      </c>
      <c r="C37" s="32"/>
      <c r="D37" s="63">
        <v>30809358</v>
      </c>
      <c r="E37" s="60"/>
      <c r="F37" s="62">
        <v>0.92257204457104613</v>
      </c>
      <c r="G37" s="62">
        <v>7.693458281697918</v>
      </c>
      <c r="H37" s="62">
        <v>10.289671778904296</v>
      </c>
    </row>
    <row r="38" spans="2:8" ht="6.75" customHeight="1">
      <c r="B38" s="73"/>
      <c r="C38" s="32"/>
      <c r="D38" s="63"/>
      <c r="E38" s="60"/>
      <c r="F38" s="62"/>
      <c r="G38" s="62"/>
      <c r="H38" s="62"/>
    </row>
    <row r="39" spans="2:8">
      <c r="B39" s="74" t="s">
        <v>56</v>
      </c>
      <c r="C39" s="32"/>
      <c r="D39" s="75">
        <v>3007091</v>
      </c>
      <c r="E39" s="60"/>
      <c r="F39" s="76">
        <v>0.2139221276270975</v>
      </c>
      <c r="G39" s="76">
        <v>5.0336598244465014</v>
      </c>
      <c r="H39" s="76">
        <v>8.811584151650953</v>
      </c>
    </row>
    <row r="40" spans="2:8">
      <c r="B40" s="71" t="s">
        <v>57</v>
      </c>
      <c r="C40" s="32"/>
      <c r="D40" s="49">
        <v>122678495</v>
      </c>
      <c r="E40" s="60"/>
      <c r="F40" s="50">
        <v>0.35569504535257757</v>
      </c>
      <c r="G40" s="50">
        <v>3.6115246442755211</v>
      </c>
      <c r="H40" s="50">
        <v>5.8496108379435752</v>
      </c>
    </row>
    <row r="41" spans="2:8" ht="12.75" customHeight="1">
      <c r="B41" s="71" t="s">
        <v>58</v>
      </c>
      <c r="C41" s="32"/>
      <c r="D41" s="77">
        <v>18453778</v>
      </c>
      <c r="E41" s="53"/>
      <c r="F41" s="78">
        <v>-3.6202577481213249</v>
      </c>
      <c r="G41" s="78">
        <v>-3.3447938871300598</v>
      </c>
      <c r="H41" s="78">
        <v>3.9967832972000572</v>
      </c>
    </row>
    <row r="42" spans="2:8" ht="12.75" customHeight="1">
      <c r="B42" s="64" t="s">
        <v>59</v>
      </c>
      <c r="C42" s="32"/>
      <c r="D42" s="52">
        <v>6039448</v>
      </c>
      <c r="E42" s="53"/>
      <c r="F42" s="54">
        <v>-11.892673082773996</v>
      </c>
      <c r="G42" s="54">
        <v>-1.185604600143142</v>
      </c>
      <c r="H42" s="54">
        <v>6.2617824744370054</v>
      </c>
    </row>
    <row r="43" spans="2:8" ht="12.75" customHeight="1">
      <c r="B43" s="64" t="s">
        <v>60</v>
      </c>
      <c r="C43" s="32"/>
      <c r="D43" s="52">
        <v>12414330</v>
      </c>
      <c r="E43" s="53"/>
      <c r="F43" s="54">
        <v>0.99275311879409855</v>
      </c>
      <c r="G43" s="54">
        <v>-4.3614577976777369</v>
      </c>
      <c r="H43" s="54">
        <v>2.9294390382167412</v>
      </c>
    </row>
    <row r="44" spans="2:8" ht="12.75" customHeight="1">
      <c r="B44" s="72" t="s">
        <v>61</v>
      </c>
      <c r="C44" s="32"/>
      <c r="D44" s="59">
        <v>12118940</v>
      </c>
      <c r="E44" s="60"/>
      <c r="F44" s="61">
        <v>1.1522319677786941</v>
      </c>
      <c r="G44" s="61">
        <v>-4.3606356951071845</v>
      </c>
      <c r="H44" s="61">
        <v>2.9268286942440769</v>
      </c>
    </row>
    <row r="45" spans="2:8">
      <c r="B45" s="81" t="s">
        <v>62</v>
      </c>
      <c r="C45" s="32"/>
      <c r="D45" s="59">
        <v>295390</v>
      </c>
      <c r="E45" s="60"/>
      <c r="F45" s="61">
        <v>-5.1429731610645675</v>
      </c>
      <c r="G45" s="61">
        <v>-4.3951739484712649</v>
      </c>
      <c r="H45" s="61">
        <v>3.0366476603340242</v>
      </c>
    </row>
    <row r="46" spans="2:8">
      <c r="B46" s="82" t="s">
        <v>63</v>
      </c>
      <c r="C46" s="48"/>
      <c r="D46" s="80">
        <v>671547</v>
      </c>
      <c r="E46" s="53"/>
      <c r="F46" s="79">
        <v>11.466816018802017</v>
      </c>
      <c r="G46" s="79">
        <v>-14.886498512827174</v>
      </c>
      <c r="H46" s="79">
        <v>-1.3702392147665443</v>
      </c>
    </row>
    <row r="47" spans="2:8">
      <c r="B47" s="73" t="s">
        <v>64</v>
      </c>
      <c r="C47" s="32"/>
      <c r="D47" s="63">
        <v>670312</v>
      </c>
      <c r="E47" s="60"/>
      <c r="F47" s="62">
        <v>11.48447679947493</v>
      </c>
      <c r="G47" s="62">
        <v>-15.043025419114686</v>
      </c>
      <c r="H47" s="62">
        <v>-1.5516230264279285</v>
      </c>
    </row>
    <row r="48" spans="2:8">
      <c r="B48" s="73" t="s">
        <v>65</v>
      </c>
      <c r="C48" s="32"/>
      <c r="D48" s="63">
        <v>1235</v>
      </c>
      <c r="E48" s="60"/>
      <c r="F48" s="62">
        <v>2.6415325914162624</v>
      </c>
      <c r="G48" s="62" t="s">
        <v>372</v>
      </c>
      <c r="H48" s="62" t="s">
        <v>372</v>
      </c>
    </row>
    <row r="49" spans="2:8">
      <c r="B49" s="82" t="s">
        <v>66</v>
      </c>
      <c r="C49" s="48"/>
      <c r="D49" s="80">
        <v>9590521</v>
      </c>
      <c r="E49" s="53"/>
      <c r="F49" s="79">
        <v>-0.48879163775115142</v>
      </c>
      <c r="G49" s="79">
        <v>79.390477463049749</v>
      </c>
      <c r="H49" s="79">
        <v>128.97769464339123</v>
      </c>
    </row>
    <row r="50" spans="2:8">
      <c r="B50" s="73" t="s">
        <v>67</v>
      </c>
      <c r="C50" s="32"/>
      <c r="D50" s="63">
        <v>8035039</v>
      </c>
      <c r="E50" s="60"/>
      <c r="F50" s="62">
        <v>-8.142817850725903E-2</v>
      </c>
      <c r="G50" s="62">
        <v>87.56699361846178</v>
      </c>
      <c r="H50" s="62">
        <v>119.38218187322329</v>
      </c>
    </row>
    <row r="51" spans="2:8">
      <c r="B51" s="83" t="s">
        <v>68</v>
      </c>
      <c r="C51" s="32"/>
      <c r="D51" s="84">
        <v>1555482</v>
      </c>
      <c r="E51" s="60"/>
      <c r="F51" s="85">
        <v>-2.5412746824551857</v>
      </c>
      <c r="G51" s="85">
        <v>46.419377438192022</v>
      </c>
      <c r="H51" s="85">
        <v>195.81322959251634</v>
      </c>
    </row>
    <row r="52" spans="2:8" ht="8.25" customHeight="1">
      <c r="B52" s="86"/>
      <c r="C52" s="32"/>
      <c r="D52" s="60"/>
      <c r="E52" s="60"/>
      <c r="F52" s="87"/>
      <c r="G52" s="87"/>
      <c r="H52" s="87"/>
    </row>
    <row r="53" spans="2:8" ht="4.1500000000000004" customHeight="1">
      <c r="B53" s="86"/>
      <c r="C53" s="32"/>
      <c r="D53" s="60"/>
      <c r="E53" s="60"/>
      <c r="F53" s="87"/>
      <c r="G53" s="87"/>
      <c r="H53" s="87"/>
    </row>
    <row r="54" spans="2:8">
      <c r="B54" s="82" t="s">
        <v>69</v>
      </c>
      <c r="C54" s="48"/>
      <c r="D54" s="80">
        <v>175754470</v>
      </c>
      <c r="E54" s="53"/>
      <c r="F54" s="79">
        <v>1.2141373524100496</v>
      </c>
      <c r="G54" s="79">
        <v>6.7813535125742064</v>
      </c>
      <c r="H54" s="79">
        <v>10.386386988212127</v>
      </c>
    </row>
    <row r="55" spans="2:8" ht="5.25" customHeight="1">
      <c r="B55" s="88"/>
      <c r="C55" s="89"/>
      <c r="D55" s="90"/>
      <c r="E55" s="90"/>
      <c r="F55" s="91"/>
      <c r="G55" s="91"/>
      <c r="H55" s="91"/>
    </row>
    <row r="56" spans="2:8">
      <c r="B56" s="71" t="s">
        <v>70</v>
      </c>
      <c r="C56" s="48"/>
      <c r="D56" s="77">
        <v>100239064</v>
      </c>
      <c r="E56" s="53"/>
      <c r="F56" s="78">
        <v>1.0021595968342956</v>
      </c>
      <c r="G56" s="78">
        <v>-0.48700255003631954</v>
      </c>
      <c r="H56" s="78">
        <v>2.4744799285138397</v>
      </c>
    </row>
    <row r="57" spans="2:8">
      <c r="B57" s="72" t="s">
        <v>71</v>
      </c>
      <c r="C57" s="32"/>
      <c r="D57" s="59">
        <v>30320715</v>
      </c>
      <c r="E57" s="60"/>
      <c r="F57" s="61">
        <v>1.1783313601476442</v>
      </c>
      <c r="G57" s="61">
        <v>-1.1934372091030099</v>
      </c>
      <c r="H57" s="61">
        <v>7.6606008296458361</v>
      </c>
    </row>
    <row r="58" spans="2:8">
      <c r="B58" s="92" t="s">
        <v>72</v>
      </c>
      <c r="C58" s="32"/>
      <c r="D58" s="59">
        <v>21997110</v>
      </c>
      <c r="E58" s="60"/>
      <c r="F58" s="61">
        <v>1.3604166776310933</v>
      </c>
      <c r="G58" s="61">
        <v>-4.9549985143003461</v>
      </c>
      <c r="H58" s="61">
        <v>6.6804817602322819</v>
      </c>
    </row>
    <row r="59" spans="2:8">
      <c r="B59" s="93" t="s">
        <v>73</v>
      </c>
      <c r="C59" s="32"/>
      <c r="D59" s="59">
        <v>15849355</v>
      </c>
      <c r="E59" s="60"/>
      <c r="F59" s="61">
        <v>2.0922364540974625</v>
      </c>
      <c r="G59" s="61">
        <v>-6.5612189077592582</v>
      </c>
      <c r="H59" s="61">
        <v>8.4891192689296791</v>
      </c>
    </row>
    <row r="60" spans="2:8">
      <c r="B60" s="93" t="s">
        <v>74</v>
      </c>
      <c r="C60" s="32"/>
      <c r="D60" s="59">
        <v>6112057</v>
      </c>
      <c r="E60" s="60"/>
      <c r="F60" s="61">
        <v>-0.33310129089676455</v>
      </c>
      <c r="G60" s="61">
        <v>-0.47388447347377349</v>
      </c>
      <c r="H60" s="61">
        <v>2.3237816719273496</v>
      </c>
    </row>
    <row r="61" spans="2:8">
      <c r="B61" s="72" t="s">
        <v>75</v>
      </c>
      <c r="C61" s="32"/>
      <c r="D61" s="59">
        <v>69918349</v>
      </c>
      <c r="E61" s="60"/>
      <c r="F61" s="61">
        <v>0.92595171064686621</v>
      </c>
      <c r="G61" s="61">
        <v>-0.17750093564093961</v>
      </c>
      <c r="H61" s="61">
        <v>0.37761250241699074</v>
      </c>
    </row>
    <row r="62" spans="2:8">
      <c r="B62" s="81"/>
      <c r="C62" s="32"/>
      <c r="D62" s="59"/>
      <c r="E62" s="60"/>
      <c r="F62" s="61"/>
      <c r="G62" s="61"/>
      <c r="H62" s="61"/>
    </row>
    <row r="63" spans="2:8">
      <c r="B63" s="82" t="s">
        <v>76</v>
      </c>
      <c r="C63" s="48"/>
      <c r="D63" s="80">
        <v>2346518</v>
      </c>
      <c r="E63" s="53"/>
      <c r="F63" s="79">
        <v>-5.6754885130138044</v>
      </c>
      <c r="G63" s="79">
        <v>-9.4110788696179384</v>
      </c>
      <c r="H63" s="79">
        <v>-11.979144713191348</v>
      </c>
    </row>
    <row r="64" spans="2:8">
      <c r="B64" s="73" t="s">
        <v>64</v>
      </c>
      <c r="C64" s="32"/>
      <c r="D64" s="63">
        <v>2320239</v>
      </c>
      <c r="E64" s="60"/>
      <c r="F64" s="62">
        <v>-5.6860115307007071</v>
      </c>
      <c r="G64" s="62">
        <v>-10.418210903560377</v>
      </c>
      <c r="H64" s="62">
        <v>-12.845860745948912</v>
      </c>
    </row>
    <row r="65" spans="2:8">
      <c r="B65" s="73" t="s">
        <v>77</v>
      </c>
      <c r="C65" s="32"/>
      <c r="D65" s="63">
        <v>26279</v>
      </c>
      <c r="E65" s="60"/>
      <c r="F65" s="62">
        <v>-4.7370362946873694</v>
      </c>
      <c r="G65" s="62">
        <v>12203.668421551989</v>
      </c>
      <c r="H65" s="62">
        <v>621.69989151727816</v>
      </c>
    </row>
    <row r="66" spans="2:8">
      <c r="B66" s="82" t="s">
        <v>78</v>
      </c>
      <c r="C66" s="48"/>
      <c r="D66" s="80">
        <v>8727108</v>
      </c>
      <c r="E66" s="60"/>
      <c r="F66" s="79">
        <v>-4.5554110065255449</v>
      </c>
      <c r="G66" s="79">
        <v>-6.8669453275098764</v>
      </c>
      <c r="H66" s="79">
        <v>-0.23190536064426892</v>
      </c>
    </row>
    <row r="67" spans="2:8">
      <c r="B67" s="73" t="s">
        <v>79</v>
      </c>
      <c r="C67" s="32"/>
      <c r="D67" s="63">
        <v>416727</v>
      </c>
      <c r="E67" s="60"/>
      <c r="F67" s="62">
        <v>-39.647372786668257</v>
      </c>
      <c r="G67" s="62">
        <v>-38.935786803558535</v>
      </c>
      <c r="H67" s="62">
        <v>-43.409507432745933</v>
      </c>
    </row>
    <row r="68" spans="2:8">
      <c r="B68" s="94" t="s">
        <v>80</v>
      </c>
      <c r="C68" s="32"/>
      <c r="D68" s="63">
        <v>273087</v>
      </c>
      <c r="E68" s="60"/>
      <c r="F68" s="62">
        <v>-51.463033170287446</v>
      </c>
      <c r="G68" s="62">
        <v>-45.221441043286646</v>
      </c>
      <c r="H68" s="62">
        <v>-57.700252730107174</v>
      </c>
    </row>
    <row r="69" spans="2:8">
      <c r="B69" s="73" t="s">
        <v>81</v>
      </c>
      <c r="C69" s="32"/>
      <c r="D69" s="63">
        <v>8310166</v>
      </c>
      <c r="E69" s="60"/>
      <c r="F69" s="62">
        <v>-1.6887750982680139</v>
      </c>
      <c r="G69" s="62">
        <v>-4.3468296052693418</v>
      </c>
      <c r="H69" s="62">
        <v>3.7573761072253076</v>
      </c>
    </row>
    <row r="70" spans="2:8">
      <c r="B70" s="73" t="s">
        <v>82</v>
      </c>
      <c r="C70" s="48"/>
      <c r="D70" s="63">
        <v>215</v>
      </c>
      <c r="E70" s="60"/>
      <c r="F70" s="62">
        <v>-8.3652880425433622</v>
      </c>
      <c r="G70" s="62">
        <v>-34.7914799139498</v>
      </c>
      <c r="H70" s="62">
        <v>-87.880882637615315</v>
      </c>
    </row>
    <row r="71" spans="2:8" ht="8.25" customHeight="1">
      <c r="B71" s="73"/>
      <c r="C71" s="32"/>
      <c r="D71" s="63"/>
      <c r="E71" s="60"/>
      <c r="F71" s="62"/>
      <c r="G71" s="62"/>
      <c r="H71" s="62"/>
    </row>
    <row r="72" spans="2:8">
      <c r="B72" s="82" t="s">
        <v>83</v>
      </c>
      <c r="C72" s="48"/>
      <c r="D72" s="80">
        <v>949874</v>
      </c>
      <c r="E72" s="53"/>
      <c r="F72" s="79">
        <v>6.7566062814439221</v>
      </c>
      <c r="G72" s="79">
        <v>-6.4313896530128201</v>
      </c>
      <c r="H72" s="79">
        <v>-2.3457233488660134</v>
      </c>
    </row>
    <row r="73" spans="2:8" ht="3" customHeight="1">
      <c r="B73" s="67"/>
      <c r="C73" s="48"/>
      <c r="D73" s="57"/>
      <c r="E73" s="53"/>
      <c r="F73" s="56"/>
      <c r="G73" s="56"/>
      <c r="H73" s="56"/>
    </row>
    <row r="74" spans="2:8">
      <c r="B74" s="71" t="s">
        <v>84</v>
      </c>
      <c r="C74" s="48"/>
      <c r="D74" s="77">
        <v>29646106</v>
      </c>
      <c r="E74" s="53"/>
      <c r="F74" s="78">
        <v>1.4914832050631821</v>
      </c>
      <c r="G74" s="78">
        <v>14.851951166422261</v>
      </c>
      <c r="H74" s="78">
        <v>19.623632991326566</v>
      </c>
    </row>
    <row r="75" spans="2:8">
      <c r="B75" s="72" t="s">
        <v>85</v>
      </c>
      <c r="C75" s="32"/>
      <c r="D75" s="59">
        <v>1937639</v>
      </c>
      <c r="E75" s="60"/>
      <c r="F75" s="61">
        <v>-0.20151310591786098</v>
      </c>
      <c r="G75" s="61">
        <v>-11.47253070442903</v>
      </c>
      <c r="H75" s="61">
        <v>-15.772342259199846</v>
      </c>
    </row>
    <row r="76" spans="2:8" ht="15" customHeight="1">
      <c r="B76" s="72" t="s">
        <v>86</v>
      </c>
      <c r="C76" s="32"/>
      <c r="D76" s="59">
        <v>22259855</v>
      </c>
      <c r="E76" s="60"/>
      <c r="F76" s="61">
        <v>1.6223072058440424</v>
      </c>
      <c r="G76" s="61">
        <v>19.785698447185052</v>
      </c>
      <c r="H76" s="61">
        <v>25.009127148929956</v>
      </c>
    </row>
    <row r="77" spans="2:8">
      <c r="B77" s="72" t="s">
        <v>87</v>
      </c>
      <c r="C77" s="32"/>
      <c r="D77" s="59">
        <v>5340930</v>
      </c>
      <c r="E77" s="60"/>
      <c r="F77" s="61">
        <v>0.8476476395347099</v>
      </c>
      <c r="G77" s="61">
        <v>7.5128171960296086</v>
      </c>
      <c r="H77" s="61">
        <v>14.22604894810191</v>
      </c>
    </row>
    <row r="78" spans="2:8">
      <c r="B78" s="72" t="s">
        <v>88</v>
      </c>
      <c r="C78" s="32"/>
      <c r="D78" s="59">
        <v>107682</v>
      </c>
      <c r="E78" s="60"/>
      <c r="F78" s="61">
        <v>57.543314219770721</v>
      </c>
      <c r="G78" s="61">
        <v>47.652201775661609</v>
      </c>
      <c r="H78" s="61" t="s">
        <v>372</v>
      </c>
    </row>
    <row r="79" spans="2:8">
      <c r="B79" s="82" t="s">
        <v>89</v>
      </c>
      <c r="C79" s="48"/>
      <c r="D79" s="80">
        <v>9455948</v>
      </c>
      <c r="E79" s="53"/>
      <c r="F79" s="79">
        <v>0.14997830016418856</v>
      </c>
      <c r="G79" s="79">
        <v>85.946657347932273</v>
      </c>
      <c r="H79" s="79">
        <v>143.16393390989975</v>
      </c>
    </row>
    <row r="80" spans="2:8">
      <c r="B80" s="73" t="s">
        <v>67</v>
      </c>
      <c r="C80" s="32"/>
      <c r="D80" s="63">
        <v>8209862</v>
      </c>
      <c r="E80" s="60"/>
      <c r="F80" s="62">
        <v>6.5542169922960802E-2</v>
      </c>
      <c r="G80" s="62">
        <v>98.307939092985379</v>
      </c>
      <c r="H80" s="62">
        <v>140.97131659564138</v>
      </c>
    </row>
    <row r="81" spans="2:8">
      <c r="B81" s="73" t="s">
        <v>68</v>
      </c>
      <c r="C81" s="32"/>
      <c r="D81" s="63">
        <v>1246086</v>
      </c>
      <c r="E81" s="60"/>
      <c r="F81" s="62">
        <v>0.70986950064841903</v>
      </c>
      <c r="G81" s="62">
        <v>31.812812739043839</v>
      </c>
      <c r="H81" s="62">
        <v>158.67113041128951</v>
      </c>
    </row>
    <row r="82" spans="2:8">
      <c r="B82" s="73"/>
      <c r="C82" s="32"/>
      <c r="D82" s="63"/>
      <c r="E82" s="60"/>
      <c r="F82" s="62"/>
      <c r="G82" s="62"/>
      <c r="H82" s="62"/>
    </row>
    <row r="83" spans="2:8">
      <c r="B83" s="82" t="s">
        <v>90</v>
      </c>
      <c r="C83" s="48"/>
      <c r="D83" s="80">
        <v>623232</v>
      </c>
      <c r="E83" s="53"/>
      <c r="F83" s="79">
        <v>0.12401365437271217</v>
      </c>
      <c r="G83" s="79">
        <v>26.213006447366904</v>
      </c>
      <c r="H83" s="79">
        <v>28.167362267555053</v>
      </c>
    </row>
    <row r="84" spans="2:8">
      <c r="B84" s="82" t="s">
        <v>91</v>
      </c>
      <c r="C84" s="48"/>
      <c r="D84" s="80">
        <v>195742</v>
      </c>
      <c r="E84" s="53"/>
      <c r="F84" s="79">
        <v>-0.71874888502627687</v>
      </c>
      <c r="G84" s="79">
        <v>-5.7797337228128747</v>
      </c>
      <c r="H84" s="79">
        <v>7.3225635382802468</v>
      </c>
    </row>
    <row r="85" spans="2:8">
      <c r="B85" s="82" t="s">
        <v>92</v>
      </c>
      <c r="C85" s="48"/>
      <c r="D85" s="80">
        <v>6289</v>
      </c>
      <c r="E85" s="53"/>
      <c r="F85" s="79">
        <v>36.411204688695875</v>
      </c>
      <c r="G85" s="79">
        <v>1127.8566023644851</v>
      </c>
      <c r="H85" s="79">
        <v>150118.64396628272</v>
      </c>
    </row>
    <row r="86" spans="2:8" ht="9.6" customHeight="1">
      <c r="B86" s="86"/>
      <c r="C86" s="32"/>
      <c r="D86" s="60"/>
      <c r="E86" s="60"/>
      <c r="F86" s="87"/>
      <c r="G86" s="87"/>
      <c r="H86" s="87"/>
    </row>
    <row r="87" spans="2:8">
      <c r="B87" s="71" t="s">
        <v>93</v>
      </c>
      <c r="C87" s="48"/>
      <c r="D87" s="77">
        <v>14025797</v>
      </c>
      <c r="E87" s="53"/>
      <c r="F87" s="78">
        <v>0.23791941338855427</v>
      </c>
      <c r="G87" s="78">
        <v>4.8626130401646206</v>
      </c>
      <c r="H87" s="78">
        <v>7.8794645719800771</v>
      </c>
    </row>
    <row r="88" spans="2:8" ht="2.4500000000000002" customHeight="1">
      <c r="B88" s="86"/>
      <c r="C88" s="32"/>
      <c r="D88" s="60"/>
      <c r="E88" s="60"/>
      <c r="F88" s="87"/>
      <c r="G88" s="87"/>
      <c r="H88" s="87"/>
    </row>
    <row r="89" spans="2:8" ht="2.4500000000000002" customHeight="1">
      <c r="B89" s="96"/>
      <c r="C89" s="96"/>
      <c r="D89" s="96"/>
      <c r="E89" s="96"/>
      <c r="F89" s="96"/>
      <c r="G89" s="96"/>
      <c r="H89" s="96"/>
    </row>
    <row r="90" spans="2:8" ht="2.4500000000000002" customHeight="1">
      <c r="B90" s="98"/>
      <c r="C90" s="48"/>
      <c r="D90" s="99"/>
      <c r="E90" s="100"/>
      <c r="F90" s="101"/>
      <c r="G90" s="101"/>
      <c r="H90" s="101"/>
    </row>
    <row r="91" spans="2:8">
      <c r="B91" s="102" t="s">
        <v>94</v>
      </c>
      <c r="C91" s="103"/>
      <c r="D91" s="53"/>
      <c r="E91" s="53"/>
      <c r="F91" s="96"/>
      <c r="G91" s="96"/>
      <c r="H91" s="96"/>
    </row>
    <row r="92" spans="2:8">
      <c r="B92" s="104" t="s">
        <v>95</v>
      </c>
      <c r="C92" s="32"/>
      <c r="D92" s="105">
        <v>123955944</v>
      </c>
      <c r="E92" s="60"/>
      <c r="F92" s="106">
        <v>0.18459330958333631</v>
      </c>
      <c r="G92" s="106">
        <v>3.5610730035598559</v>
      </c>
      <c r="H92" s="106">
        <v>5.5889972402736854</v>
      </c>
    </row>
    <row r="93" spans="2:8" ht="4.9000000000000004" customHeight="1">
      <c r="B93" s="107"/>
      <c r="C93" s="32"/>
      <c r="D93" s="108"/>
      <c r="E93" s="60"/>
      <c r="F93" s="109"/>
      <c r="G93" s="109"/>
      <c r="H93" s="109"/>
    </row>
    <row r="94" spans="2:8">
      <c r="B94" s="110" t="s">
        <v>96</v>
      </c>
      <c r="C94" s="32"/>
      <c r="D94" s="111">
        <v>36448142</v>
      </c>
      <c r="E94" s="60"/>
      <c r="F94" s="112">
        <v>1.25767602762481</v>
      </c>
      <c r="G94" s="112">
        <v>3.4043848728914528</v>
      </c>
      <c r="H94" s="112">
        <v>8.8314326628490925</v>
      </c>
    </row>
    <row r="95" spans="2:8">
      <c r="B95" s="72" t="s">
        <v>97</v>
      </c>
      <c r="C95" s="32"/>
      <c r="D95" s="114">
        <v>8258828</v>
      </c>
      <c r="E95" s="60"/>
      <c r="F95" s="115">
        <v>-0.13447014774969901</v>
      </c>
      <c r="G95" s="115">
        <v>3.1216952230459949</v>
      </c>
      <c r="H95" s="115">
        <v>-1.7195594069380427</v>
      </c>
    </row>
    <row r="96" spans="2:8">
      <c r="B96" s="81" t="s">
        <v>98</v>
      </c>
      <c r="C96" s="32"/>
      <c r="D96" s="118">
        <v>7020086</v>
      </c>
      <c r="E96" s="60"/>
      <c r="F96" s="119">
        <v>-0.28906835676923981</v>
      </c>
      <c r="G96" s="119">
        <v>6.5460053734394119</v>
      </c>
      <c r="H96" s="119">
        <v>8.9311339805927972</v>
      </c>
    </row>
    <row r="97" spans="2:8" ht="3.6" customHeight="1">
      <c r="B97" s="107"/>
      <c r="C97" s="32"/>
      <c r="D97" s="108"/>
      <c r="E97" s="60"/>
      <c r="F97" s="109"/>
      <c r="G97" s="109"/>
      <c r="H97" s="109"/>
    </row>
    <row r="98" spans="2:8" ht="3.6" customHeight="1">
      <c r="B98" s="107"/>
      <c r="C98" s="32"/>
      <c r="D98" s="108"/>
      <c r="E98" s="60"/>
      <c r="F98" s="109"/>
      <c r="G98" s="109"/>
      <c r="H98" s="109"/>
    </row>
    <row r="99" spans="2:8">
      <c r="B99" s="121" t="s">
        <v>99</v>
      </c>
      <c r="C99" s="32"/>
      <c r="D99" s="122">
        <v>2451854.2206339999</v>
      </c>
      <c r="E99" s="60"/>
      <c r="F99" s="113">
        <v>0.8026091984970396</v>
      </c>
      <c r="G99" s="113">
        <v>3.1305690704828804</v>
      </c>
      <c r="H99" s="113">
        <v>2.6213649965553643</v>
      </c>
    </row>
    <row r="100" spans="2:8">
      <c r="B100" s="123" t="s">
        <v>100</v>
      </c>
      <c r="C100" s="32"/>
      <c r="D100" s="117">
        <v>6442662</v>
      </c>
      <c r="E100" s="60"/>
      <c r="F100" s="116">
        <v>1.2767470045313978</v>
      </c>
      <c r="G100" s="116">
        <v>5.4788049136064387</v>
      </c>
      <c r="H100" s="116">
        <v>8.0447139645253962</v>
      </c>
    </row>
    <row r="101" spans="2:8">
      <c r="B101" s="123" t="s">
        <v>101</v>
      </c>
      <c r="C101" s="32"/>
      <c r="D101" s="117">
        <v>115723540</v>
      </c>
      <c r="E101" s="60"/>
      <c r="F101" s="116">
        <v>0.13402816549668017</v>
      </c>
      <c r="G101" s="116">
        <v>3.3767292232361079</v>
      </c>
      <c r="H101" s="116">
        <v>5.5783446004400217</v>
      </c>
    </row>
    <row r="102" spans="2:8">
      <c r="B102" s="123" t="s">
        <v>102</v>
      </c>
      <c r="C102" s="32"/>
      <c r="D102" s="117">
        <v>2417394</v>
      </c>
      <c r="E102" s="60"/>
      <c r="F102" s="116">
        <v>-0.15048601439925369</v>
      </c>
      <c r="G102" s="116">
        <v>9.0499398451561408</v>
      </c>
      <c r="H102" s="116">
        <v>5.8646241306097746</v>
      </c>
    </row>
    <row r="103" spans="2:8">
      <c r="B103" s="124" t="s">
        <v>103</v>
      </c>
      <c r="C103" s="32"/>
      <c r="D103" s="125">
        <v>5800293</v>
      </c>
      <c r="E103" s="60"/>
      <c r="F103" s="120">
        <v>1.196802325759494</v>
      </c>
      <c r="G103" s="120">
        <v>5.1233417791032521</v>
      </c>
      <c r="H103" s="120">
        <v>5.7266921807534343</v>
      </c>
    </row>
    <row r="104" spans="2:8" ht="14.45" customHeight="1">
      <c r="B104" s="32"/>
      <c r="C104" s="32"/>
      <c r="D104" s="60"/>
      <c r="E104" s="60"/>
      <c r="F104" s="126"/>
      <c r="G104" s="126"/>
      <c r="H104" s="126"/>
    </row>
    <row r="105" spans="2:8" ht="15.6" customHeight="1">
      <c r="B105" s="127" t="s">
        <v>104</v>
      </c>
      <c r="C105" s="32"/>
      <c r="D105" s="60"/>
      <c r="E105" s="60"/>
      <c r="F105" s="126"/>
      <c r="G105" s="126"/>
      <c r="H105" s="126"/>
    </row>
    <row r="106" spans="2:8">
      <c r="B106" s="128" t="s">
        <v>105</v>
      </c>
      <c r="C106" s="48"/>
      <c r="D106" s="129">
        <v>117921409</v>
      </c>
      <c r="E106" s="60"/>
      <c r="F106" s="130">
        <v>0.35488417823423823</v>
      </c>
      <c r="G106" s="131">
        <v>3.1583247307592544</v>
      </c>
      <c r="H106" s="131">
        <v>5.1267450232072687</v>
      </c>
    </row>
    <row r="107" spans="2:8">
      <c r="B107" s="132" t="s">
        <v>106</v>
      </c>
      <c r="C107" s="32"/>
      <c r="D107" s="133">
        <v>70979218</v>
      </c>
      <c r="E107" s="60"/>
      <c r="F107" s="134">
        <v>0.41857864589713856</v>
      </c>
      <c r="G107" s="135">
        <v>1.8510202494380623</v>
      </c>
      <c r="H107" s="135">
        <v>2.959953235494206</v>
      </c>
    </row>
    <row r="108" spans="2:8">
      <c r="B108" s="132" t="s">
        <v>107</v>
      </c>
      <c r="C108" s="32"/>
      <c r="D108" s="133">
        <v>15464499</v>
      </c>
      <c r="E108" s="60"/>
      <c r="F108" s="134">
        <v>0.30871924154047825</v>
      </c>
      <c r="G108" s="135">
        <v>1.6273546517508564</v>
      </c>
      <c r="H108" s="135">
        <v>8.0891633293837408</v>
      </c>
    </row>
    <row r="109" spans="2:8">
      <c r="B109" s="136" t="s">
        <v>108</v>
      </c>
      <c r="C109" s="32"/>
      <c r="D109" s="133">
        <v>10681553</v>
      </c>
      <c r="E109" s="60"/>
      <c r="F109" s="134">
        <v>8.1210037002210633E-2</v>
      </c>
      <c r="G109" s="135">
        <v>0.72458703582130024</v>
      </c>
      <c r="H109" s="135">
        <v>2.5678676566264658</v>
      </c>
    </row>
    <row r="110" spans="2:8">
      <c r="B110" s="136" t="s">
        <v>109</v>
      </c>
      <c r="C110" s="32"/>
      <c r="D110" s="133">
        <v>3625749</v>
      </c>
      <c r="E110" s="60"/>
      <c r="F110" s="134">
        <v>0.82563765347931639</v>
      </c>
      <c r="G110" s="135">
        <v>3.0485142609165905</v>
      </c>
      <c r="H110" s="135">
        <v>28.600125505560015</v>
      </c>
    </row>
    <row r="111" spans="2:8">
      <c r="B111" s="132" t="s">
        <v>110</v>
      </c>
      <c r="C111" s="32"/>
      <c r="D111" s="133">
        <v>30249319</v>
      </c>
      <c r="E111" s="60"/>
      <c r="F111" s="134">
        <v>0.97604178666736985</v>
      </c>
      <c r="G111" s="135">
        <v>7.5396515878668913</v>
      </c>
      <c r="H111" s="135">
        <v>10.05247455261642</v>
      </c>
    </row>
    <row r="112" spans="2:8">
      <c r="B112" s="137" t="s">
        <v>111</v>
      </c>
      <c r="C112" s="32"/>
      <c r="D112" s="138">
        <v>2790105</v>
      </c>
      <c r="E112" s="60"/>
      <c r="F112" s="139">
        <v>0.36204266452033451</v>
      </c>
      <c r="G112" s="140">
        <v>4.4781620057927407</v>
      </c>
      <c r="H112" s="140">
        <v>8.4685432376430789</v>
      </c>
    </row>
    <row r="113" spans="2:8">
      <c r="B113" s="137" t="s">
        <v>70</v>
      </c>
      <c r="C113" s="48"/>
      <c r="D113" s="138">
        <v>94574566</v>
      </c>
      <c r="E113" s="60"/>
      <c r="F113" s="139">
        <v>1.1300652795088739</v>
      </c>
      <c r="G113" s="140">
        <v>-0.98402865226545622</v>
      </c>
      <c r="H113" s="140">
        <v>1.9126834546977944</v>
      </c>
    </row>
    <row r="114" spans="2:8">
      <c r="B114" s="132" t="s">
        <v>112</v>
      </c>
      <c r="C114" s="32"/>
      <c r="D114" s="133">
        <v>27168151</v>
      </c>
      <c r="E114" s="60"/>
      <c r="F114" s="134">
        <v>1.6904632811046927</v>
      </c>
      <c r="G114" s="135">
        <v>-3.3250274126368939</v>
      </c>
      <c r="H114" s="135">
        <v>6.0797010028929011</v>
      </c>
    </row>
    <row r="115" spans="2:8">
      <c r="B115" s="132" t="s">
        <v>113</v>
      </c>
      <c r="C115" s="32"/>
      <c r="D115" s="133">
        <v>67406415</v>
      </c>
      <c r="E115" s="60"/>
      <c r="F115" s="134">
        <v>0.90593943729038173</v>
      </c>
      <c r="G115" s="135">
        <v>-8.116496086074676E-3</v>
      </c>
      <c r="H115" s="135">
        <v>0.32429035639847115</v>
      </c>
    </row>
    <row r="116" spans="2:8">
      <c r="B116" s="142"/>
      <c r="C116" s="32"/>
      <c r="D116" s="141"/>
      <c r="E116" s="60"/>
      <c r="F116" s="143"/>
      <c r="G116" s="144"/>
      <c r="H116" s="144"/>
    </row>
    <row r="118" spans="2:8">
      <c r="B118" s="13" t="s">
        <v>114</v>
      </c>
      <c r="C118" s="32"/>
      <c r="D118" s="60"/>
      <c r="E118" s="60"/>
      <c r="F118" s="126"/>
      <c r="G118" s="126"/>
      <c r="H118" s="126"/>
    </row>
    <row r="119" spans="2:8">
      <c r="B119" s="13" t="s">
        <v>115</v>
      </c>
      <c r="C119" s="32"/>
      <c r="D119" s="60"/>
      <c r="E119" s="60"/>
      <c r="F119" s="126"/>
      <c r="G119" s="126"/>
      <c r="H119" s="126"/>
    </row>
    <row r="120" spans="2:8">
      <c r="B120" s="13" t="s">
        <v>116</v>
      </c>
    </row>
    <row r="121" spans="2:8">
      <c r="B121" s="13" t="s">
        <v>117</v>
      </c>
    </row>
    <row r="122" spans="2:8">
      <c r="B122" s="13" t="s">
        <v>118</v>
      </c>
    </row>
    <row r="123" spans="2:8">
      <c r="B123" s="13" t="s">
        <v>119</v>
      </c>
    </row>
    <row r="124" spans="2:8">
      <c r="B124" s="13" t="s">
        <v>120</v>
      </c>
    </row>
    <row r="125" spans="2:8">
      <c r="B125" s="13" t="s">
        <v>121</v>
      </c>
    </row>
    <row r="126" spans="2:8">
      <c r="B126" s="13" t="s">
        <v>122</v>
      </c>
    </row>
    <row r="128" spans="2:8">
      <c r="B128" s="13" t="s">
        <v>123</v>
      </c>
    </row>
    <row r="129" spans="2:2">
      <c r="B129" s="11" t="s">
        <v>819</v>
      </c>
    </row>
    <row r="130" spans="2:2">
      <c r="B130" s="145">
        <v>42016.539765972222</v>
      </c>
    </row>
  </sheetData>
  <mergeCells count="5">
    <mergeCell ref="B3:H3"/>
    <mergeCell ref="B4:H4"/>
    <mergeCell ref="B5:H5"/>
    <mergeCell ref="B7:H7"/>
    <mergeCell ref="F9:H9"/>
  </mergeCells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4"/>
  <sheetViews>
    <sheetView showGridLines="0" zoomScale="75" workbookViewId="0">
      <selection activeCell="A4" sqref="A4:I4"/>
    </sheetView>
  </sheetViews>
  <sheetFormatPr baseColWidth="10" defaultRowHeight="12.75"/>
  <cols>
    <col min="1" max="1" width="33.7109375" style="2" customWidth="1"/>
    <col min="2" max="5" width="18.42578125" style="2" customWidth="1"/>
    <col min="6" max="6" width="15" style="2" customWidth="1"/>
    <col min="7" max="9" width="18.42578125" style="2" customWidth="1"/>
    <col min="10" max="16384" width="11.42578125" style="2"/>
  </cols>
  <sheetData>
    <row r="1" spans="1:9">
      <c r="A1" s="12" t="s">
        <v>27</v>
      </c>
      <c r="I1" s="14" t="s">
        <v>28</v>
      </c>
    </row>
    <row r="2" spans="1:9">
      <c r="A2" s="12" t="s">
        <v>29</v>
      </c>
    </row>
    <row r="3" spans="1:9" ht="13.5" thickBot="1"/>
    <row r="4" spans="1:9" ht="18">
      <c r="A4" s="16" t="s">
        <v>824</v>
      </c>
      <c r="B4" s="17"/>
      <c r="C4" s="17"/>
      <c r="D4" s="17"/>
      <c r="E4" s="17"/>
      <c r="F4" s="17"/>
      <c r="G4" s="17"/>
      <c r="H4" s="17"/>
      <c r="I4" s="18"/>
    </row>
    <row r="5" spans="1:9" ht="24.6" customHeight="1" thickBot="1">
      <c r="A5" s="349" t="s">
        <v>382</v>
      </c>
      <c r="B5" s="350"/>
      <c r="C5" s="350"/>
      <c r="D5" s="350"/>
      <c r="E5" s="350"/>
      <c r="F5" s="350"/>
      <c r="G5" s="350"/>
      <c r="H5" s="350"/>
      <c r="I5" s="351"/>
    </row>
    <row r="6" spans="1:9">
      <c r="A6" s="352"/>
      <c r="B6" s="352"/>
      <c r="C6" s="352"/>
      <c r="D6" s="352"/>
      <c r="E6" s="352"/>
      <c r="F6" s="352"/>
      <c r="G6" s="352"/>
      <c r="H6" s="352"/>
      <c r="I6" s="352"/>
    </row>
    <row r="7" spans="1:9" ht="15.75">
      <c r="A7" s="224" t="s">
        <v>190</v>
      </c>
      <c r="B7" s="299" t="s">
        <v>383</v>
      </c>
      <c r="C7" s="300"/>
      <c r="D7" s="300"/>
      <c r="E7" s="300"/>
      <c r="F7" s="300"/>
      <c r="G7" s="300"/>
      <c r="H7" s="300"/>
      <c r="I7" s="301"/>
    </row>
    <row r="8" spans="1:9" ht="13.15" customHeight="1">
      <c r="A8" s="227"/>
      <c r="B8" s="365" t="s">
        <v>229</v>
      </c>
      <c r="C8" s="366" t="s">
        <v>384</v>
      </c>
      <c r="D8" s="367"/>
      <c r="E8" s="368"/>
      <c r="F8" s="365" t="s">
        <v>385</v>
      </c>
      <c r="G8" s="366" t="s">
        <v>386</v>
      </c>
      <c r="H8" s="367"/>
      <c r="I8" s="368"/>
    </row>
    <row r="9" spans="1:9">
      <c r="A9" s="227"/>
      <c r="B9" s="228"/>
      <c r="C9" s="369"/>
      <c r="D9" s="302"/>
      <c r="E9" s="370"/>
      <c r="F9" s="228"/>
      <c r="G9" s="369"/>
      <c r="H9" s="302"/>
      <c r="I9" s="302"/>
    </row>
    <row r="10" spans="1:9">
      <c r="A10" s="227"/>
      <c r="B10" s="228"/>
      <c r="C10" s="306" t="s">
        <v>229</v>
      </c>
      <c r="D10" s="369" t="s">
        <v>387</v>
      </c>
      <c r="E10" s="371" t="s">
        <v>388</v>
      </c>
      <c r="F10" s="228"/>
      <c r="G10" s="306" t="s">
        <v>229</v>
      </c>
      <c r="H10" s="369" t="s">
        <v>387</v>
      </c>
      <c r="I10" s="369" t="s">
        <v>388</v>
      </c>
    </row>
    <row r="11" spans="1:9">
      <c r="A11" s="233"/>
      <c r="B11" s="234"/>
      <c r="C11" s="307"/>
      <c r="D11" s="372"/>
      <c r="E11" s="373"/>
      <c r="F11" s="234"/>
      <c r="G11" s="307"/>
      <c r="H11" s="372"/>
      <c r="I11" s="307"/>
    </row>
    <row r="12" spans="1:9">
      <c r="A12" s="360"/>
      <c r="B12" s="360"/>
      <c r="C12" s="237"/>
      <c r="D12" s="237"/>
      <c r="E12" s="360"/>
      <c r="F12" s="360"/>
      <c r="G12" s="360"/>
      <c r="H12" s="360"/>
      <c r="I12" s="360"/>
    </row>
    <row r="13" spans="1:9" ht="13.5" thickBot="1">
      <c r="A13" s="361"/>
      <c r="B13" s="361"/>
      <c r="C13" s="13"/>
      <c r="D13" s="13"/>
      <c r="E13" s="352"/>
      <c r="F13" s="352"/>
      <c r="G13" s="352"/>
      <c r="H13" s="352"/>
      <c r="I13" s="352"/>
    </row>
    <row r="14" spans="1:9">
      <c r="A14" s="239" t="s">
        <v>201</v>
      </c>
      <c r="B14" s="241">
        <v>3574239</v>
      </c>
      <c r="C14" s="240">
        <v>3422540</v>
      </c>
      <c r="D14" s="240">
        <v>2844422</v>
      </c>
      <c r="E14" s="240">
        <v>578118</v>
      </c>
      <c r="F14" s="240">
        <v>117699</v>
      </c>
      <c r="G14" s="240">
        <v>34000</v>
      </c>
      <c r="H14" s="240">
        <v>30295</v>
      </c>
      <c r="I14" s="240">
        <v>3705</v>
      </c>
    </row>
    <row r="15" spans="1:9">
      <c r="A15" s="242" t="s">
        <v>202</v>
      </c>
      <c r="B15" s="244">
        <v>8160151</v>
      </c>
      <c r="C15" s="243">
        <v>7888280</v>
      </c>
      <c r="D15" s="243">
        <v>3743502</v>
      </c>
      <c r="E15" s="243">
        <v>4144778</v>
      </c>
      <c r="F15" s="243">
        <v>77506</v>
      </c>
      <c r="G15" s="243">
        <v>194365</v>
      </c>
      <c r="H15" s="243">
        <v>38628</v>
      </c>
      <c r="I15" s="243">
        <v>155737</v>
      </c>
    </row>
    <row r="16" spans="1:9">
      <c r="A16" s="242" t="s">
        <v>203</v>
      </c>
      <c r="B16" s="244">
        <v>1032912</v>
      </c>
      <c r="C16" s="243">
        <v>1015796</v>
      </c>
      <c r="D16" s="243">
        <v>873279</v>
      </c>
      <c r="E16" s="243">
        <v>142517</v>
      </c>
      <c r="F16" s="243">
        <v>9303</v>
      </c>
      <c r="G16" s="243">
        <v>7813</v>
      </c>
      <c r="H16" s="243">
        <v>4168</v>
      </c>
      <c r="I16" s="243">
        <v>3645</v>
      </c>
    </row>
    <row r="17" spans="1:9">
      <c r="A17" s="242" t="s">
        <v>204</v>
      </c>
      <c r="B17" s="244">
        <v>21706570</v>
      </c>
      <c r="C17" s="243">
        <v>20816358</v>
      </c>
      <c r="D17" s="243">
        <v>10767447</v>
      </c>
      <c r="E17" s="243">
        <v>10048911</v>
      </c>
      <c r="F17" s="243">
        <v>173283</v>
      </c>
      <c r="G17" s="243">
        <v>716929</v>
      </c>
      <c r="H17" s="243">
        <v>201431</v>
      </c>
      <c r="I17" s="243">
        <v>515498</v>
      </c>
    </row>
    <row r="18" spans="1:9">
      <c r="A18" s="242" t="s">
        <v>205</v>
      </c>
      <c r="B18" s="244">
        <v>15477595</v>
      </c>
      <c r="C18" s="243">
        <v>14361248</v>
      </c>
      <c r="D18" s="243">
        <v>7803293</v>
      </c>
      <c r="E18" s="243">
        <v>6557955</v>
      </c>
      <c r="F18" s="243">
        <v>302341</v>
      </c>
      <c r="G18" s="243">
        <v>814006</v>
      </c>
      <c r="H18" s="243">
        <v>223355</v>
      </c>
      <c r="I18" s="243">
        <v>590651</v>
      </c>
    </row>
    <row r="19" spans="1:9">
      <c r="A19" s="245" t="s">
        <v>206</v>
      </c>
      <c r="B19" s="247">
        <v>14979</v>
      </c>
      <c r="C19" s="246">
        <v>14966</v>
      </c>
      <c r="D19" s="246">
        <v>14901</v>
      </c>
      <c r="E19" s="246">
        <v>65</v>
      </c>
      <c r="F19" s="246">
        <v>13</v>
      </c>
      <c r="G19" s="246">
        <v>0</v>
      </c>
      <c r="H19" s="246">
        <v>0</v>
      </c>
      <c r="I19" s="246">
        <v>0</v>
      </c>
    </row>
    <row r="20" spans="1:9">
      <c r="A20" s="245" t="s">
        <v>207</v>
      </c>
      <c r="B20" s="247">
        <v>16213943</v>
      </c>
      <c r="C20" s="246">
        <v>14732614</v>
      </c>
      <c r="D20" s="246">
        <v>6365128</v>
      </c>
      <c r="E20" s="246">
        <v>8367486</v>
      </c>
      <c r="F20" s="246">
        <v>200521</v>
      </c>
      <c r="G20" s="246">
        <v>1280808</v>
      </c>
      <c r="H20" s="246">
        <v>88429</v>
      </c>
      <c r="I20" s="246">
        <v>1192379</v>
      </c>
    </row>
    <row r="21" spans="1:9">
      <c r="A21" s="245" t="s">
        <v>208</v>
      </c>
      <c r="B21" s="247">
        <v>61246</v>
      </c>
      <c r="C21" s="246">
        <v>52786</v>
      </c>
      <c r="D21" s="246">
        <v>52786</v>
      </c>
      <c r="E21" s="246">
        <v>0</v>
      </c>
      <c r="F21" s="246">
        <v>0</v>
      </c>
      <c r="G21" s="246">
        <v>8460</v>
      </c>
      <c r="H21" s="246">
        <v>8460</v>
      </c>
      <c r="I21" s="246">
        <v>0</v>
      </c>
    </row>
    <row r="22" spans="1:9">
      <c r="A22" s="245" t="s">
        <v>209</v>
      </c>
      <c r="B22" s="247">
        <v>1278712</v>
      </c>
      <c r="C22" s="246">
        <v>1167222</v>
      </c>
      <c r="D22" s="246">
        <v>0</v>
      </c>
      <c r="E22" s="246">
        <v>1167222</v>
      </c>
      <c r="F22" s="246">
        <v>0</v>
      </c>
      <c r="G22" s="246">
        <v>111490</v>
      </c>
      <c r="H22" s="246">
        <v>0</v>
      </c>
      <c r="I22" s="246">
        <v>111490</v>
      </c>
    </row>
    <row r="23" spans="1:9">
      <c r="A23" s="245" t="s">
        <v>210</v>
      </c>
      <c r="B23" s="247">
        <v>759427</v>
      </c>
      <c r="C23" s="246">
        <v>665525</v>
      </c>
      <c r="D23" s="246">
        <v>626636</v>
      </c>
      <c r="E23" s="246">
        <v>38889</v>
      </c>
      <c r="F23" s="246">
        <v>49444</v>
      </c>
      <c r="G23" s="246">
        <v>44458</v>
      </c>
      <c r="H23" s="246">
        <v>42580</v>
      </c>
      <c r="I23" s="246">
        <v>1878</v>
      </c>
    </row>
    <row r="24" spans="1:9">
      <c r="A24" s="248" t="s">
        <v>211</v>
      </c>
      <c r="B24" s="244">
        <v>6052136</v>
      </c>
      <c r="C24" s="243">
        <v>5819036</v>
      </c>
      <c r="D24" s="243">
        <v>3228071</v>
      </c>
      <c r="E24" s="243">
        <v>2590965</v>
      </c>
      <c r="F24" s="243">
        <v>37654</v>
      </c>
      <c r="G24" s="243">
        <v>195446</v>
      </c>
      <c r="H24" s="243">
        <v>70331</v>
      </c>
      <c r="I24" s="243">
        <v>125115</v>
      </c>
    </row>
    <row r="25" spans="1:9">
      <c r="A25" s="242" t="s">
        <v>212</v>
      </c>
      <c r="B25" s="244">
        <v>244953</v>
      </c>
      <c r="C25" s="243">
        <v>230106</v>
      </c>
      <c r="D25" s="243">
        <v>0</v>
      </c>
      <c r="E25" s="243">
        <v>230106</v>
      </c>
      <c r="F25" s="243">
        <v>0</v>
      </c>
      <c r="G25" s="243">
        <v>14847</v>
      </c>
      <c r="H25" s="243">
        <v>0</v>
      </c>
      <c r="I25" s="243">
        <v>14847</v>
      </c>
    </row>
    <row r="26" spans="1:9">
      <c r="A26" s="242" t="s">
        <v>213</v>
      </c>
      <c r="B26" s="244">
        <v>646977</v>
      </c>
      <c r="C26" s="243">
        <v>640873</v>
      </c>
      <c r="D26" s="243">
        <v>640873</v>
      </c>
      <c r="E26" s="243">
        <v>0</v>
      </c>
      <c r="F26" s="243">
        <v>4425</v>
      </c>
      <c r="G26" s="243">
        <v>1679</v>
      </c>
      <c r="H26" s="243">
        <v>1679</v>
      </c>
      <c r="I26" s="243">
        <v>0</v>
      </c>
    </row>
    <row r="27" spans="1:9">
      <c r="A27" s="242" t="s">
        <v>214</v>
      </c>
      <c r="B27" s="244">
        <v>680984</v>
      </c>
      <c r="C27" s="243">
        <v>599293</v>
      </c>
      <c r="D27" s="243">
        <v>0</v>
      </c>
      <c r="E27" s="243">
        <v>599293</v>
      </c>
      <c r="F27" s="243">
        <v>0</v>
      </c>
      <c r="G27" s="243">
        <v>81691</v>
      </c>
      <c r="H27" s="243">
        <v>0</v>
      </c>
      <c r="I27" s="243">
        <v>81691</v>
      </c>
    </row>
    <row r="28" spans="1:9">
      <c r="A28" s="242" t="s">
        <v>215</v>
      </c>
      <c r="B28" s="244">
        <v>22380223</v>
      </c>
      <c r="C28" s="243">
        <v>20554326</v>
      </c>
      <c r="D28" s="243">
        <v>8802442</v>
      </c>
      <c r="E28" s="243">
        <v>11751884</v>
      </c>
      <c r="F28" s="243">
        <v>384107</v>
      </c>
      <c r="G28" s="243">
        <v>1441790</v>
      </c>
      <c r="H28" s="243">
        <v>336100</v>
      </c>
      <c r="I28" s="243">
        <v>1105690</v>
      </c>
    </row>
    <row r="29" spans="1:9">
      <c r="A29" s="245" t="s">
        <v>216</v>
      </c>
      <c r="B29" s="247">
        <v>3553320</v>
      </c>
      <c r="C29" s="246">
        <v>3083420</v>
      </c>
      <c r="D29" s="246">
        <v>2082393</v>
      </c>
      <c r="E29" s="246">
        <v>1001027</v>
      </c>
      <c r="F29" s="246">
        <v>362311</v>
      </c>
      <c r="G29" s="246">
        <v>107589</v>
      </c>
      <c r="H29" s="246">
        <v>78616</v>
      </c>
      <c r="I29" s="246">
        <v>28973</v>
      </c>
    </row>
    <row r="30" spans="1:9">
      <c r="A30" s="245" t="s">
        <v>217</v>
      </c>
      <c r="B30" s="247">
        <v>14814600</v>
      </c>
      <c r="C30" s="246">
        <v>14194688</v>
      </c>
      <c r="D30" s="246">
        <v>9269826</v>
      </c>
      <c r="E30" s="246">
        <v>4924862</v>
      </c>
      <c r="F30" s="246">
        <v>311942</v>
      </c>
      <c r="G30" s="246">
        <v>307970</v>
      </c>
      <c r="H30" s="246">
        <v>164810</v>
      </c>
      <c r="I30" s="246">
        <v>143160</v>
      </c>
    </row>
    <row r="31" spans="1:9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</row>
    <row r="32" spans="1:9">
      <c r="A32" s="242" t="s">
        <v>219</v>
      </c>
      <c r="B32" s="244">
        <v>253508</v>
      </c>
      <c r="C32" s="243">
        <v>194441</v>
      </c>
      <c r="D32" s="243">
        <v>194344</v>
      </c>
      <c r="E32" s="243">
        <v>97</v>
      </c>
      <c r="F32" s="243">
        <v>48247</v>
      </c>
      <c r="G32" s="243">
        <v>10820</v>
      </c>
      <c r="H32" s="243">
        <v>10820</v>
      </c>
      <c r="I32" s="243">
        <v>0</v>
      </c>
    </row>
    <row r="33" spans="1:9">
      <c r="A33" s="242" t="s">
        <v>220</v>
      </c>
      <c r="B33" s="244">
        <v>18557</v>
      </c>
      <c r="C33" s="243">
        <v>18557</v>
      </c>
      <c r="D33" s="243">
        <v>18557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</row>
    <row r="34" spans="1:9">
      <c r="A34" s="242" t="s">
        <v>221</v>
      </c>
      <c r="B34" s="244">
        <v>908858</v>
      </c>
      <c r="C34" s="243">
        <v>610890</v>
      </c>
      <c r="D34" s="243">
        <v>610890</v>
      </c>
      <c r="E34" s="243">
        <v>0</v>
      </c>
      <c r="F34" s="243">
        <v>239254</v>
      </c>
      <c r="G34" s="243">
        <v>58714</v>
      </c>
      <c r="H34" s="243">
        <v>58714</v>
      </c>
      <c r="I34" s="243">
        <v>0</v>
      </c>
    </row>
    <row r="35" spans="1:9">
      <c r="A35" s="248" t="s">
        <v>222</v>
      </c>
      <c r="B35" s="244">
        <v>6073501</v>
      </c>
      <c r="C35" s="243">
        <v>5606739</v>
      </c>
      <c r="D35" s="243">
        <v>2140232</v>
      </c>
      <c r="E35" s="243">
        <v>3466507</v>
      </c>
      <c r="F35" s="243">
        <v>99344</v>
      </c>
      <c r="G35" s="243">
        <v>367418</v>
      </c>
      <c r="H35" s="243">
        <v>37839</v>
      </c>
      <c r="I35" s="243">
        <v>329579</v>
      </c>
    </row>
    <row r="36" spans="1:9" ht="13.5" thickBot="1">
      <c r="A36" s="249" t="s">
        <v>223</v>
      </c>
      <c r="B36" s="251">
        <v>33836</v>
      </c>
      <c r="C36" s="250">
        <v>33836</v>
      </c>
      <c r="D36" s="250">
        <v>33836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</row>
    <row r="37" spans="1:9" ht="13.5" thickBot="1">
      <c r="A37" s="252"/>
      <c r="B37" s="184"/>
      <c r="C37" s="13"/>
      <c r="D37" s="13"/>
      <c r="E37" s="13"/>
      <c r="F37" s="13"/>
      <c r="G37" s="13"/>
      <c r="H37" s="13"/>
      <c r="I37" s="13"/>
    </row>
    <row r="38" spans="1:9" ht="13.5" thickBot="1">
      <c r="A38" s="253" t="s">
        <v>0</v>
      </c>
      <c r="B38" s="254">
        <v>123941227</v>
      </c>
      <c r="C38" s="254">
        <v>115723540</v>
      </c>
      <c r="D38" s="254">
        <v>60112858</v>
      </c>
      <c r="E38" s="254">
        <v>55610682</v>
      </c>
      <c r="F38" s="254">
        <v>2417394</v>
      </c>
      <c r="G38" s="254">
        <v>5800293</v>
      </c>
      <c r="H38" s="254">
        <v>1396255</v>
      </c>
      <c r="I38" s="254">
        <v>4404038</v>
      </c>
    </row>
    <row r="40" spans="1:9">
      <c r="B40" s="309"/>
    </row>
    <row r="42" spans="1:9">
      <c r="A42" s="258"/>
    </row>
    <row r="44" spans="1:9">
      <c r="A44" s="13" t="s">
        <v>123</v>
      </c>
    </row>
  </sheetData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36">
    <cfRule type="cellIs" dxfId="4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4"/>
  <sheetViews>
    <sheetView showGridLines="0" zoomScale="75" workbookViewId="0">
      <selection activeCell="A4" sqref="A4:M4"/>
    </sheetView>
  </sheetViews>
  <sheetFormatPr baseColWidth="10" defaultRowHeight="12.75"/>
  <cols>
    <col min="1" max="1" width="35.7109375" style="2" customWidth="1"/>
    <col min="2" max="3" width="12.140625" style="2" bestFit="1" customWidth="1"/>
    <col min="4" max="4" width="14.7109375" style="2" customWidth="1"/>
    <col min="5" max="5" width="17.85546875" style="2" customWidth="1"/>
    <col min="6" max="10" width="15.140625" style="2" customWidth="1"/>
    <col min="11" max="11" width="13.28515625" style="2" customWidth="1"/>
    <col min="12" max="12" width="15.140625" style="2" bestFit="1" customWidth="1"/>
    <col min="13" max="13" width="15.140625" style="2" customWidth="1"/>
    <col min="14" max="16384" width="11.42578125" style="2"/>
  </cols>
  <sheetData>
    <row r="1" spans="1:13">
      <c r="A1" s="12" t="s">
        <v>27</v>
      </c>
      <c r="M1" s="14" t="s">
        <v>28</v>
      </c>
    </row>
    <row r="2" spans="1:13">
      <c r="A2" s="12" t="s">
        <v>29</v>
      </c>
    </row>
    <row r="3" spans="1:13" ht="13.5" thickBot="1"/>
    <row r="4" spans="1:13" ht="18">
      <c r="A4" s="16" t="s">
        <v>823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ht="22.9" customHeight="1" thickBot="1">
      <c r="A5" s="349" t="s">
        <v>189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1"/>
    </row>
    <row r="6" spans="1:13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37"/>
      <c r="M6" s="337"/>
    </row>
    <row r="7" spans="1:13" ht="15.75" customHeight="1">
      <c r="A7" s="224" t="s">
        <v>190</v>
      </c>
      <c r="B7" s="374" t="s">
        <v>389</v>
      </c>
      <c r="C7" s="375"/>
      <c r="D7" s="375"/>
      <c r="E7" s="376"/>
      <c r="F7" s="299" t="s">
        <v>390</v>
      </c>
      <c r="G7" s="300"/>
      <c r="H7" s="300"/>
      <c r="I7" s="300"/>
      <c r="J7" s="300"/>
      <c r="K7" s="300"/>
      <c r="L7" s="300"/>
      <c r="M7" s="301"/>
    </row>
    <row r="8" spans="1:13" ht="15.75" customHeight="1">
      <c r="A8" s="227"/>
      <c r="B8" s="377"/>
      <c r="C8" s="378"/>
      <c r="D8" s="378"/>
      <c r="E8" s="379"/>
      <c r="F8" s="365" t="s">
        <v>229</v>
      </c>
      <c r="G8" s="366" t="s">
        <v>384</v>
      </c>
      <c r="H8" s="367"/>
      <c r="I8" s="368"/>
      <c r="J8" s="365" t="s">
        <v>385</v>
      </c>
      <c r="K8" s="366" t="s">
        <v>386</v>
      </c>
      <c r="L8" s="367"/>
      <c r="M8" s="368"/>
    </row>
    <row r="9" spans="1:13">
      <c r="A9" s="227"/>
      <c r="B9" s="225" t="s">
        <v>229</v>
      </c>
      <c r="C9" s="380" t="s">
        <v>391</v>
      </c>
      <c r="D9" s="381"/>
      <c r="E9" s="382"/>
      <c r="F9" s="228"/>
      <c r="G9" s="225" t="s">
        <v>229</v>
      </c>
      <c r="H9" s="225" t="s">
        <v>387</v>
      </c>
      <c r="I9" s="225" t="s">
        <v>388</v>
      </c>
      <c r="J9" s="228"/>
      <c r="K9" s="225" t="s">
        <v>229</v>
      </c>
      <c r="L9" s="225" t="s">
        <v>387</v>
      </c>
      <c r="M9" s="225" t="s">
        <v>388</v>
      </c>
    </row>
    <row r="10" spans="1:13">
      <c r="A10" s="227"/>
      <c r="B10" s="228"/>
      <c r="C10" s="365" t="s">
        <v>392</v>
      </c>
      <c r="D10" s="365" t="s">
        <v>393</v>
      </c>
      <c r="E10" s="365" t="s">
        <v>394</v>
      </c>
      <c r="F10" s="228"/>
      <c r="G10" s="228"/>
      <c r="H10" s="228"/>
      <c r="I10" s="228"/>
      <c r="J10" s="228"/>
      <c r="K10" s="228"/>
      <c r="L10" s="228"/>
      <c r="M10" s="228"/>
    </row>
    <row r="11" spans="1:13">
      <c r="A11" s="233"/>
      <c r="B11" s="234"/>
      <c r="C11" s="383"/>
      <c r="D11" s="383"/>
      <c r="E11" s="383"/>
      <c r="F11" s="234"/>
      <c r="G11" s="234"/>
      <c r="H11" s="234"/>
      <c r="I11" s="234"/>
      <c r="J11" s="234"/>
      <c r="K11" s="234"/>
      <c r="L11" s="234"/>
      <c r="M11" s="234"/>
    </row>
    <row r="12" spans="1:13">
      <c r="A12" s="360"/>
      <c r="B12" s="360"/>
      <c r="C12" s="237"/>
      <c r="D12" s="360"/>
      <c r="E12" s="360"/>
      <c r="F12" s="360"/>
      <c r="G12" s="360"/>
      <c r="H12" s="360"/>
      <c r="I12" s="360"/>
      <c r="J12" s="360"/>
      <c r="K12" s="360"/>
      <c r="L12" s="237"/>
      <c r="M12" s="237"/>
    </row>
    <row r="13" spans="1:13" ht="13.5" thickBot="1">
      <c r="A13" s="361"/>
      <c r="B13" s="361"/>
      <c r="C13" s="13"/>
      <c r="D13" s="352"/>
      <c r="E13" s="352"/>
      <c r="F13" s="352"/>
      <c r="G13" s="352"/>
      <c r="H13" s="352"/>
      <c r="I13" s="352"/>
      <c r="J13" s="352"/>
      <c r="K13" s="352"/>
      <c r="L13" s="13"/>
      <c r="M13" s="13"/>
    </row>
    <row r="14" spans="1:13">
      <c r="A14" s="239" t="s">
        <v>201</v>
      </c>
      <c r="B14" s="240">
        <v>6252</v>
      </c>
      <c r="C14" s="240">
        <v>6252</v>
      </c>
      <c r="D14" s="240">
        <v>0</v>
      </c>
      <c r="E14" s="240">
        <v>0</v>
      </c>
      <c r="F14" s="240">
        <v>2986164</v>
      </c>
      <c r="G14" s="240">
        <v>2838170</v>
      </c>
      <c r="H14" s="240">
        <v>2838170</v>
      </c>
      <c r="I14" s="240">
        <v>0</v>
      </c>
      <c r="J14" s="240">
        <v>117699</v>
      </c>
      <c r="K14" s="240">
        <v>30295</v>
      </c>
      <c r="L14" s="240">
        <v>30295</v>
      </c>
      <c r="M14" s="240">
        <v>0</v>
      </c>
    </row>
    <row r="15" spans="1:13">
      <c r="A15" s="242" t="s">
        <v>202</v>
      </c>
      <c r="B15" s="243">
        <v>50422</v>
      </c>
      <c r="C15" s="243">
        <v>50422</v>
      </c>
      <c r="D15" s="243">
        <v>0</v>
      </c>
      <c r="E15" s="243">
        <v>0</v>
      </c>
      <c r="F15" s="243">
        <v>4244337</v>
      </c>
      <c r="G15" s="243">
        <v>4099106</v>
      </c>
      <c r="H15" s="243">
        <v>3693080</v>
      </c>
      <c r="I15" s="243">
        <v>406026</v>
      </c>
      <c r="J15" s="243">
        <v>77506</v>
      </c>
      <c r="K15" s="243">
        <v>67725</v>
      </c>
      <c r="L15" s="243">
        <v>38628</v>
      </c>
      <c r="M15" s="243">
        <v>29097</v>
      </c>
    </row>
    <row r="16" spans="1:13">
      <c r="A16" s="242" t="s">
        <v>203</v>
      </c>
      <c r="B16" s="243">
        <v>0</v>
      </c>
      <c r="C16" s="243">
        <v>0</v>
      </c>
      <c r="D16" s="243">
        <v>0</v>
      </c>
      <c r="E16" s="243">
        <v>0</v>
      </c>
      <c r="F16" s="243">
        <v>892616</v>
      </c>
      <c r="G16" s="243">
        <v>879059</v>
      </c>
      <c r="H16" s="243">
        <v>873279</v>
      </c>
      <c r="I16" s="243">
        <v>5780</v>
      </c>
      <c r="J16" s="243">
        <v>9303</v>
      </c>
      <c r="K16" s="243">
        <v>4254</v>
      </c>
      <c r="L16" s="243">
        <v>4168</v>
      </c>
      <c r="M16" s="243">
        <v>86</v>
      </c>
    </row>
    <row r="17" spans="1:13">
      <c r="A17" s="242" t="s">
        <v>204</v>
      </c>
      <c r="B17" s="243">
        <v>326185</v>
      </c>
      <c r="C17" s="243">
        <v>326185</v>
      </c>
      <c r="D17" s="243">
        <v>0</v>
      </c>
      <c r="E17" s="243">
        <v>0</v>
      </c>
      <c r="F17" s="243">
        <v>12929870</v>
      </c>
      <c r="G17" s="243">
        <v>12341485</v>
      </c>
      <c r="H17" s="243">
        <v>10441262</v>
      </c>
      <c r="I17" s="243">
        <v>1900223</v>
      </c>
      <c r="J17" s="243">
        <v>173283</v>
      </c>
      <c r="K17" s="243">
        <v>415102</v>
      </c>
      <c r="L17" s="243">
        <v>201431</v>
      </c>
      <c r="M17" s="243">
        <v>213671</v>
      </c>
    </row>
    <row r="18" spans="1:13">
      <c r="A18" s="242" t="s">
        <v>205</v>
      </c>
      <c r="B18" s="243">
        <v>150437</v>
      </c>
      <c r="C18" s="243">
        <v>150437</v>
      </c>
      <c r="D18" s="243">
        <v>0</v>
      </c>
      <c r="E18" s="243">
        <v>0</v>
      </c>
      <c r="F18" s="243">
        <v>10295769</v>
      </c>
      <c r="G18" s="243">
        <v>9504492</v>
      </c>
      <c r="H18" s="243">
        <v>7652856</v>
      </c>
      <c r="I18" s="243">
        <v>1851636</v>
      </c>
      <c r="J18" s="243">
        <v>302341</v>
      </c>
      <c r="K18" s="243">
        <v>488936</v>
      </c>
      <c r="L18" s="243">
        <v>223355</v>
      </c>
      <c r="M18" s="243">
        <v>265581</v>
      </c>
    </row>
    <row r="19" spans="1:13">
      <c r="A19" s="245" t="s">
        <v>206</v>
      </c>
      <c r="B19" s="246">
        <v>6818</v>
      </c>
      <c r="C19" s="246">
        <v>6818</v>
      </c>
      <c r="D19" s="246">
        <v>0</v>
      </c>
      <c r="E19" s="246">
        <v>0</v>
      </c>
      <c r="F19" s="246">
        <v>8096</v>
      </c>
      <c r="G19" s="246">
        <v>8083</v>
      </c>
      <c r="H19" s="246">
        <v>8083</v>
      </c>
      <c r="I19" s="246">
        <v>0</v>
      </c>
      <c r="J19" s="246">
        <v>13</v>
      </c>
      <c r="K19" s="246">
        <v>0</v>
      </c>
      <c r="L19" s="246">
        <v>0</v>
      </c>
      <c r="M19" s="246">
        <v>0</v>
      </c>
    </row>
    <row r="20" spans="1:13">
      <c r="A20" s="245" t="s">
        <v>207</v>
      </c>
      <c r="B20" s="246">
        <v>348540</v>
      </c>
      <c r="C20" s="246">
        <v>348540</v>
      </c>
      <c r="D20" s="246">
        <v>0</v>
      </c>
      <c r="E20" s="246">
        <v>0</v>
      </c>
      <c r="F20" s="246">
        <v>8349964</v>
      </c>
      <c r="G20" s="246">
        <v>7931859</v>
      </c>
      <c r="H20" s="246">
        <v>6016588</v>
      </c>
      <c r="I20" s="246">
        <v>1915271</v>
      </c>
      <c r="J20" s="246">
        <v>200521</v>
      </c>
      <c r="K20" s="246">
        <v>217584</v>
      </c>
      <c r="L20" s="246">
        <v>88429</v>
      </c>
      <c r="M20" s="246">
        <v>129155</v>
      </c>
    </row>
    <row r="21" spans="1:13">
      <c r="A21" s="245" t="s">
        <v>208</v>
      </c>
      <c r="B21" s="246">
        <v>1551</v>
      </c>
      <c r="C21" s="246">
        <v>1551</v>
      </c>
      <c r="D21" s="246">
        <v>0</v>
      </c>
      <c r="E21" s="246">
        <v>0</v>
      </c>
      <c r="F21" s="246">
        <v>59695</v>
      </c>
      <c r="G21" s="246">
        <v>51235</v>
      </c>
      <c r="H21" s="246">
        <v>51235</v>
      </c>
      <c r="I21" s="246">
        <v>0</v>
      </c>
      <c r="J21" s="246">
        <v>0</v>
      </c>
      <c r="K21" s="246">
        <v>8460</v>
      </c>
      <c r="L21" s="246">
        <v>8460</v>
      </c>
      <c r="M21" s="246">
        <v>0</v>
      </c>
    </row>
    <row r="22" spans="1:13">
      <c r="A22" s="245" t="s">
        <v>209</v>
      </c>
      <c r="B22" s="246">
        <v>0</v>
      </c>
      <c r="C22" s="246">
        <v>0</v>
      </c>
      <c r="D22" s="246">
        <v>0</v>
      </c>
      <c r="E22" s="246">
        <v>0</v>
      </c>
      <c r="F22" s="246">
        <v>96531</v>
      </c>
      <c r="G22" s="246">
        <v>86379</v>
      </c>
      <c r="H22" s="246">
        <v>0</v>
      </c>
      <c r="I22" s="246">
        <v>86379</v>
      </c>
      <c r="J22" s="246">
        <v>0</v>
      </c>
      <c r="K22" s="246">
        <v>10152</v>
      </c>
      <c r="L22" s="246">
        <v>0</v>
      </c>
      <c r="M22" s="246">
        <v>10152</v>
      </c>
    </row>
    <row r="23" spans="1:13">
      <c r="A23" s="245" t="s">
        <v>210</v>
      </c>
      <c r="B23" s="246">
        <v>0</v>
      </c>
      <c r="C23" s="246">
        <v>0</v>
      </c>
      <c r="D23" s="246">
        <v>0</v>
      </c>
      <c r="E23" s="246">
        <v>0</v>
      </c>
      <c r="F23" s="246">
        <v>722621</v>
      </c>
      <c r="G23" s="246">
        <v>630387</v>
      </c>
      <c r="H23" s="246">
        <v>626636</v>
      </c>
      <c r="I23" s="246">
        <v>3751</v>
      </c>
      <c r="J23" s="246">
        <v>49444</v>
      </c>
      <c r="K23" s="246">
        <v>42790</v>
      </c>
      <c r="L23" s="246">
        <v>42580</v>
      </c>
      <c r="M23" s="246">
        <v>210</v>
      </c>
    </row>
    <row r="24" spans="1:13">
      <c r="A24" s="248" t="s">
        <v>211</v>
      </c>
      <c r="B24" s="243">
        <v>2772</v>
      </c>
      <c r="C24" s="243">
        <v>2772</v>
      </c>
      <c r="D24" s="243">
        <v>0</v>
      </c>
      <c r="E24" s="243">
        <v>0</v>
      </c>
      <c r="F24" s="243">
        <v>4100618</v>
      </c>
      <c r="G24" s="243">
        <v>3950467</v>
      </c>
      <c r="H24" s="243">
        <v>3225299</v>
      </c>
      <c r="I24" s="243">
        <v>725168</v>
      </c>
      <c r="J24" s="243">
        <v>37654</v>
      </c>
      <c r="K24" s="243">
        <v>112497</v>
      </c>
      <c r="L24" s="243">
        <v>70331</v>
      </c>
      <c r="M24" s="243">
        <v>42166</v>
      </c>
    </row>
    <row r="25" spans="1:13">
      <c r="A25" s="242" t="s">
        <v>212</v>
      </c>
      <c r="B25" s="243">
        <v>0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0</v>
      </c>
      <c r="I25" s="243">
        <v>0</v>
      </c>
      <c r="J25" s="243">
        <v>0</v>
      </c>
      <c r="K25" s="243">
        <v>0</v>
      </c>
      <c r="L25" s="243">
        <v>0</v>
      </c>
      <c r="M25" s="243">
        <v>0</v>
      </c>
    </row>
    <row r="26" spans="1:13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646977</v>
      </c>
      <c r="G26" s="243">
        <v>640873</v>
      </c>
      <c r="H26" s="243">
        <v>640873</v>
      </c>
      <c r="I26" s="243">
        <v>0</v>
      </c>
      <c r="J26" s="243">
        <v>4425</v>
      </c>
      <c r="K26" s="243">
        <v>1679</v>
      </c>
      <c r="L26" s="243">
        <v>1679</v>
      </c>
      <c r="M26" s="243">
        <v>0</v>
      </c>
    </row>
    <row r="27" spans="1:13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823</v>
      </c>
      <c r="G27" s="243">
        <v>808</v>
      </c>
      <c r="H27" s="243">
        <v>0</v>
      </c>
      <c r="I27" s="243">
        <v>808</v>
      </c>
      <c r="J27" s="243">
        <v>0</v>
      </c>
      <c r="K27" s="243">
        <v>15</v>
      </c>
      <c r="L27" s="243">
        <v>0</v>
      </c>
      <c r="M27" s="243">
        <v>15</v>
      </c>
    </row>
    <row r="28" spans="1:13">
      <c r="A28" s="242" t="s">
        <v>215</v>
      </c>
      <c r="B28" s="243">
        <v>121196</v>
      </c>
      <c r="C28" s="243">
        <v>121196</v>
      </c>
      <c r="D28" s="243">
        <v>0</v>
      </c>
      <c r="E28" s="243">
        <v>0</v>
      </c>
      <c r="F28" s="243">
        <v>12144894</v>
      </c>
      <c r="G28" s="243">
        <v>11039739</v>
      </c>
      <c r="H28" s="243">
        <v>8681246</v>
      </c>
      <c r="I28" s="243">
        <v>2358493</v>
      </c>
      <c r="J28" s="243">
        <v>384107</v>
      </c>
      <c r="K28" s="243">
        <v>721048</v>
      </c>
      <c r="L28" s="243">
        <v>336100</v>
      </c>
      <c r="M28" s="243">
        <v>384948</v>
      </c>
    </row>
    <row r="29" spans="1:13">
      <c r="A29" s="245" t="s">
        <v>216</v>
      </c>
      <c r="B29" s="246">
        <v>13832</v>
      </c>
      <c r="C29" s="246">
        <v>13832</v>
      </c>
      <c r="D29" s="246">
        <v>0</v>
      </c>
      <c r="E29" s="246">
        <v>0</v>
      </c>
      <c r="F29" s="246">
        <v>2724002</v>
      </c>
      <c r="G29" s="246">
        <v>2271896</v>
      </c>
      <c r="H29" s="246">
        <v>2068561</v>
      </c>
      <c r="I29" s="246">
        <v>203335</v>
      </c>
      <c r="J29" s="246">
        <v>362311</v>
      </c>
      <c r="K29" s="246">
        <v>89795</v>
      </c>
      <c r="L29" s="246">
        <v>78616</v>
      </c>
      <c r="M29" s="246">
        <v>11179</v>
      </c>
    </row>
    <row r="30" spans="1:13">
      <c r="A30" s="245" t="s">
        <v>217</v>
      </c>
      <c r="B30" s="246">
        <v>126931</v>
      </c>
      <c r="C30" s="246">
        <v>126931</v>
      </c>
      <c r="D30" s="246">
        <v>0</v>
      </c>
      <c r="E30" s="246">
        <v>0</v>
      </c>
      <c r="F30" s="246">
        <v>10520089</v>
      </c>
      <c r="G30" s="246">
        <v>9987388</v>
      </c>
      <c r="H30" s="246">
        <v>9142895</v>
      </c>
      <c r="I30" s="246">
        <v>844493</v>
      </c>
      <c r="J30" s="246">
        <v>311942</v>
      </c>
      <c r="K30" s="246">
        <v>220759</v>
      </c>
      <c r="L30" s="246">
        <v>164810</v>
      </c>
      <c r="M30" s="246">
        <v>55949</v>
      </c>
    </row>
    <row r="31" spans="1:13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</row>
    <row r="32" spans="1:13">
      <c r="A32" s="242" t="s">
        <v>219</v>
      </c>
      <c r="B32" s="243">
        <v>1231</v>
      </c>
      <c r="C32" s="243">
        <v>1231</v>
      </c>
      <c r="D32" s="243">
        <v>0</v>
      </c>
      <c r="E32" s="243">
        <v>0</v>
      </c>
      <c r="F32" s="243">
        <v>252180</v>
      </c>
      <c r="G32" s="243">
        <v>193113</v>
      </c>
      <c r="H32" s="243">
        <v>193113</v>
      </c>
      <c r="I32" s="243">
        <v>0</v>
      </c>
      <c r="J32" s="243">
        <v>48247</v>
      </c>
      <c r="K32" s="243">
        <v>10820</v>
      </c>
      <c r="L32" s="243">
        <v>10820</v>
      </c>
      <c r="M32" s="243">
        <v>0</v>
      </c>
    </row>
    <row r="33" spans="1:13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18557</v>
      </c>
      <c r="G33" s="243">
        <v>18557</v>
      </c>
      <c r="H33" s="243">
        <v>18557</v>
      </c>
      <c r="I33" s="243">
        <v>0</v>
      </c>
      <c r="J33" s="243">
        <v>0</v>
      </c>
      <c r="K33" s="243">
        <v>0</v>
      </c>
      <c r="L33" s="243">
        <v>0</v>
      </c>
      <c r="M33" s="243">
        <v>0</v>
      </c>
    </row>
    <row r="34" spans="1:13">
      <c r="A34" s="242" t="s">
        <v>221</v>
      </c>
      <c r="B34" s="243">
        <v>0</v>
      </c>
      <c r="C34" s="243">
        <v>0</v>
      </c>
      <c r="D34" s="243">
        <v>0</v>
      </c>
      <c r="E34" s="243">
        <v>0</v>
      </c>
      <c r="F34" s="243">
        <v>908858</v>
      </c>
      <c r="G34" s="243">
        <v>610890</v>
      </c>
      <c r="H34" s="243">
        <v>610890</v>
      </c>
      <c r="I34" s="243">
        <v>0</v>
      </c>
      <c r="J34" s="243">
        <v>239254</v>
      </c>
      <c r="K34" s="243">
        <v>58714</v>
      </c>
      <c r="L34" s="243">
        <v>58714</v>
      </c>
      <c r="M34" s="243">
        <v>0</v>
      </c>
    </row>
    <row r="35" spans="1:13">
      <c r="A35" s="248" t="s">
        <v>222</v>
      </c>
      <c r="B35" s="243">
        <v>121282</v>
      </c>
      <c r="C35" s="243">
        <v>121282</v>
      </c>
      <c r="D35" s="243">
        <v>0</v>
      </c>
      <c r="E35" s="243">
        <v>0</v>
      </c>
      <c r="F35" s="243">
        <v>3107272</v>
      </c>
      <c r="G35" s="243">
        <v>2877249</v>
      </c>
      <c r="H35" s="243">
        <v>2018950</v>
      </c>
      <c r="I35" s="243">
        <v>858299</v>
      </c>
      <c r="J35" s="243">
        <v>99344</v>
      </c>
      <c r="K35" s="243">
        <v>130679</v>
      </c>
      <c r="L35" s="243">
        <v>37839</v>
      </c>
      <c r="M35" s="243">
        <v>92840</v>
      </c>
    </row>
    <row r="36" spans="1:13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33836</v>
      </c>
      <c r="G36" s="250">
        <v>33836</v>
      </c>
      <c r="H36" s="250">
        <v>33836</v>
      </c>
      <c r="I36" s="250">
        <v>0</v>
      </c>
      <c r="J36" s="250">
        <v>0</v>
      </c>
      <c r="K36" s="250">
        <v>0</v>
      </c>
      <c r="L36" s="250">
        <v>0</v>
      </c>
      <c r="M36" s="250">
        <v>0</v>
      </c>
    </row>
    <row r="37" spans="1:13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3.5" thickBot="1">
      <c r="A38" s="253" t="s">
        <v>0</v>
      </c>
      <c r="B38" s="254">
        <v>1277449</v>
      </c>
      <c r="C38" s="254">
        <v>1277449</v>
      </c>
      <c r="D38" s="254">
        <v>0</v>
      </c>
      <c r="E38" s="254">
        <v>0</v>
      </c>
      <c r="F38" s="254">
        <v>75043769</v>
      </c>
      <c r="G38" s="254">
        <v>69995071</v>
      </c>
      <c r="H38" s="254">
        <v>58835409</v>
      </c>
      <c r="I38" s="254">
        <v>11159662</v>
      </c>
      <c r="J38" s="254">
        <v>2417394</v>
      </c>
      <c r="K38" s="254">
        <v>2631304</v>
      </c>
      <c r="L38" s="254">
        <v>1396255</v>
      </c>
      <c r="M38" s="254">
        <v>1235049</v>
      </c>
    </row>
    <row r="42" spans="1:13">
      <c r="A42" s="258"/>
    </row>
    <row r="44" spans="1:13">
      <c r="A44" s="13" t="s">
        <v>123</v>
      </c>
    </row>
  </sheetData>
  <mergeCells count="20"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</mergeCells>
  <conditionalFormatting sqref="A14:A36">
    <cfRule type="cellIs" dxfId="3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4"/>
  <sheetViews>
    <sheetView showGridLines="0" zoomScale="75" workbookViewId="0">
      <selection activeCell="A4" sqref="A4:J4"/>
    </sheetView>
  </sheetViews>
  <sheetFormatPr baseColWidth="10" defaultRowHeight="12.75"/>
  <cols>
    <col min="1" max="1" width="36.85546875" style="2" customWidth="1"/>
    <col min="2" max="3" width="15.5703125" style="2" customWidth="1"/>
    <col min="4" max="4" width="16.85546875" style="2" customWidth="1"/>
    <col min="5" max="6" width="16.28515625" style="2" customWidth="1"/>
    <col min="7" max="7" width="17.140625" style="2" customWidth="1"/>
    <col min="8" max="8" width="15.140625" style="2" customWidth="1"/>
    <col min="9" max="9" width="13.85546875" style="2" bestFit="1" customWidth="1"/>
    <col min="10" max="10" width="17.28515625" style="2" customWidth="1"/>
    <col min="11" max="16384" width="11.42578125" style="2"/>
  </cols>
  <sheetData>
    <row r="1" spans="1:10">
      <c r="A1" s="12" t="s">
        <v>27</v>
      </c>
      <c r="J1" s="14" t="s">
        <v>28</v>
      </c>
    </row>
    <row r="2" spans="1:10">
      <c r="A2" s="12" t="s">
        <v>29</v>
      </c>
    </row>
    <row r="3" spans="1:10" ht="13.5" thickBot="1"/>
    <row r="4" spans="1:10" ht="18">
      <c r="A4" s="16" t="s">
        <v>822</v>
      </c>
      <c r="B4" s="17"/>
      <c r="C4" s="17"/>
      <c r="D4" s="17"/>
      <c r="E4" s="17"/>
      <c r="F4" s="17"/>
      <c r="G4" s="17"/>
      <c r="H4" s="17"/>
      <c r="I4" s="17"/>
      <c r="J4" s="18"/>
    </row>
    <row r="5" spans="1:10" ht="22.9" customHeight="1" thickBot="1">
      <c r="A5" s="349" t="s">
        <v>189</v>
      </c>
      <c r="B5" s="350"/>
      <c r="C5" s="350"/>
      <c r="D5" s="350"/>
      <c r="E5" s="350"/>
      <c r="F5" s="350"/>
      <c r="G5" s="350"/>
      <c r="H5" s="350"/>
      <c r="I5" s="350"/>
      <c r="J5" s="351"/>
    </row>
    <row r="6" spans="1:10">
      <c r="A6" s="352"/>
      <c r="B6" s="352"/>
      <c r="C6" s="352"/>
      <c r="D6" s="352"/>
      <c r="E6" s="352"/>
      <c r="F6" s="352"/>
      <c r="G6" s="337"/>
      <c r="H6" s="337"/>
      <c r="I6" s="337"/>
      <c r="J6" s="337"/>
    </row>
    <row r="7" spans="1:10" ht="15.75" customHeight="1">
      <c r="A7" s="224" t="s">
        <v>190</v>
      </c>
      <c r="B7" s="374" t="s">
        <v>395</v>
      </c>
      <c r="C7" s="375"/>
      <c r="D7" s="376"/>
      <c r="E7" s="374" t="s">
        <v>396</v>
      </c>
      <c r="F7" s="375"/>
      <c r="G7" s="376"/>
      <c r="H7" s="374" t="s">
        <v>397</v>
      </c>
      <c r="I7" s="375"/>
      <c r="J7" s="376"/>
    </row>
    <row r="8" spans="1:10" ht="15.75" customHeight="1">
      <c r="A8" s="227"/>
      <c r="B8" s="377"/>
      <c r="C8" s="378"/>
      <c r="D8" s="379"/>
      <c r="E8" s="377"/>
      <c r="F8" s="378"/>
      <c r="G8" s="379"/>
      <c r="H8" s="377"/>
      <c r="I8" s="378"/>
      <c r="J8" s="379"/>
    </row>
    <row r="9" spans="1:10">
      <c r="A9" s="227"/>
      <c r="B9" s="225" t="s">
        <v>229</v>
      </c>
      <c r="C9" s="366" t="s">
        <v>398</v>
      </c>
      <c r="D9" s="368"/>
      <c r="E9" s="225" t="s">
        <v>229</v>
      </c>
      <c r="F9" s="366" t="s">
        <v>398</v>
      </c>
      <c r="G9" s="368"/>
      <c r="H9" s="225" t="s">
        <v>229</v>
      </c>
      <c r="I9" s="366" t="s">
        <v>398</v>
      </c>
      <c r="J9" s="368"/>
    </row>
    <row r="10" spans="1:10">
      <c r="A10" s="227"/>
      <c r="B10" s="228"/>
      <c r="C10" s="365" t="s">
        <v>392</v>
      </c>
      <c r="D10" s="365" t="s">
        <v>394</v>
      </c>
      <c r="E10" s="228"/>
      <c r="F10" s="365" t="s">
        <v>392</v>
      </c>
      <c r="G10" s="365" t="s">
        <v>394</v>
      </c>
      <c r="H10" s="228"/>
      <c r="I10" s="365" t="s">
        <v>392</v>
      </c>
      <c r="J10" s="365" t="s">
        <v>394</v>
      </c>
    </row>
    <row r="11" spans="1:10">
      <c r="A11" s="233"/>
      <c r="B11" s="234"/>
      <c r="C11" s="383"/>
      <c r="D11" s="383"/>
      <c r="E11" s="234"/>
      <c r="F11" s="383"/>
      <c r="G11" s="383"/>
      <c r="H11" s="234"/>
      <c r="I11" s="383"/>
      <c r="J11" s="383"/>
    </row>
    <row r="12" spans="1:10">
      <c r="A12" s="360"/>
      <c r="B12" s="360"/>
      <c r="C12" s="237"/>
      <c r="D12" s="360"/>
      <c r="E12" s="360"/>
      <c r="F12" s="360"/>
      <c r="G12" s="237"/>
      <c r="H12" s="237"/>
      <c r="I12" s="360"/>
      <c r="J12" s="360"/>
    </row>
    <row r="13" spans="1:10" ht="13.5" thickBot="1">
      <c r="A13" s="361"/>
      <c r="B13" s="361"/>
      <c r="C13" s="13"/>
      <c r="D13" s="352"/>
      <c r="E13" s="352"/>
      <c r="F13" s="352"/>
      <c r="G13" s="13"/>
      <c r="H13" s="13"/>
      <c r="I13" s="352"/>
      <c r="J13" s="352"/>
    </row>
    <row r="14" spans="1:10">
      <c r="A14" s="239" t="s">
        <v>201</v>
      </c>
      <c r="B14" s="240">
        <v>581823</v>
      </c>
      <c r="C14" s="240">
        <v>578118</v>
      </c>
      <c r="D14" s="240">
        <v>3705</v>
      </c>
      <c r="E14" s="240">
        <v>108375</v>
      </c>
      <c r="F14" s="240">
        <v>106558</v>
      </c>
      <c r="G14" s="240">
        <v>1817</v>
      </c>
      <c r="H14" s="240">
        <v>473448</v>
      </c>
      <c r="I14" s="240">
        <v>471560</v>
      </c>
      <c r="J14" s="240">
        <v>1888</v>
      </c>
    </row>
    <row r="15" spans="1:10">
      <c r="A15" s="242" t="s">
        <v>202</v>
      </c>
      <c r="B15" s="243">
        <v>3865392</v>
      </c>
      <c r="C15" s="243">
        <v>3738752</v>
      </c>
      <c r="D15" s="243">
        <v>126640</v>
      </c>
      <c r="E15" s="243">
        <v>1098730</v>
      </c>
      <c r="F15" s="243">
        <v>1057000</v>
      </c>
      <c r="G15" s="243">
        <v>41730</v>
      </c>
      <c r="H15" s="243">
        <v>2766662</v>
      </c>
      <c r="I15" s="243">
        <v>2681752</v>
      </c>
      <c r="J15" s="243">
        <v>84910</v>
      </c>
    </row>
    <row r="16" spans="1:10">
      <c r="A16" s="242" t="s">
        <v>203</v>
      </c>
      <c r="B16" s="243">
        <v>140296</v>
      </c>
      <c r="C16" s="243">
        <v>136737</v>
      </c>
      <c r="D16" s="243">
        <v>3559</v>
      </c>
      <c r="E16" s="243">
        <v>68576</v>
      </c>
      <c r="F16" s="243">
        <v>65172</v>
      </c>
      <c r="G16" s="243">
        <v>3404</v>
      </c>
      <c r="H16" s="243">
        <v>71720</v>
      </c>
      <c r="I16" s="243">
        <v>71565</v>
      </c>
      <c r="J16" s="243">
        <v>155</v>
      </c>
    </row>
    <row r="17" spans="1:10">
      <c r="A17" s="242" t="s">
        <v>204</v>
      </c>
      <c r="B17" s="243">
        <v>8450515</v>
      </c>
      <c r="C17" s="243">
        <v>8148688</v>
      </c>
      <c r="D17" s="243">
        <v>301827</v>
      </c>
      <c r="E17" s="243">
        <v>3230947</v>
      </c>
      <c r="F17" s="243">
        <v>3014033</v>
      </c>
      <c r="G17" s="243">
        <v>216914</v>
      </c>
      <c r="H17" s="243">
        <v>5219568</v>
      </c>
      <c r="I17" s="243">
        <v>5134655</v>
      </c>
      <c r="J17" s="243">
        <v>84913</v>
      </c>
    </row>
    <row r="18" spans="1:10">
      <c r="A18" s="242" t="s">
        <v>205</v>
      </c>
      <c r="B18" s="243">
        <v>5031389</v>
      </c>
      <c r="C18" s="243">
        <v>4706319</v>
      </c>
      <c r="D18" s="243">
        <v>325070</v>
      </c>
      <c r="E18" s="243">
        <v>1878282</v>
      </c>
      <c r="F18" s="243">
        <v>1709359</v>
      </c>
      <c r="G18" s="243">
        <v>168923</v>
      </c>
      <c r="H18" s="243">
        <v>3153107</v>
      </c>
      <c r="I18" s="243">
        <v>2996960</v>
      </c>
      <c r="J18" s="243">
        <v>156147</v>
      </c>
    </row>
    <row r="19" spans="1:10">
      <c r="A19" s="245" t="s">
        <v>206</v>
      </c>
      <c r="B19" s="246">
        <v>65</v>
      </c>
      <c r="C19" s="246">
        <v>65</v>
      </c>
      <c r="D19" s="246">
        <v>0</v>
      </c>
      <c r="E19" s="246">
        <v>65</v>
      </c>
      <c r="F19" s="246">
        <v>65</v>
      </c>
      <c r="G19" s="246">
        <v>0</v>
      </c>
      <c r="H19" s="246">
        <v>0</v>
      </c>
      <c r="I19" s="246">
        <v>0</v>
      </c>
      <c r="J19" s="246">
        <v>0</v>
      </c>
    </row>
    <row r="20" spans="1:10">
      <c r="A20" s="245" t="s">
        <v>207</v>
      </c>
      <c r="B20" s="246">
        <v>7515439</v>
      </c>
      <c r="C20" s="246">
        <v>6452215</v>
      </c>
      <c r="D20" s="246">
        <v>1063224</v>
      </c>
      <c r="E20" s="246">
        <v>1464521</v>
      </c>
      <c r="F20" s="246">
        <v>1338378</v>
      </c>
      <c r="G20" s="246">
        <v>126143</v>
      </c>
      <c r="H20" s="246">
        <v>6050918</v>
      </c>
      <c r="I20" s="246">
        <v>5113837</v>
      </c>
      <c r="J20" s="246">
        <v>937081</v>
      </c>
    </row>
    <row r="21" spans="1:10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0</v>
      </c>
      <c r="G21" s="246">
        <v>0</v>
      </c>
      <c r="H21" s="246">
        <v>0</v>
      </c>
      <c r="I21" s="246">
        <v>0</v>
      </c>
      <c r="J21" s="246">
        <v>0</v>
      </c>
    </row>
    <row r="22" spans="1:10">
      <c r="A22" s="245" t="s">
        <v>209</v>
      </c>
      <c r="B22" s="246">
        <v>1182181</v>
      </c>
      <c r="C22" s="246">
        <v>1080843</v>
      </c>
      <c r="D22" s="246">
        <v>101338</v>
      </c>
      <c r="E22" s="246">
        <v>794332</v>
      </c>
      <c r="F22" s="246">
        <v>736849</v>
      </c>
      <c r="G22" s="246">
        <v>57483</v>
      </c>
      <c r="H22" s="246">
        <v>387849</v>
      </c>
      <c r="I22" s="246">
        <v>343994</v>
      </c>
      <c r="J22" s="246">
        <v>43855</v>
      </c>
    </row>
    <row r="23" spans="1:10">
      <c r="A23" s="245" t="s">
        <v>210</v>
      </c>
      <c r="B23" s="246">
        <v>36806</v>
      </c>
      <c r="C23" s="246">
        <v>35138</v>
      </c>
      <c r="D23" s="246">
        <v>1668</v>
      </c>
      <c r="E23" s="246">
        <v>14913</v>
      </c>
      <c r="F23" s="246">
        <v>14279</v>
      </c>
      <c r="G23" s="246">
        <v>634</v>
      </c>
      <c r="H23" s="246">
        <v>21893</v>
      </c>
      <c r="I23" s="246">
        <v>20859</v>
      </c>
      <c r="J23" s="246">
        <v>1034</v>
      </c>
    </row>
    <row r="24" spans="1:10">
      <c r="A24" s="248" t="s">
        <v>211</v>
      </c>
      <c r="B24" s="243">
        <v>1948746</v>
      </c>
      <c r="C24" s="243">
        <v>1865797</v>
      </c>
      <c r="D24" s="243">
        <v>82949</v>
      </c>
      <c r="E24" s="243">
        <v>656597</v>
      </c>
      <c r="F24" s="243">
        <v>618638</v>
      </c>
      <c r="G24" s="243">
        <v>37959</v>
      </c>
      <c r="H24" s="243">
        <v>1292149</v>
      </c>
      <c r="I24" s="243">
        <v>1247159</v>
      </c>
      <c r="J24" s="243">
        <v>44990</v>
      </c>
    </row>
    <row r="25" spans="1:10">
      <c r="A25" s="242" t="s">
        <v>212</v>
      </c>
      <c r="B25" s="243">
        <v>244953</v>
      </c>
      <c r="C25" s="243">
        <v>230106</v>
      </c>
      <c r="D25" s="243">
        <v>14847</v>
      </c>
      <c r="E25" s="243">
        <v>233418</v>
      </c>
      <c r="F25" s="243">
        <v>220011</v>
      </c>
      <c r="G25" s="243">
        <v>13407</v>
      </c>
      <c r="H25" s="243">
        <v>11535</v>
      </c>
      <c r="I25" s="243">
        <v>10095</v>
      </c>
      <c r="J25" s="243">
        <v>1440</v>
      </c>
    </row>
    <row r="26" spans="1:10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  <c r="J26" s="243">
        <v>0</v>
      </c>
    </row>
    <row r="27" spans="1:10">
      <c r="A27" s="242" t="s">
        <v>214</v>
      </c>
      <c r="B27" s="243">
        <v>680161</v>
      </c>
      <c r="C27" s="243">
        <v>598485</v>
      </c>
      <c r="D27" s="243">
        <v>81676</v>
      </c>
      <c r="E27" s="243">
        <v>636386</v>
      </c>
      <c r="F27" s="243">
        <v>557858</v>
      </c>
      <c r="G27" s="243">
        <v>78528</v>
      </c>
      <c r="H27" s="243">
        <v>43775</v>
      </c>
      <c r="I27" s="243">
        <v>40627</v>
      </c>
      <c r="J27" s="243">
        <v>3148</v>
      </c>
    </row>
    <row r="28" spans="1:10">
      <c r="A28" s="242" t="s">
        <v>215</v>
      </c>
      <c r="B28" s="243">
        <v>10114133</v>
      </c>
      <c r="C28" s="243">
        <v>9393391</v>
      </c>
      <c r="D28" s="243">
        <v>720742</v>
      </c>
      <c r="E28" s="243">
        <v>3818634</v>
      </c>
      <c r="F28" s="243">
        <v>3451381</v>
      </c>
      <c r="G28" s="243">
        <v>367253</v>
      </c>
      <c r="H28" s="243">
        <v>6295499</v>
      </c>
      <c r="I28" s="243">
        <v>5942010</v>
      </c>
      <c r="J28" s="243">
        <v>353489</v>
      </c>
    </row>
    <row r="29" spans="1:10">
      <c r="A29" s="245" t="s">
        <v>216</v>
      </c>
      <c r="B29" s="246">
        <v>815486</v>
      </c>
      <c r="C29" s="246">
        <v>797692</v>
      </c>
      <c r="D29" s="246">
        <v>17794</v>
      </c>
      <c r="E29" s="246">
        <v>297956</v>
      </c>
      <c r="F29" s="246">
        <v>286038</v>
      </c>
      <c r="G29" s="246">
        <v>11918</v>
      </c>
      <c r="H29" s="246">
        <v>517530</v>
      </c>
      <c r="I29" s="246">
        <v>511654</v>
      </c>
      <c r="J29" s="246">
        <v>5876</v>
      </c>
    </row>
    <row r="30" spans="1:10">
      <c r="A30" s="245" t="s">
        <v>217</v>
      </c>
      <c r="B30" s="246">
        <v>4167580</v>
      </c>
      <c r="C30" s="246">
        <v>4080369</v>
      </c>
      <c r="D30" s="246">
        <v>87211</v>
      </c>
      <c r="E30" s="246">
        <v>1919501</v>
      </c>
      <c r="F30" s="246">
        <v>1870351</v>
      </c>
      <c r="G30" s="246">
        <v>49150</v>
      </c>
      <c r="H30" s="246">
        <v>2248079</v>
      </c>
      <c r="I30" s="246">
        <v>2210018</v>
      </c>
      <c r="J30" s="246">
        <v>38061</v>
      </c>
    </row>
    <row r="31" spans="1:10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</row>
    <row r="32" spans="1:10">
      <c r="A32" s="242" t="s">
        <v>219</v>
      </c>
      <c r="B32" s="243">
        <v>97</v>
      </c>
      <c r="C32" s="243">
        <v>97</v>
      </c>
      <c r="D32" s="243">
        <v>0</v>
      </c>
      <c r="E32" s="243">
        <v>97</v>
      </c>
      <c r="F32" s="243">
        <v>97</v>
      </c>
      <c r="G32" s="243">
        <v>0</v>
      </c>
      <c r="H32" s="243">
        <v>0</v>
      </c>
      <c r="I32" s="243">
        <v>0</v>
      </c>
      <c r="J32" s="243">
        <v>0</v>
      </c>
    </row>
    <row r="33" spans="1:10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</row>
    <row r="34" spans="1:10">
      <c r="A34" s="242" t="s">
        <v>221</v>
      </c>
      <c r="B34" s="243">
        <v>0</v>
      </c>
      <c r="C34" s="243">
        <v>0</v>
      </c>
      <c r="D34" s="243">
        <v>0</v>
      </c>
      <c r="E34" s="243">
        <v>0</v>
      </c>
      <c r="F34" s="243">
        <v>0</v>
      </c>
      <c r="G34" s="243">
        <v>0</v>
      </c>
      <c r="H34" s="243">
        <v>0</v>
      </c>
      <c r="I34" s="243">
        <v>0</v>
      </c>
      <c r="J34" s="243">
        <v>0</v>
      </c>
    </row>
    <row r="35" spans="1:10">
      <c r="A35" s="248" t="s">
        <v>222</v>
      </c>
      <c r="B35" s="243">
        <v>2844947</v>
      </c>
      <c r="C35" s="243">
        <v>2608208</v>
      </c>
      <c r="D35" s="243">
        <v>236739</v>
      </c>
      <c r="E35" s="243">
        <v>593588</v>
      </c>
      <c r="F35" s="243">
        <v>552195</v>
      </c>
      <c r="G35" s="243">
        <v>41393</v>
      </c>
      <c r="H35" s="243">
        <v>2251359</v>
      </c>
      <c r="I35" s="243">
        <v>2056013</v>
      </c>
      <c r="J35" s="243">
        <v>195346</v>
      </c>
    </row>
    <row r="36" spans="1:10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  <c r="J36" s="250">
        <v>0</v>
      </c>
    </row>
    <row r="37" spans="1:10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</row>
    <row r="38" spans="1:10" ht="13.5" thickBot="1">
      <c r="A38" s="253" t="s">
        <v>0</v>
      </c>
      <c r="B38" s="254">
        <v>47620009</v>
      </c>
      <c r="C38" s="254">
        <v>44451020</v>
      </c>
      <c r="D38" s="254">
        <v>3168989</v>
      </c>
      <c r="E38" s="254">
        <v>16814918</v>
      </c>
      <c r="F38" s="254">
        <v>15598262</v>
      </c>
      <c r="G38" s="254">
        <v>1216656</v>
      </c>
      <c r="H38" s="254">
        <v>30805091</v>
      </c>
      <c r="I38" s="254">
        <v>28852758</v>
      </c>
      <c r="J38" s="254">
        <v>1952333</v>
      </c>
    </row>
    <row r="42" spans="1:10">
      <c r="A42" s="258"/>
    </row>
    <row r="44" spans="1:10">
      <c r="A44" s="13" t="s">
        <v>123</v>
      </c>
    </row>
  </sheetData>
  <mergeCells count="18">
    <mergeCell ref="H9:H11"/>
    <mergeCell ref="I9:J9"/>
    <mergeCell ref="C10:C11"/>
    <mergeCell ref="D10:D11"/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</mergeCells>
  <conditionalFormatting sqref="A14:A36">
    <cfRule type="cellIs" dxfId="2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L44"/>
  <sheetViews>
    <sheetView showGridLines="0" zoomScale="75" zoomScaleNormal="90" workbookViewId="0">
      <selection activeCell="A4" sqref="A4:L4"/>
    </sheetView>
  </sheetViews>
  <sheetFormatPr baseColWidth="10" defaultColWidth="11.5703125" defaultRowHeight="12.75"/>
  <cols>
    <col min="1" max="1" width="32" style="13" customWidth="1"/>
    <col min="2" max="2" width="17" style="13" customWidth="1"/>
    <col min="3" max="3" width="12.28515625" style="13" customWidth="1"/>
    <col min="4" max="4" width="14.140625" style="13" customWidth="1"/>
    <col min="5" max="5" width="17.28515625" style="13" customWidth="1"/>
    <col min="6" max="6" width="12.85546875" style="13" customWidth="1"/>
    <col min="7" max="7" width="16.28515625" style="13" customWidth="1"/>
    <col min="8" max="8" width="16.28515625" style="32" customWidth="1"/>
    <col min="9" max="9" width="12.7109375" style="13" customWidth="1"/>
    <col min="10" max="10" width="16.5703125" style="13" customWidth="1"/>
    <col min="11" max="11" width="12.28515625" style="13" bestFit="1" customWidth="1"/>
    <col min="12" max="12" width="15.5703125" style="13" customWidth="1"/>
    <col min="13" max="16384" width="11.5703125" style="13"/>
  </cols>
  <sheetData>
    <row r="1" spans="1:12">
      <c r="A1" s="12" t="s">
        <v>27</v>
      </c>
      <c r="J1" s="320"/>
      <c r="L1" s="14" t="s">
        <v>28</v>
      </c>
    </row>
    <row r="2" spans="1:12">
      <c r="A2" s="12" t="s">
        <v>29</v>
      </c>
      <c r="I2" s="32"/>
      <c r="J2" s="32"/>
      <c r="K2" s="32"/>
      <c r="L2" s="32"/>
    </row>
    <row r="3" spans="1:12" ht="13.5" thickBot="1">
      <c r="A3" s="12"/>
      <c r="I3" s="32"/>
      <c r="J3" s="32"/>
      <c r="K3" s="32"/>
      <c r="L3" s="32"/>
    </row>
    <row r="4" spans="1:12" ht="24" customHeight="1">
      <c r="A4" s="16" t="s">
        <v>821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1:12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93"/>
    </row>
    <row r="6" spans="1:12" ht="11.45" customHeight="1">
      <c r="A6" s="95"/>
      <c r="B6" s="95"/>
      <c r="C6" s="95"/>
      <c r="D6" s="95"/>
      <c r="E6" s="95"/>
      <c r="F6" s="95"/>
      <c r="G6" s="95"/>
      <c r="I6" s="32"/>
      <c r="J6" s="32"/>
      <c r="K6" s="32"/>
      <c r="L6" s="32"/>
    </row>
    <row r="7" spans="1:12" ht="15.75" customHeight="1">
      <c r="A7" s="225" t="s">
        <v>190</v>
      </c>
      <c r="B7" s="225" t="s">
        <v>229</v>
      </c>
      <c r="C7" s="299" t="s">
        <v>399</v>
      </c>
      <c r="D7" s="300"/>
      <c r="E7" s="300"/>
      <c r="F7" s="300"/>
      <c r="G7" s="300"/>
      <c r="H7" s="300"/>
      <c r="I7" s="300"/>
      <c r="J7" s="300"/>
      <c r="K7" s="300"/>
      <c r="L7" s="301"/>
    </row>
    <row r="8" spans="1:12" ht="13.15" customHeight="1">
      <c r="A8" s="272"/>
      <c r="B8" s="272"/>
      <c r="C8" s="225" t="s">
        <v>400</v>
      </c>
      <c r="D8" s="225" t="s">
        <v>401</v>
      </c>
      <c r="E8" s="225" t="s">
        <v>402</v>
      </c>
      <c r="F8" s="225" t="s">
        <v>403</v>
      </c>
      <c r="G8" s="225" t="s">
        <v>404</v>
      </c>
      <c r="H8" s="225" t="s">
        <v>405</v>
      </c>
      <c r="I8" s="284" t="s">
        <v>406</v>
      </c>
      <c r="J8" s="295"/>
      <c r="K8" s="285"/>
      <c r="L8" s="225" t="s">
        <v>408</v>
      </c>
    </row>
    <row r="9" spans="1:12" ht="12.75" customHeight="1">
      <c r="A9" s="272"/>
      <c r="B9" s="272"/>
      <c r="C9" s="272" t="s">
        <v>229</v>
      </c>
      <c r="D9" s="272"/>
      <c r="E9" s="272"/>
      <c r="F9" s="272" t="s">
        <v>229</v>
      </c>
      <c r="G9" s="272"/>
      <c r="H9" s="272"/>
      <c r="I9" s="225" t="s">
        <v>229</v>
      </c>
      <c r="J9" s="225" t="s">
        <v>407</v>
      </c>
      <c r="K9" s="225" t="s">
        <v>243</v>
      </c>
      <c r="L9" s="272" t="s">
        <v>243</v>
      </c>
    </row>
    <row r="10" spans="1:12" ht="14.25" customHeight="1">
      <c r="A10" s="272"/>
      <c r="B10" s="272"/>
      <c r="C10" s="272"/>
      <c r="D10" s="272"/>
      <c r="E10" s="272"/>
      <c r="F10" s="272"/>
      <c r="G10" s="272"/>
      <c r="H10" s="272"/>
      <c r="I10" s="272"/>
      <c r="J10" s="272"/>
      <c r="K10" s="272" t="s">
        <v>409</v>
      </c>
      <c r="L10" s="272" t="s">
        <v>409</v>
      </c>
    </row>
    <row r="11" spans="1:12" ht="27" customHeight="1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</row>
    <row r="12" spans="1:12">
      <c r="A12" s="237"/>
      <c r="B12" s="237"/>
      <c r="C12" s="237"/>
      <c r="D12" s="237"/>
      <c r="E12" s="237"/>
      <c r="F12" s="237"/>
      <c r="G12" s="237"/>
      <c r="I12" s="32"/>
      <c r="J12" s="32"/>
      <c r="K12" s="32"/>
      <c r="L12" s="32"/>
    </row>
    <row r="13" spans="1:12" ht="13.5" thickBot="1">
      <c r="A13" s="237"/>
      <c r="B13" s="237"/>
      <c r="C13" s="237"/>
      <c r="D13" s="237"/>
      <c r="E13" s="237"/>
      <c r="F13" s="237"/>
      <c r="G13" s="237"/>
      <c r="I13" s="32"/>
      <c r="J13" s="32"/>
      <c r="K13" s="32"/>
      <c r="L13" s="32"/>
    </row>
    <row r="14" spans="1:12">
      <c r="A14" s="239" t="s">
        <v>201</v>
      </c>
      <c r="B14" s="241">
        <v>978914</v>
      </c>
      <c r="C14" s="240">
        <v>4523</v>
      </c>
      <c r="D14" s="240">
        <v>7803</v>
      </c>
      <c r="E14" s="240">
        <v>29280</v>
      </c>
      <c r="F14" s="240">
        <v>249674</v>
      </c>
      <c r="G14" s="240">
        <v>13263</v>
      </c>
      <c r="H14" s="240">
        <v>555085</v>
      </c>
      <c r="I14" s="240">
        <v>117717</v>
      </c>
      <c r="J14" s="240">
        <v>0</v>
      </c>
      <c r="K14" s="240">
        <v>117717</v>
      </c>
      <c r="L14" s="240">
        <v>1569</v>
      </c>
    </row>
    <row r="15" spans="1:12">
      <c r="A15" s="242" t="s">
        <v>202</v>
      </c>
      <c r="B15" s="244">
        <v>2228152</v>
      </c>
      <c r="C15" s="243">
        <v>78068</v>
      </c>
      <c r="D15" s="243">
        <v>18213</v>
      </c>
      <c r="E15" s="243">
        <v>58822</v>
      </c>
      <c r="F15" s="243">
        <v>526221</v>
      </c>
      <c r="G15" s="243">
        <v>0</v>
      </c>
      <c r="H15" s="243">
        <v>1317739</v>
      </c>
      <c r="I15" s="243">
        <v>229089</v>
      </c>
      <c r="J15" s="243">
        <v>0</v>
      </c>
      <c r="K15" s="243">
        <v>229089</v>
      </c>
      <c r="L15" s="243">
        <v>0</v>
      </c>
    </row>
    <row r="16" spans="1:12">
      <c r="A16" s="242" t="s">
        <v>203</v>
      </c>
      <c r="B16" s="244">
        <v>47800</v>
      </c>
      <c r="C16" s="243">
        <v>0</v>
      </c>
      <c r="D16" s="243">
        <v>1667</v>
      </c>
      <c r="E16" s="243">
        <v>0</v>
      </c>
      <c r="F16" s="243">
        <v>35798</v>
      </c>
      <c r="G16" s="243">
        <v>0</v>
      </c>
      <c r="H16" s="243">
        <v>5254</v>
      </c>
      <c r="I16" s="243">
        <v>5081</v>
      </c>
      <c r="J16" s="243">
        <v>0</v>
      </c>
      <c r="K16" s="243">
        <v>5081</v>
      </c>
      <c r="L16" s="243">
        <v>0</v>
      </c>
    </row>
    <row r="17" spans="1:12">
      <c r="A17" s="242" t="s">
        <v>204</v>
      </c>
      <c r="B17" s="244">
        <v>8121484</v>
      </c>
      <c r="C17" s="243">
        <v>473541</v>
      </c>
      <c r="D17" s="243">
        <v>118293</v>
      </c>
      <c r="E17" s="243">
        <v>162524</v>
      </c>
      <c r="F17" s="243">
        <v>1434265</v>
      </c>
      <c r="G17" s="243">
        <v>0</v>
      </c>
      <c r="H17" s="243">
        <v>5918587</v>
      </c>
      <c r="I17" s="243">
        <v>14274</v>
      </c>
      <c r="J17" s="243">
        <v>0</v>
      </c>
      <c r="K17" s="243">
        <v>14274</v>
      </c>
      <c r="L17" s="243">
        <v>0</v>
      </c>
    </row>
    <row r="18" spans="1:12">
      <c r="A18" s="242" t="s">
        <v>205</v>
      </c>
      <c r="B18" s="244">
        <v>4607166</v>
      </c>
      <c r="C18" s="243">
        <v>184344</v>
      </c>
      <c r="D18" s="243">
        <v>923</v>
      </c>
      <c r="E18" s="243">
        <v>159541</v>
      </c>
      <c r="F18" s="243">
        <v>814972</v>
      </c>
      <c r="G18" s="243">
        <v>0</v>
      </c>
      <c r="H18" s="243">
        <v>3171908</v>
      </c>
      <c r="I18" s="243">
        <v>275478</v>
      </c>
      <c r="J18" s="243">
        <v>74272</v>
      </c>
      <c r="K18" s="243">
        <v>201206</v>
      </c>
      <c r="L18" s="243">
        <v>0</v>
      </c>
    </row>
    <row r="19" spans="1:12">
      <c r="A19" s="245" t="s">
        <v>206</v>
      </c>
      <c r="B19" s="247">
        <v>1829</v>
      </c>
      <c r="C19" s="246">
        <v>149</v>
      </c>
      <c r="D19" s="246">
        <v>1530</v>
      </c>
      <c r="E19" s="246">
        <v>0</v>
      </c>
      <c r="F19" s="246">
        <v>150</v>
      </c>
      <c r="G19" s="246">
        <v>0</v>
      </c>
      <c r="H19" s="246">
        <v>0</v>
      </c>
      <c r="I19" s="246">
        <v>0</v>
      </c>
      <c r="J19" s="246">
        <v>0</v>
      </c>
      <c r="K19" s="246">
        <v>0</v>
      </c>
      <c r="L19" s="246">
        <v>0</v>
      </c>
    </row>
    <row r="20" spans="1:12">
      <c r="A20" s="245" t="s">
        <v>207</v>
      </c>
      <c r="B20" s="247">
        <v>3302601</v>
      </c>
      <c r="C20" s="246">
        <v>168882</v>
      </c>
      <c r="D20" s="246">
        <v>105206</v>
      </c>
      <c r="E20" s="246">
        <v>66439</v>
      </c>
      <c r="F20" s="246">
        <v>728169</v>
      </c>
      <c r="G20" s="246">
        <v>0</v>
      </c>
      <c r="H20" s="246">
        <v>1063353</v>
      </c>
      <c r="I20" s="246">
        <v>1170552</v>
      </c>
      <c r="J20" s="246">
        <v>677735</v>
      </c>
      <c r="K20" s="246">
        <v>492817</v>
      </c>
      <c r="L20" s="246">
        <v>0</v>
      </c>
    </row>
    <row r="21" spans="1:12">
      <c r="A21" s="245" t="s">
        <v>208</v>
      </c>
      <c r="B21" s="247">
        <v>9843</v>
      </c>
      <c r="C21" s="246">
        <v>2944</v>
      </c>
      <c r="D21" s="246">
        <v>1416</v>
      </c>
      <c r="E21" s="246">
        <v>1945</v>
      </c>
      <c r="F21" s="246">
        <v>3524</v>
      </c>
      <c r="G21" s="246">
        <v>0</v>
      </c>
      <c r="H21" s="246">
        <v>14</v>
      </c>
      <c r="I21" s="246">
        <v>0</v>
      </c>
      <c r="J21" s="246">
        <v>0</v>
      </c>
      <c r="K21" s="246">
        <v>0</v>
      </c>
      <c r="L21" s="246">
        <v>0</v>
      </c>
    </row>
    <row r="22" spans="1:12">
      <c r="A22" s="245" t="s">
        <v>209</v>
      </c>
      <c r="B22" s="247">
        <v>125474</v>
      </c>
      <c r="C22" s="246">
        <v>0</v>
      </c>
      <c r="D22" s="246">
        <v>0</v>
      </c>
      <c r="E22" s="246">
        <v>0</v>
      </c>
      <c r="F22" s="246">
        <v>0</v>
      </c>
      <c r="G22" s="246">
        <v>0</v>
      </c>
      <c r="H22" s="246">
        <v>118563</v>
      </c>
      <c r="I22" s="246">
        <v>6911</v>
      </c>
      <c r="J22" s="246">
        <v>6911</v>
      </c>
      <c r="K22" s="246">
        <v>0</v>
      </c>
      <c r="L22" s="246">
        <v>0</v>
      </c>
    </row>
    <row r="23" spans="1:12">
      <c r="A23" s="245" t="s">
        <v>210</v>
      </c>
      <c r="B23" s="247">
        <v>78964</v>
      </c>
      <c r="C23" s="246">
        <v>977</v>
      </c>
      <c r="D23" s="246">
        <v>0</v>
      </c>
      <c r="E23" s="246">
        <v>6619</v>
      </c>
      <c r="F23" s="246">
        <v>33330</v>
      </c>
      <c r="G23" s="246">
        <v>0</v>
      </c>
      <c r="H23" s="246">
        <v>38038</v>
      </c>
      <c r="I23" s="246">
        <v>0</v>
      </c>
      <c r="J23" s="246">
        <v>0</v>
      </c>
      <c r="K23" s="246">
        <v>0</v>
      </c>
      <c r="L23" s="246">
        <v>0</v>
      </c>
    </row>
    <row r="24" spans="1:12">
      <c r="A24" s="248" t="s">
        <v>211</v>
      </c>
      <c r="B24" s="244">
        <v>2638513</v>
      </c>
      <c r="C24" s="243">
        <v>282405</v>
      </c>
      <c r="D24" s="243">
        <v>287</v>
      </c>
      <c r="E24" s="243">
        <v>40751</v>
      </c>
      <c r="F24" s="243">
        <v>259100</v>
      </c>
      <c r="G24" s="243">
        <v>0</v>
      </c>
      <c r="H24" s="243">
        <v>1064724</v>
      </c>
      <c r="I24" s="243">
        <v>991246</v>
      </c>
      <c r="J24" s="243">
        <v>551062</v>
      </c>
      <c r="K24" s="243">
        <v>440184</v>
      </c>
      <c r="L24" s="243">
        <v>0</v>
      </c>
    </row>
    <row r="25" spans="1:12">
      <c r="A25" s="242" t="s">
        <v>212</v>
      </c>
      <c r="B25" s="244">
        <v>77764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77764</v>
      </c>
      <c r="I25" s="243">
        <v>0</v>
      </c>
      <c r="J25" s="243">
        <v>0</v>
      </c>
      <c r="K25" s="243">
        <v>0</v>
      </c>
      <c r="L25" s="243">
        <v>0</v>
      </c>
    </row>
    <row r="26" spans="1:12">
      <c r="A26" s="242" t="s">
        <v>213</v>
      </c>
      <c r="B26" s="244">
        <v>33262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20987</v>
      </c>
      <c r="I26" s="243">
        <v>12275</v>
      </c>
      <c r="J26" s="243">
        <v>0</v>
      </c>
      <c r="K26" s="243">
        <v>12275</v>
      </c>
      <c r="L26" s="243">
        <v>0</v>
      </c>
    </row>
    <row r="27" spans="1:12">
      <c r="A27" s="242" t="s">
        <v>214</v>
      </c>
      <c r="B27" s="244">
        <v>1207007</v>
      </c>
      <c r="C27" s="243">
        <v>0</v>
      </c>
      <c r="D27" s="243">
        <v>0</v>
      </c>
      <c r="E27" s="243">
        <v>0</v>
      </c>
      <c r="F27" s="243">
        <v>0</v>
      </c>
      <c r="G27" s="243">
        <v>0</v>
      </c>
      <c r="H27" s="243">
        <v>1207007</v>
      </c>
      <c r="I27" s="243">
        <v>0</v>
      </c>
      <c r="J27" s="243">
        <v>0</v>
      </c>
      <c r="K27" s="243">
        <v>0</v>
      </c>
      <c r="L27" s="243">
        <v>0</v>
      </c>
    </row>
    <row r="28" spans="1:12">
      <c r="A28" s="242" t="s">
        <v>215</v>
      </c>
      <c r="B28" s="244">
        <v>7579666</v>
      </c>
      <c r="C28" s="243">
        <v>243380</v>
      </c>
      <c r="D28" s="243">
        <v>71596</v>
      </c>
      <c r="E28" s="243">
        <v>190314</v>
      </c>
      <c r="F28" s="243">
        <v>1380380</v>
      </c>
      <c r="G28" s="243">
        <v>0</v>
      </c>
      <c r="H28" s="243">
        <v>5651149</v>
      </c>
      <c r="I28" s="243">
        <v>42847</v>
      </c>
      <c r="J28" s="243">
        <v>42799</v>
      </c>
      <c r="K28" s="243">
        <v>48</v>
      </c>
      <c r="L28" s="243">
        <v>0</v>
      </c>
    </row>
    <row r="29" spans="1:12">
      <c r="A29" s="245" t="s">
        <v>216</v>
      </c>
      <c r="B29" s="247">
        <v>898953</v>
      </c>
      <c r="C29" s="246">
        <v>8278</v>
      </c>
      <c r="D29" s="246">
        <v>34</v>
      </c>
      <c r="E29" s="246">
        <v>26283</v>
      </c>
      <c r="F29" s="246">
        <v>226735</v>
      </c>
      <c r="G29" s="246">
        <v>0</v>
      </c>
      <c r="H29" s="246">
        <v>637623</v>
      </c>
      <c r="I29" s="246">
        <v>0</v>
      </c>
      <c r="J29" s="246">
        <v>0</v>
      </c>
      <c r="K29" s="246">
        <v>0</v>
      </c>
      <c r="L29" s="246">
        <v>0</v>
      </c>
    </row>
    <row r="30" spans="1:12">
      <c r="A30" s="245" t="s">
        <v>217</v>
      </c>
      <c r="B30" s="247">
        <v>3329874</v>
      </c>
      <c r="C30" s="246">
        <v>184549</v>
      </c>
      <c r="D30" s="246">
        <v>14849</v>
      </c>
      <c r="E30" s="246">
        <v>66840</v>
      </c>
      <c r="F30" s="246">
        <v>820344</v>
      </c>
      <c r="G30" s="246">
        <v>0</v>
      </c>
      <c r="H30" s="246">
        <v>1683112</v>
      </c>
      <c r="I30" s="246">
        <v>560180</v>
      </c>
      <c r="J30" s="246">
        <v>497576</v>
      </c>
      <c r="K30" s="246">
        <v>62604</v>
      </c>
      <c r="L30" s="246">
        <v>0</v>
      </c>
    </row>
    <row r="31" spans="1:12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</row>
    <row r="32" spans="1:12">
      <c r="A32" s="242" t="s">
        <v>219</v>
      </c>
      <c r="B32" s="244">
        <v>83388</v>
      </c>
      <c r="C32" s="243">
        <v>9298</v>
      </c>
      <c r="D32" s="243">
        <v>14905</v>
      </c>
      <c r="E32" s="243">
        <v>842</v>
      </c>
      <c r="F32" s="243">
        <v>34007</v>
      </c>
      <c r="G32" s="243">
        <v>0</v>
      </c>
      <c r="H32" s="243">
        <v>24336</v>
      </c>
      <c r="I32" s="243">
        <v>0</v>
      </c>
      <c r="J32" s="243">
        <v>0</v>
      </c>
      <c r="K32" s="243">
        <v>0</v>
      </c>
      <c r="L32" s="243">
        <v>0</v>
      </c>
    </row>
    <row r="33" spans="1:12">
      <c r="A33" s="242" t="s">
        <v>220</v>
      </c>
      <c r="B33" s="244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0</v>
      </c>
      <c r="L33" s="243">
        <v>0</v>
      </c>
    </row>
    <row r="34" spans="1:12">
      <c r="A34" s="242" t="s">
        <v>221</v>
      </c>
      <c r="B34" s="244">
        <v>14628</v>
      </c>
      <c r="C34" s="243">
        <v>0</v>
      </c>
      <c r="D34" s="243">
        <v>2021</v>
      </c>
      <c r="E34" s="243">
        <v>0</v>
      </c>
      <c r="F34" s="243">
        <v>155</v>
      </c>
      <c r="G34" s="243">
        <v>0</v>
      </c>
      <c r="H34" s="243">
        <v>2568</v>
      </c>
      <c r="I34" s="243">
        <v>0</v>
      </c>
      <c r="J34" s="243">
        <v>0</v>
      </c>
      <c r="K34" s="243">
        <v>0</v>
      </c>
      <c r="L34" s="243">
        <v>9884</v>
      </c>
    </row>
    <row r="35" spans="1:12">
      <c r="A35" s="248" t="s">
        <v>222</v>
      </c>
      <c r="B35" s="244">
        <v>1077394</v>
      </c>
      <c r="C35" s="243">
        <v>70390</v>
      </c>
      <c r="D35" s="243">
        <v>13189</v>
      </c>
      <c r="E35" s="243">
        <v>37663</v>
      </c>
      <c r="F35" s="243">
        <v>161544</v>
      </c>
      <c r="G35" s="243">
        <v>0</v>
      </c>
      <c r="H35" s="243">
        <v>542106</v>
      </c>
      <c r="I35" s="243">
        <v>252502</v>
      </c>
      <c r="J35" s="243">
        <v>130018</v>
      </c>
      <c r="K35" s="243">
        <v>122484</v>
      </c>
      <c r="L35" s="243">
        <v>0</v>
      </c>
    </row>
    <row r="36" spans="1:12" ht="13.5" thickBot="1">
      <c r="A36" s="249" t="s">
        <v>223</v>
      </c>
      <c r="B36" s="251">
        <v>5466</v>
      </c>
      <c r="C36" s="250">
        <v>0</v>
      </c>
      <c r="D36" s="250">
        <v>226</v>
      </c>
      <c r="E36" s="250">
        <v>0</v>
      </c>
      <c r="F36" s="250">
        <v>5240</v>
      </c>
      <c r="G36" s="250">
        <v>0</v>
      </c>
      <c r="H36" s="250">
        <v>0</v>
      </c>
      <c r="I36" s="250">
        <v>0</v>
      </c>
      <c r="J36" s="250">
        <v>0</v>
      </c>
      <c r="K36" s="250">
        <v>0</v>
      </c>
      <c r="L36" s="250">
        <v>0</v>
      </c>
    </row>
    <row r="37" spans="1:12" ht="13.5" thickBot="1">
      <c r="A37" s="252"/>
      <c r="B37" s="184"/>
      <c r="H37" s="13"/>
    </row>
    <row r="38" spans="1:12" ht="13.5" thickBot="1">
      <c r="A38" s="253" t="s">
        <v>0</v>
      </c>
      <c r="B38" s="254">
        <v>36448142</v>
      </c>
      <c r="C38" s="254">
        <v>1711728</v>
      </c>
      <c r="D38" s="254">
        <v>372158</v>
      </c>
      <c r="E38" s="254">
        <v>847863</v>
      </c>
      <c r="F38" s="254">
        <v>6713608</v>
      </c>
      <c r="G38" s="254">
        <v>13263</v>
      </c>
      <c r="H38" s="254">
        <v>23099917</v>
      </c>
      <c r="I38" s="254">
        <v>3678152</v>
      </c>
      <c r="J38" s="254">
        <v>1980373</v>
      </c>
      <c r="K38" s="254">
        <v>1697779</v>
      </c>
      <c r="L38" s="254">
        <v>11453</v>
      </c>
    </row>
    <row r="39" spans="1:12">
      <c r="H39" s="13"/>
    </row>
    <row r="40" spans="1:12">
      <c r="H40" s="13"/>
    </row>
    <row r="41" spans="1:12">
      <c r="A41" s="258"/>
      <c r="H41" s="13"/>
    </row>
    <row r="42" spans="1:12">
      <c r="A42" s="257"/>
      <c r="H42" s="13"/>
    </row>
    <row r="44" spans="1:12">
      <c r="A44" s="13" t="s">
        <v>123</v>
      </c>
    </row>
  </sheetData>
  <mergeCells count="16">
    <mergeCell ref="I9:I11"/>
    <mergeCell ref="J9:J11"/>
    <mergeCell ref="K9:K11"/>
    <mergeCell ref="C8:C11"/>
    <mergeCell ref="D8:D11"/>
    <mergeCell ref="E8:E11"/>
    <mergeCell ref="F8:F11"/>
    <mergeCell ref="G8:G11"/>
    <mergeCell ref="A4:L4"/>
    <mergeCell ref="A5:L5"/>
    <mergeCell ref="A7:A11"/>
    <mergeCell ref="B7:B11"/>
    <mergeCell ref="C7:L7"/>
    <mergeCell ref="H8:H11"/>
    <mergeCell ref="I8:K8"/>
    <mergeCell ref="L8:L11"/>
  </mergeCells>
  <conditionalFormatting sqref="A14:A36">
    <cfRule type="cellIs" dxfId="1" priority="1" stopIfTrue="1" operator="equal">
      <formula>"División"</formula>
    </cfRule>
  </conditionalFormatting>
  <hyperlinks>
    <hyperlink ref="L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3"/>
  <sheetViews>
    <sheetView showGridLines="0" zoomScale="75" workbookViewId="0">
      <selection activeCell="A4" sqref="A4:I4"/>
    </sheetView>
  </sheetViews>
  <sheetFormatPr baseColWidth="10" defaultRowHeight="12.75"/>
  <cols>
    <col min="1" max="1" width="33.42578125" style="2" customWidth="1"/>
    <col min="2" max="2" width="15.7109375" style="2" customWidth="1"/>
    <col min="3" max="3" width="15.140625" style="2" customWidth="1"/>
    <col min="4" max="4" width="15" style="2" customWidth="1"/>
    <col min="5" max="5" width="14" style="2" customWidth="1"/>
    <col min="6" max="6" width="14.42578125" style="2" customWidth="1"/>
    <col min="7" max="9" width="12.28515625" style="2" customWidth="1"/>
    <col min="10" max="16384" width="11.42578125" style="2"/>
  </cols>
  <sheetData>
    <row r="1" spans="1:9">
      <c r="A1" s="12" t="s">
        <v>27</v>
      </c>
      <c r="I1" s="14" t="s">
        <v>28</v>
      </c>
    </row>
    <row r="2" spans="1:9">
      <c r="A2" s="12" t="s">
        <v>29</v>
      </c>
    </row>
    <row r="3" spans="1:9" ht="13.5" thickBot="1"/>
    <row r="4" spans="1:9" ht="18">
      <c r="A4" s="384" t="s">
        <v>410</v>
      </c>
      <c r="B4" s="385"/>
      <c r="C4" s="385"/>
      <c r="D4" s="385"/>
      <c r="E4" s="385"/>
      <c r="F4" s="385"/>
      <c r="G4" s="385"/>
      <c r="H4" s="385"/>
      <c r="I4" s="386"/>
    </row>
    <row r="5" spans="1:9" ht="18">
      <c r="A5" s="387" t="s">
        <v>820</v>
      </c>
      <c r="B5" s="388"/>
      <c r="C5" s="388"/>
      <c r="D5" s="388"/>
      <c r="E5" s="388"/>
      <c r="F5" s="388"/>
      <c r="G5" s="388"/>
      <c r="H5" s="388"/>
      <c r="I5" s="389"/>
    </row>
    <row r="6" spans="1:9" ht="13.5" thickBot="1">
      <c r="A6" s="349" t="s">
        <v>382</v>
      </c>
      <c r="B6" s="350"/>
      <c r="C6" s="350"/>
      <c r="D6" s="350"/>
      <c r="E6" s="350"/>
      <c r="F6" s="350"/>
      <c r="G6" s="350"/>
      <c r="H6" s="350"/>
      <c r="I6" s="351"/>
    </row>
    <row r="7" spans="1:9">
      <c r="A7" s="352"/>
      <c r="B7" s="352"/>
      <c r="C7" s="352"/>
      <c r="D7" s="352"/>
      <c r="E7" s="352"/>
      <c r="F7" s="352"/>
      <c r="G7" s="352"/>
      <c r="H7" s="337"/>
      <c r="I7" s="337"/>
    </row>
    <row r="8" spans="1:9" ht="15.75">
      <c r="A8" s="224" t="s">
        <v>190</v>
      </c>
      <c r="B8" s="299" t="s">
        <v>411</v>
      </c>
      <c r="C8" s="300"/>
      <c r="D8" s="300"/>
      <c r="E8" s="300"/>
      <c r="F8" s="300"/>
      <c r="G8" s="300"/>
      <c r="H8" s="300"/>
      <c r="I8" s="301"/>
    </row>
    <row r="9" spans="1:9">
      <c r="A9" s="227"/>
      <c r="B9" s="365" t="s">
        <v>229</v>
      </c>
      <c r="C9" s="366" t="s">
        <v>384</v>
      </c>
      <c r="D9" s="367"/>
      <c r="E9" s="368"/>
      <c r="F9" s="365" t="s">
        <v>385</v>
      </c>
      <c r="G9" s="366" t="s">
        <v>386</v>
      </c>
      <c r="H9" s="367"/>
      <c r="I9" s="368"/>
    </row>
    <row r="10" spans="1:9">
      <c r="A10" s="227"/>
      <c r="B10" s="228"/>
      <c r="C10" s="225" t="s">
        <v>229</v>
      </c>
      <c r="D10" s="225" t="s">
        <v>387</v>
      </c>
      <c r="E10" s="225" t="s">
        <v>388</v>
      </c>
      <c r="F10" s="228" t="s">
        <v>412</v>
      </c>
      <c r="G10" s="225" t="s">
        <v>229</v>
      </c>
      <c r="H10" s="225" t="s">
        <v>387</v>
      </c>
      <c r="I10" s="225" t="s">
        <v>388</v>
      </c>
    </row>
    <row r="11" spans="1:9">
      <c r="A11" s="227"/>
      <c r="B11" s="228"/>
      <c r="C11" s="228"/>
      <c r="D11" s="228"/>
      <c r="E11" s="228"/>
      <c r="F11" s="228"/>
      <c r="G11" s="228"/>
      <c r="H11" s="228"/>
      <c r="I11" s="228"/>
    </row>
    <row r="12" spans="1:9">
      <c r="A12" s="233"/>
      <c r="B12" s="234"/>
      <c r="C12" s="234"/>
      <c r="D12" s="234"/>
      <c r="E12" s="234"/>
      <c r="F12" s="234"/>
      <c r="G12" s="234"/>
      <c r="H12" s="234"/>
      <c r="I12" s="234"/>
    </row>
    <row r="13" spans="1:9" ht="13.5" thickBot="1">
      <c r="A13" s="360"/>
      <c r="B13" s="360"/>
      <c r="C13" s="360"/>
      <c r="D13" s="360"/>
      <c r="E13" s="360"/>
      <c r="F13" s="360"/>
      <c r="G13" s="360"/>
      <c r="H13" s="237"/>
      <c r="I13" s="237"/>
    </row>
    <row r="14" spans="1:9">
      <c r="A14" s="239" t="s">
        <v>201</v>
      </c>
      <c r="B14" s="241">
        <v>978914</v>
      </c>
      <c r="C14" s="240">
        <v>967872</v>
      </c>
      <c r="D14" s="240">
        <v>783450</v>
      </c>
      <c r="E14" s="240">
        <v>184422</v>
      </c>
      <c r="F14" s="240">
        <v>10686</v>
      </c>
      <c r="G14" s="240">
        <v>356</v>
      </c>
      <c r="H14" s="240">
        <v>223</v>
      </c>
      <c r="I14" s="240">
        <v>133</v>
      </c>
    </row>
    <row r="15" spans="1:9">
      <c r="A15" s="242" t="s">
        <v>202</v>
      </c>
      <c r="B15" s="244">
        <v>2228152</v>
      </c>
      <c r="C15" s="243">
        <v>2221469</v>
      </c>
      <c r="D15" s="243">
        <v>1292986</v>
      </c>
      <c r="E15" s="243">
        <v>928483</v>
      </c>
      <c r="F15" s="243">
        <v>2163</v>
      </c>
      <c r="G15" s="243">
        <v>4520</v>
      </c>
      <c r="H15" s="243">
        <v>970</v>
      </c>
      <c r="I15" s="243">
        <v>3550</v>
      </c>
    </row>
    <row r="16" spans="1:9">
      <c r="A16" s="242" t="s">
        <v>203</v>
      </c>
      <c r="B16" s="244">
        <v>47800</v>
      </c>
      <c r="C16" s="243">
        <v>47384</v>
      </c>
      <c r="D16" s="243">
        <v>45997</v>
      </c>
      <c r="E16" s="243">
        <v>1387</v>
      </c>
      <c r="F16" s="243">
        <v>311</v>
      </c>
      <c r="G16" s="243">
        <v>105</v>
      </c>
      <c r="H16" s="243">
        <v>105</v>
      </c>
      <c r="I16" s="243">
        <v>0</v>
      </c>
    </row>
    <row r="17" spans="1:9">
      <c r="A17" s="242" t="s">
        <v>204</v>
      </c>
      <c r="B17" s="244">
        <v>8121484</v>
      </c>
      <c r="C17" s="243">
        <v>8067556</v>
      </c>
      <c r="D17" s="243">
        <v>3456139</v>
      </c>
      <c r="E17" s="243">
        <v>4611417</v>
      </c>
      <c r="F17" s="243">
        <v>12885</v>
      </c>
      <c r="G17" s="243">
        <v>41043</v>
      </c>
      <c r="H17" s="243">
        <v>4750</v>
      </c>
      <c r="I17" s="243">
        <v>36293</v>
      </c>
    </row>
    <row r="18" spans="1:9">
      <c r="A18" s="242" t="s">
        <v>205</v>
      </c>
      <c r="B18" s="244">
        <v>4607166</v>
      </c>
      <c r="C18" s="243">
        <v>4568234</v>
      </c>
      <c r="D18" s="243">
        <v>2151698</v>
      </c>
      <c r="E18" s="243">
        <v>2416536</v>
      </c>
      <c r="F18" s="243">
        <v>11512</v>
      </c>
      <c r="G18" s="243">
        <v>27420</v>
      </c>
      <c r="H18" s="243">
        <v>11349</v>
      </c>
      <c r="I18" s="243">
        <v>16071</v>
      </c>
    </row>
    <row r="19" spans="1:9">
      <c r="A19" s="245" t="s">
        <v>206</v>
      </c>
      <c r="B19" s="247">
        <v>1829</v>
      </c>
      <c r="C19" s="246">
        <v>1829</v>
      </c>
      <c r="D19" s="246">
        <v>1829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</row>
    <row r="20" spans="1:9">
      <c r="A20" s="245" t="s">
        <v>207</v>
      </c>
      <c r="B20" s="247">
        <v>3302601</v>
      </c>
      <c r="C20" s="246">
        <v>3289418</v>
      </c>
      <c r="D20" s="246">
        <v>1884631</v>
      </c>
      <c r="E20" s="246">
        <v>1404787</v>
      </c>
      <c r="F20" s="246">
        <v>7551</v>
      </c>
      <c r="G20" s="246">
        <v>5632</v>
      </c>
      <c r="H20" s="246">
        <v>378</v>
      </c>
      <c r="I20" s="246">
        <v>5254</v>
      </c>
    </row>
    <row r="21" spans="1:9">
      <c r="A21" s="245" t="s">
        <v>208</v>
      </c>
      <c r="B21" s="247">
        <v>9843</v>
      </c>
      <c r="C21" s="246">
        <v>9843</v>
      </c>
      <c r="D21" s="246">
        <v>9843</v>
      </c>
      <c r="E21" s="246">
        <v>0</v>
      </c>
      <c r="F21" s="246">
        <v>0</v>
      </c>
      <c r="G21" s="246">
        <v>0</v>
      </c>
      <c r="H21" s="246">
        <v>0</v>
      </c>
      <c r="I21" s="246">
        <v>0</v>
      </c>
    </row>
    <row r="22" spans="1:9">
      <c r="A22" s="245" t="s">
        <v>209</v>
      </c>
      <c r="B22" s="247">
        <v>125474</v>
      </c>
      <c r="C22" s="246">
        <v>122641</v>
      </c>
      <c r="D22" s="246">
        <v>1700</v>
      </c>
      <c r="E22" s="246">
        <v>120941</v>
      </c>
      <c r="F22" s="246">
        <v>0</v>
      </c>
      <c r="G22" s="246">
        <v>2833</v>
      </c>
      <c r="H22" s="246">
        <v>0</v>
      </c>
      <c r="I22" s="246">
        <v>2833</v>
      </c>
    </row>
    <row r="23" spans="1:9">
      <c r="A23" s="245" t="s">
        <v>210</v>
      </c>
      <c r="B23" s="247">
        <v>78964</v>
      </c>
      <c r="C23" s="246">
        <v>77712</v>
      </c>
      <c r="D23" s="246">
        <v>69743</v>
      </c>
      <c r="E23" s="246">
        <v>7969</v>
      </c>
      <c r="F23" s="246">
        <v>741</v>
      </c>
      <c r="G23" s="246">
        <v>511</v>
      </c>
      <c r="H23" s="246">
        <v>496</v>
      </c>
      <c r="I23" s="246">
        <v>15</v>
      </c>
    </row>
    <row r="24" spans="1:9">
      <c r="A24" s="248" t="s">
        <v>211</v>
      </c>
      <c r="B24" s="244">
        <v>2638513</v>
      </c>
      <c r="C24" s="243">
        <v>2633743</v>
      </c>
      <c r="D24" s="243">
        <v>1422802</v>
      </c>
      <c r="E24" s="243">
        <v>1210941</v>
      </c>
      <c r="F24" s="243">
        <v>2001</v>
      </c>
      <c r="G24" s="243">
        <v>2769</v>
      </c>
      <c r="H24" s="243">
        <v>2119</v>
      </c>
      <c r="I24" s="243">
        <v>650</v>
      </c>
    </row>
    <row r="25" spans="1:9">
      <c r="A25" s="242" t="s">
        <v>212</v>
      </c>
      <c r="B25" s="244">
        <v>77764</v>
      </c>
      <c r="C25" s="243">
        <v>77440</v>
      </c>
      <c r="D25" s="243">
        <v>0</v>
      </c>
      <c r="E25" s="243">
        <v>77440</v>
      </c>
      <c r="F25" s="243">
        <v>0</v>
      </c>
      <c r="G25" s="243">
        <v>324</v>
      </c>
      <c r="H25" s="243">
        <v>0</v>
      </c>
      <c r="I25" s="243">
        <v>324</v>
      </c>
    </row>
    <row r="26" spans="1:9">
      <c r="A26" s="242" t="s">
        <v>213</v>
      </c>
      <c r="B26" s="244">
        <v>33262</v>
      </c>
      <c r="C26" s="243">
        <v>33262</v>
      </c>
      <c r="D26" s="243">
        <v>33262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</row>
    <row r="27" spans="1:9">
      <c r="A27" s="242" t="s">
        <v>214</v>
      </c>
      <c r="B27" s="244">
        <v>1207007</v>
      </c>
      <c r="C27" s="243">
        <v>1207002</v>
      </c>
      <c r="D27" s="243">
        <v>0</v>
      </c>
      <c r="E27" s="243">
        <v>1207002</v>
      </c>
      <c r="F27" s="243">
        <v>0</v>
      </c>
      <c r="G27" s="243">
        <v>5</v>
      </c>
      <c r="H27" s="243">
        <v>0</v>
      </c>
      <c r="I27" s="243">
        <v>5</v>
      </c>
    </row>
    <row r="28" spans="1:9">
      <c r="A28" s="242" t="s">
        <v>215</v>
      </c>
      <c r="B28" s="244">
        <v>7579666</v>
      </c>
      <c r="C28" s="243">
        <v>7518754</v>
      </c>
      <c r="D28" s="243">
        <v>3025994</v>
      </c>
      <c r="E28" s="243">
        <v>4492760</v>
      </c>
      <c r="F28" s="243">
        <v>35914</v>
      </c>
      <c r="G28" s="243">
        <v>24998</v>
      </c>
      <c r="H28" s="243">
        <v>12910</v>
      </c>
      <c r="I28" s="243">
        <v>12088</v>
      </c>
    </row>
    <row r="29" spans="1:9">
      <c r="A29" s="245" t="s">
        <v>216</v>
      </c>
      <c r="B29" s="247">
        <v>898953</v>
      </c>
      <c r="C29" s="246">
        <v>882239</v>
      </c>
      <c r="D29" s="246">
        <v>392037</v>
      </c>
      <c r="E29" s="246">
        <v>490202</v>
      </c>
      <c r="F29" s="246">
        <v>14727</v>
      </c>
      <c r="G29" s="246">
        <v>1987</v>
      </c>
      <c r="H29" s="246">
        <v>795</v>
      </c>
      <c r="I29" s="246">
        <v>1192</v>
      </c>
    </row>
    <row r="30" spans="1:9">
      <c r="A30" s="245" t="s">
        <v>217</v>
      </c>
      <c r="B30" s="247">
        <v>3329874</v>
      </c>
      <c r="C30" s="246">
        <v>3315313</v>
      </c>
      <c r="D30" s="246">
        <v>1556155</v>
      </c>
      <c r="E30" s="246">
        <v>1759158</v>
      </c>
      <c r="F30" s="246">
        <v>10652</v>
      </c>
      <c r="G30" s="246">
        <v>3909</v>
      </c>
      <c r="H30" s="246">
        <v>2173</v>
      </c>
      <c r="I30" s="246">
        <v>1736</v>
      </c>
    </row>
    <row r="31" spans="1:9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</row>
    <row r="32" spans="1:9">
      <c r="A32" s="242" t="s">
        <v>219</v>
      </c>
      <c r="B32" s="244">
        <v>83388</v>
      </c>
      <c r="C32" s="243">
        <v>78077</v>
      </c>
      <c r="D32" s="243">
        <v>78077</v>
      </c>
      <c r="E32" s="243">
        <v>0</v>
      </c>
      <c r="F32" s="243">
        <v>5311</v>
      </c>
      <c r="G32" s="243">
        <v>0</v>
      </c>
      <c r="H32" s="243">
        <v>0</v>
      </c>
      <c r="I32" s="243">
        <v>0</v>
      </c>
    </row>
    <row r="33" spans="1:9">
      <c r="A33" s="242" t="s">
        <v>220</v>
      </c>
      <c r="B33" s="244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</row>
    <row r="34" spans="1:9">
      <c r="A34" s="242" t="s">
        <v>221</v>
      </c>
      <c r="B34" s="244">
        <v>14628</v>
      </c>
      <c r="C34" s="243">
        <v>14250</v>
      </c>
      <c r="D34" s="243">
        <v>14250</v>
      </c>
      <c r="E34" s="243">
        <v>0</v>
      </c>
      <c r="F34" s="243">
        <v>375</v>
      </c>
      <c r="G34" s="243">
        <v>3</v>
      </c>
      <c r="H34" s="243">
        <v>3</v>
      </c>
      <c r="I34" s="243">
        <v>0</v>
      </c>
    </row>
    <row r="35" spans="1:9">
      <c r="A35" s="248" t="s">
        <v>222</v>
      </c>
      <c r="B35" s="244">
        <v>1077394</v>
      </c>
      <c r="C35" s="243">
        <v>1073283</v>
      </c>
      <c r="D35" s="243">
        <v>467243</v>
      </c>
      <c r="E35" s="243">
        <v>606040</v>
      </c>
      <c r="F35" s="243">
        <v>2613</v>
      </c>
      <c r="G35" s="243">
        <v>1498</v>
      </c>
      <c r="H35" s="243">
        <v>235</v>
      </c>
      <c r="I35" s="243">
        <v>1263</v>
      </c>
    </row>
    <row r="36" spans="1:9" ht="13.5" thickBot="1">
      <c r="A36" s="249" t="s">
        <v>223</v>
      </c>
      <c r="B36" s="251">
        <v>5466</v>
      </c>
      <c r="C36" s="250">
        <v>5466</v>
      </c>
      <c r="D36" s="250">
        <v>5466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</row>
    <row r="37" spans="1:9" ht="13.5" thickBot="1">
      <c r="A37" s="252"/>
      <c r="B37" s="184"/>
      <c r="C37" s="13"/>
      <c r="D37" s="13"/>
      <c r="E37" s="13"/>
      <c r="F37" s="13"/>
      <c r="G37" s="13"/>
      <c r="H37" s="13"/>
      <c r="I37" s="13"/>
    </row>
    <row r="38" spans="1:9" ht="13.5" thickBot="1">
      <c r="A38" s="253" t="s">
        <v>0</v>
      </c>
      <c r="B38" s="254">
        <v>36448142</v>
      </c>
      <c r="C38" s="254">
        <v>36212787</v>
      </c>
      <c r="D38" s="254">
        <v>16693302</v>
      </c>
      <c r="E38" s="254">
        <v>19519485</v>
      </c>
      <c r="F38" s="254">
        <v>117442</v>
      </c>
      <c r="G38" s="254">
        <v>117913</v>
      </c>
      <c r="H38" s="254">
        <v>36506</v>
      </c>
      <c r="I38" s="254">
        <v>81407</v>
      </c>
    </row>
    <row r="41" spans="1:9">
      <c r="A41" s="258"/>
    </row>
    <row r="43" spans="1:9">
      <c r="A43" s="13" t="s">
        <v>123</v>
      </c>
    </row>
  </sheetData>
  <mergeCells count="15">
    <mergeCell ref="D10:D12"/>
    <mergeCell ref="E10:E12"/>
    <mergeCell ref="G10:G12"/>
    <mergeCell ref="H10:H12"/>
    <mergeCell ref="I10:I12"/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</mergeCells>
  <conditionalFormatting sqref="A14:A36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2"/>
  <sheetViews>
    <sheetView showGridLines="0" zoomScaleNormal="100" workbookViewId="0">
      <selection activeCell="B7" sqref="B7:C7"/>
    </sheetView>
  </sheetViews>
  <sheetFormatPr baseColWidth="10" defaultRowHeight="12.75"/>
  <cols>
    <col min="1" max="1" width="9.42578125" style="13" customWidth="1"/>
    <col min="2" max="2" width="63.85546875" style="13" customWidth="1"/>
    <col min="3" max="3" width="35.5703125" style="13" customWidth="1"/>
    <col min="4" max="4" width="37.42578125" style="13" customWidth="1"/>
    <col min="5" max="15" width="11.42578125" style="13" customWidth="1"/>
    <col min="16" max="16" width="2" style="13" customWidth="1"/>
    <col min="17" max="16384" width="11.42578125" style="13"/>
  </cols>
  <sheetData>
    <row r="1" spans="1:4">
      <c r="A1" s="12" t="s">
        <v>27</v>
      </c>
      <c r="C1" s="390" t="s">
        <v>28</v>
      </c>
    </row>
    <row r="2" spans="1:4">
      <c r="A2" s="12" t="s">
        <v>29</v>
      </c>
    </row>
    <row r="3" spans="1:4">
      <c r="A3" s="12"/>
    </row>
    <row r="4" spans="1:4">
      <c r="A4" s="12"/>
    </row>
    <row r="5" spans="1:4">
      <c r="A5" s="12"/>
    </row>
    <row r="6" spans="1:4">
      <c r="A6" s="12"/>
    </row>
    <row r="7" spans="1:4" ht="20.25">
      <c r="B7" s="391" t="s">
        <v>413</v>
      </c>
      <c r="C7" s="392"/>
      <c r="D7" s="393"/>
    </row>
    <row r="8" spans="1:4" ht="10.15" customHeight="1">
      <c r="B8" s="394"/>
      <c r="C8" s="394"/>
      <c r="D8" s="393"/>
    </row>
    <row r="9" spans="1:4" ht="15.75">
      <c r="B9" s="299" t="s">
        <v>414</v>
      </c>
      <c r="C9" s="301"/>
      <c r="D9" s="393"/>
    </row>
    <row r="10" spans="1:4" s="32" customFormat="1" ht="15.75">
      <c r="B10" s="395"/>
      <c r="C10" s="395"/>
      <c r="D10" s="396"/>
    </row>
    <row r="11" spans="1:4">
      <c r="B11" s="397" t="s">
        <v>415</v>
      </c>
      <c r="C11" s="397" t="s">
        <v>416</v>
      </c>
      <c r="D11" s="393"/>
    </row>
    <row r="12" spans="1:4">
      <c r="B12" s="146" t="s">
        <v>417</v>
      </c>
      <c r="C12" s="398" t="s">
        <v>418</v>
      </c>
      <c r="D12" s="393"/>
    </row>
    <row r="13" spans="1:4">
      <c r="B13" s="399" t="s">
        <v>419</v>
      </c>
      <c r="C13" s="398" t="s">
        <v>420</v>
      </c>
      <c r="D13" s="393"/>
    </row>
    <row r="14" spans="1:4">
      <c r="B14" s="400"/>
      <c r="C14" s="401" t="s">
        <v>421</v>
      </c>
      <c r="D14" s="393"/>
    </row>
    <row r="15" spans="1:4">
      <c r="B15" s="66" t="s">
        <v>39</v>
      </c>
      <c r="C15" s="402" t="s">
        <v>422</v>
      </c>
      <c r="D15" s="393"/>
    </row>
    <row r="16" spans="1:4">
      <c r="B16" s="403"/>
      <c r="C16" s="404" t="s">
        <v>423</v>
      </c>
    </row>
    <row r="17" spans="2:3">
      <c r="B17" s="405" t="s">
        <v>40</v>
      </c>
      <c r="C17" s="406" t="s">
        <v>424</v>
      </c>
    </row>
    <row r="18" spans="2:3">
      <c r="B18" s="67"/>
      <c r="C18" s="402" t="s">
        <v>425</v>
      </c>
    </row>
    <row r="19" spans="2:3">
      <c r="B19" s="407"/>
      <c r="C19" s="404" t="s">
        <v>426</v>
      </c>
    </row>
    <row r="20" spans="2:3">
      <c r="B20" s="399" t="s">
        <v>427</v>
      </c>
      <c r="C20" s="398" t="s">
        <v>428</v>
      </c>
    </row>
    <row r="21" spans="2:3">
      <c r="B21" s="400"/>
      <c r="C21" s="401" t="s">
        <v>429</v>
      </c>
    </row>
    <row r="22" spans="2:3">
      <c r="B22" s="405" t="s">
        <v>39</v>
      </c>
      <c r="C22" s="406" t="s">
        <v>430</v>
      </c>
    </row>
    <row r="23" spans="2:3">
      <c r="B23" s="403"/>
      <c r="C23" s="402" t="s">
        <v>431</v>
      </c>
    </row>
    <row r="24" spans="2:3">
      <c r="B24" s="408" t="s">
        <v>40</v>
      </c>
      <c r="C24" s="406" t="s">
        <v>432</v>
      </c>
    </row>
    <row r="25" spans="2:3">
      <c r="B25" s="409"/>
      <c r="C25" s="402" t="s">
        <v>433</v>
      </c>
    </row>
    <row r="26" spans="2:3" s="32" customFormat="1">
      <c r="B26" s="409"/>
      <c r="C26" s="402" t="s">
        <v>434</v>
      </c>
    </row>
    <row r="27" spans="2:3">
      <c r="B27" s="399" t="s">
        <v>435</v>
      </c>
      <c r="C27" s="398" t="s">
        <v>436</v>
      </c>
    </row>
    <row r="28" spans="2:3">
      <c r="B28" s="400"/>
      <c r="C28" s="401" t="s">
        <v>437</v>
      </c>
    </row>
    <row r="29" spans="2:3">
      <c r="B29" s="410" t="s">
        <v>43</v>
      </c>
      <c r="C29" s="401" t="s">
        <v>438</v>
      </c>
    </row>
    <row r="30" spans="2:3">
      <c r="B30" s="411"/>
      <c r="C30" s="412"/>
    </row>
    <row r="31" spans="2:3">
      <c r="B31" s="413" t="s">
        <v>191</v>
      </c>
      <c r="C31" s="414" t="s">
        <v>439</v>
      </c>
    </row>
    <row r="32" spans="2:3">
      <c r="B32" s="411"/>
      <c r="C32" s="412"/>
    </row>
    <row r="33" spans="2:3">
      <c r="B33" s="413" t="s">
        <v>194</v>
      </c>
      <c r="C33" s="414" t="s">
        <v>440</v>
      </c>
    </row>
    <row r="34" spans="2:3">
      <c r="B34" s="411"/>
      <c r="C34" s="412"/>
    </row>
    <row r="35" spans="2:3">
      <c r="B35" s="415" t="s">
        <v>441</v>
      </c>
      <c r="C35" s="416" t="s">
        <v>442</v>
      </c>
    </row>
    <row r="36" spans="2:3">
      <c r="B36" s="413" t="s">
        <v>443</v>
      </c>
      <c r="C36" s="414" t="s">
        <v>444</v>
      </c>
    </row>
    <row r="37" spans="2:3">
      <c r="B37" s="417" t="s">
        <v>47</v>
      </c>
      <c r="C37" s="404" t="s">
        <v>445</v>
      </c>
    </row>
    <row r="38" spans="2:3">
      <c r="B38" s="418" t="s">
        <v>48</v>
      </c>
      <c r="C38" s="419" t="s">
        <v>446</v>
      </c>
    </row>
    <row r="39" spans="2:3">
      <c r="B39" s="418" t="s">
        <v>49</v>
      </c>
      <c r="C39" s="419" t="s">
        <v>447</v>
      </c>
    </row>
    <row r="40" spans="2:3">
      <c r="B40" s="415" t="s">
        <v>448</v>
      </c>
      <c r="C40" s="415" t="s">
        <v>449</v>
      </c>
    </row>
    <row r="41" spans="2:3">
      <c r="B41" s="420"/>
      <c r="C41" s="420" t="s">
        <v>450</v>
      </c>
    </row>
    <row r="42" spans="2:3">
      <c r="B42" s="417" t="s">
        <v>451</v>
      </c>
      <c r="C42" s="421" t="s">
        <v>452</v>
      </c>
    </row>
    <row r="43" spans="2:3">
      <c r="B43" s="418" t="s">
        <v>52</v>
      </c>
      <c r="C43" s="422" t="s">
        <v>453</v>
      </c>
    </row>
    <row r="44" spans="2:3">
      <c r="B44" s="423" t="s">
        <v>53</v>
      </c>
      <c r="C44" s="424" t="s">
        <v>454</v>
      </c>
    </row>
    <row r="45" spans="2:3">
      <c r="B45" s="425" t="s">
        <v>54</v>
      </c>
      <c r="C45" s="426" t="s">
        <v>455</v>
      </c>
    </row>
    <row r="46" spans="2:3">
      <c r="B46" s="423"/>
      <c r="C46" s="427" t="s">
        <v>456</v>
      </c>
    </row>
    <row r="47" spans="2:3">
      <c r="B47" s="417"/>
      <c r="C47" s="428" t="s">
        <v>457</v>
      </c>
    </row>
    <row r="48" spans="2:3">
      <c r="B48" s="418" t="s">
        <v>458</v>
      </c>
      <c r="C48" s="419" t="s">
        <v>450</v>
      </c>
    </row>
    <row r="49" spans="2:3" ht="25.5">
      <c r="B49" s="429" t="s">
        <v>459</v>
      </c>
      <c r="C49" s="430" t="s">
        <v>460</v>
      </c>
    </row>
    <row r="50" spans="2:3">
      <c r="B50" s="415" t="s">
        <v>461</v>
      </c>
      <c r="C50" s="430" t="s">
        <v>462</v>
      </c>
    </row>
    <row r="51" spans="2:3">
      <c r="B51" s="420"/>
      <c r="C51" s="431" t="s">
        <v>460</v>
      </c>
    </row>
    <row r="52" spans="2:3">
      <c r="B52" s="432"/>
      <c r="C52" s="433"/>
    </row>
    <row r="53" spans="2:3">
      <c r="B53" s="415" t="s">
        <v>58</v>
      </c>
      <c r="C53" s="416" t="s">
        <v>463</v>
      </c>
    </row>
    <row r="54" spans="2:3">
      <c r="B54" s="434"/>
      <c r="C54" s="435" t="s">
        <v>464</v>
      </c>
    </row>
    <row r="55" spans="2:3">
      <c r="B55" s="420"/>
      <c r="C55" s="436" t="s">
        <v>465</v>
      </c>
    </row>
    <row r="56" spans="2:3">
      <c r="B56" s="429" t="s">
        <v>59</v>
      </c>
      <c r="C56" s="435" t="s">
        <v>466</v>
      </c>
    </row>
    <row r="57" spans="2:3">
      <c r="B57" s="415" t="s">
        <v>60</v>
      </c>
      <c r="C57" s="416" t="s">
        <v>467</v>
      </c>
    </row>
    <row r="58" spans="2:3">
      <c r="B58" s="420"/>
      <c r="C58" s="437" t="s">
        <v>468</v>
      </c>
    </row>
    <row r="59" spans="2:3">
      <c r="B59" s="425" t="s">
        <v>61</v>
      </c>
      <c r="C59" s="426" t="s">
        <v>469</v>
      </c>
    </row>
    <row r="60" spans="2:3">
      <c r="B60" s="417" t="s">
        <v>62</v>
      </c>
      <c r="C60" s="421" t="s">
        <v>468</v>
      </c>
    </row>
    <row r="61" spans="2:3">
      <c r="B61" s="438"/>
      <c r="C61" s="439"/>
    </row>
    <row r="62" spans="2:3">
      <c r="B62" s="429" t="s">
        <v>63</v>
      </c>
      <c r="C62" s="440" t="s">
        <v>470</v>
      </c>
    </row>
    <row r="63" spans="2:3">
      <c r="B63" s="425" t="s">
        <v>471</v>
      </c>
      <c r="C63" s="426" t="s">
        <v>472</v>
      </c>
    </row>
    <row r="64" spans="2:3">
      <c r="B64" s="417"/>
      <c r="C64" s="421" t="s">
        <v>473</v>
      </c>
    </row>
    <row r="65" spans="2:3">
      <c r="B65" s="423" t="s">
        <v>474</v>
      </c>
      <c r="C65" s="424" t="s">
        <v>475</v>
      </c>
    </row>
    <row r="66" spans="2:3">
      <c r="B66" s="417" t="s">
        <v>256</v>
      </c>
      <c r="C66" s="421" t="s">
        <v>476</v>
      </c>
    </row>
    <row r="67" spans="2:3">
      <c r="B67" s="438"/>
      <c r="C67" s="439"/>
    </row>
    <row r="68" spans="2:3">
      <c r="B68" s="429" t="s">
        <v>66</v>
      </c>
      <c r="C68" s="440" t="s">
        <v>477</v>
      </c>
    </row>
    <row r="69" spans="2:3">
      <c r="B69" s="423" t="s">
        <v>67</v>
      </c>
      <c r="C69" s="424" t="s">
        <v>478</v>
      </c>
    </row>
    <row r="70" spans="2:3">
      <c r="B70" s="417" t="s">
        <v>68</v>
      </c>
      <c r="C70" s="421" t="s">
        <v>479</v>
      </c>
    </row>
    <row r="71" spans="2:3">
      <c r="B71" s="438"/>
      <c r="C71" s="441"/>
    </row>
    <row r="72" spans="2:3">
      <c r="B72" s="429" t="s">
        <v>195</v>
      </c>
      <c r="C72" s="440" t="s">
        <v>480</v>
      </c>
    </row>
    <row r="73" spans="2:3">
      <c r="B73" s="432"/>
      <c r="C73" s="433"/>
    </row>
    <row r="74" spans="2:3">
      <c r="B74" s="429" t="s">
        <v>69</v>
      </c>
      <c r="C74" s="440" t="s">
        <v>481</v>
      </c>
    </row>
    <row r="75" spans="2:3">
      <c r="B75" s="432"/>
      <c r="C75" s="441"/>
    </row>
    <row r="76" spans="2:3">
      <c r="B76" s="415" t="s">
        <v>70</v>
      </c>
      <c r="C76" s="416" t="s">
        <v>482</v>
      </c>
    </row>
    <row r="77" spans="2:3">
      <c r="B77" s="420"/>
      <c r="C77" s="442" t="s">
        <v>483</v>
      </c>
    </row>
    <row r="78" spans="2:3">
      <c r="B78" s="443" t="s">
        <v>71</v>
      </c>
      <c r="C78" s="419" t="s">
        <v>484</v>
      </c>
    </row>
    <row r="79" spans="2:3">
      <c r="B79" s="444" t="s">
        <v>72</v>
      </c>
      <c r="C79" s="402" t="s">
        <v>485</v>
      </c>
    </row>
    <row r="80" spans="2:3">
      <c r="B80" s="445" t="s">
        <v>73</v>
      </c>
      <c r="C80" s="402" t="s">
        <v>486</v>
      </c>
    </row>
    <row r="81" spans="2:3">
      <c r="B81" s="446" t="s">
        <v>74</v>
      </c>
      <c r="C81" s="404" t="s">
        <v>487</v>
      </c>
    </row>
    <row r="82" spans="2:3">
      <c r="B82" s="447" t="s">
        <v>75</v>
      </c>
      <c r="C82" s="404" t="s">
        <v>483</v>
      </c>
    </row>
    <row r="83" spans="2:3">
      <c r="B83" s="438"/>
      <c r="C83" s="439"/>
    </row>
    <row r="84" spans="2:3">
      <c r="B84" s="429" t="s">
        <v>76</v>
      </c>
      <c r="C84" s="440" t="s">
        <v>488</v>
      </c>
    </row>
    <row r="85" spans="2:3">
      <c r="B85" s="425" t="s">
        <v>471</v>
      </c>
      <c r="C85" s="426" t="s">
        <v>489</v>
      </c>
    </row>
    <row r="86" spans="2:3">
      <c r="B86" s="423"/>
      <c r="C86" s="424" t="s">
        <v>490</v>
      </c>
    </row>
    <row r="87" spans="2:3">
      <c r="B87" s="417"/>
      <c r="C87" s="421" t="s">
        <v>491</v>
      </c>
    </row>
    <row r="88" spans="2:3">
      <c r="B88" s="423" t="s">
        <v>492</v>
      </c>
      <c r="C88" s="424" t="s">
        <v>493</v>
      </c>
    </row>
    <row r="89" spans="2:3">
      <c r="B89" s="417" t="s">
        <v>256</v>
      </c>
      <c r="C89" s="421" t="s">
        <v>494</v>
      </c>
    </row>
    <row r="90" spans="2:3">
      <c r="B90" s="438"/>
      <c r="C90" s="441"/>
    </row>
    <row r="91" spans="2:3">
      <c r="B91" s="429" t="s">
        <v>495</v>
      </c>
      <c r="C91" s="430" t="s">
        <v>496</v>
      </c>
    </row>
    <row r="92" spans="2:3">
      <c r="B92" s="448" t="s">
        <v>79</v>
      </c>
      <c r="C92" s="406" t="s">
        <v>497</v>
      </c>
    </row>
    <row r="93" spans="2:3">
      <c r="B93" s="444" t="s">
        <v>80</v>
      </c>
      <c r="C93" s="402" t="s">
        <v>498</v>
      </c>
    </row>
    <row r="94" spans="2:3">
      <c r="B94" s="449" t="s">
        <v>81</v>
      </c>
      <c r="C94" s="402" t="s">
        <v>499</v>
      </c>
    </row>
    <row r="95" spans="2:3">
      <c r="B95" s="447" t="s">
        <v>82</v>
      </c>
      <c r="C95" s="404" t="s">
        <v>500</v>
      </c>
    </row>
    <row r="96" spans="2:3">
      <c r="B96" s="438"/>
      <c r="C96" s="439"/>
    </row>
    <row r="97" spans="2:3">
      <c r="B97" s="429" t="s">
        <v>83</v>
      </c>
      <c r="C97" s="414" t="s">
        <v>501</v>
      </c>
    </row>
    <row r="98" spans="2:3">
      <c r="B98" s="432"/>
      <c r="C98" s="412"/>
    </row>
    <row r="99" spans="2:3">
      <c r="B99" s="429" t="s">
        <v>84</v>
      </c>
      <c r="C99" s="414" t="s">
        <v>502</v>
      </c>
    </row>
    <row r="100" spans="2:3">
      <c r="B100" s="425" t="s">
        <v>85</v>
      </c>
      <c r="C100" s="406" t="s">
        <v>503</v>
      </c>
    </row>
    <row r="101" spans="2:3">
      <c r="B101" s="423" t="s">
        <v>86</v>
      </c>
      <c r="C101" s="402" t="s">
        <v>504</v>
      </c>
    </row>
    <row r="102" spans="2:3">
      <c r="B102" s="423" t="s">
        <v>87</v>
      </c>
      <c r="C102" s="402" t="s">
        <v>505</v>
      </c>
    </row>
    <row r="103" spans="2:3">
      <c r="B103" s="417" t="s">
        <v>88</v>
      </c>
      <c r="C103" s="404" t="s">
        <v>506</v>
      </c>
    </row>
    <row r="104" spans="2:3">
      <c r="B104" s="438"/>
      <c r="C104" s="441"/>
    </row>
    <row r="105" spans="2:3">
      <c r="B105" s="429" t="s">
        <v>89</v>
      </c>
      <c r="C105" s="414" t="s">
        <v>507</v>
      </c>
    </row>
    <row r="106" spans="2:3">
      <c r="B106" s="425" t="s">
        <v>67</v>
      </c>
      <c r="C106" s="426" t="s">
        <v>508</v>
      </c>
    </row>
    <row r="107" spans="2:3">
      <c r="B107" s="417" t="s">
        <v>68</v>
      </c>
      <c r="C107" s="421" t="s">
        <v>509</v>
      </c>
    </row>
    <row r="108" spans="2:3">
      <c r="B108" s="438"/>
      <c r="C108" s="439"/>
    </row>
    <row r="109" spans="2:3">
      <c r="B109" s="450" t="s">
        <v>90</v>
      </c>
      <c r="C109" s="430" t="s">
        <v>510</v>
      </c>
    </row>
    <row r="110" spans="2:3">
      <c r="B110" s="451"/>
      <c r="C110" s="452" t="s">
        <v>511</v>
      </c>
    </row>
    <row r="111" spans="2:3">
      <c r="B111" s="453"/>
      <c r="C111" s="431" t="s">
        <v>512</v>
      </c>
    </row>
    <row r="112" spans="2:3">
      <c r="B112" s="434" t="s">
        <v>91</v>
      </c>
      <c r="C112" s="430" t="s">
        <v>513</v>
      </c>
    </row>
    <row r="113" spans="2:3">
      <c r="B113" s="450" t="s">
        <v>147</v>
      </c>
      <c r="C113" s="416" t="s">
        <v>514</v>
      </c>
    </row>
    <row r="114" spans="2:3">
      <c r="B114" s="451"/>
      <c r="C114" s="435" t="s">
        <v>515</v>
      </c>
    </row>
    <row r="115" spans="2:3">
      <c r="B115" s="453"/>
      <c r="C115" s="437" t="s">
        <v>516</v>
      </c>
    </row>
    <row r="116" spans="2:3">
      <c r="B116" s="432"/>
      <c r="C116" s="433"/>
    </row>
    <row r="117" spans="2:3">
      <c r="B117" s="168" t="s">
        <v>93</v>
      </c>
      <c r="C117" s="440" t="s">
        <v>517</v>
      </c>
    </row>
    <row r="118" spans="2:3">
      <c r="B118" s="432"/>
      <c r="C118" s="433"/>
    </row>
    <row r="119" spans="2:3">
      <c r="B119" s="432" t="s">
        <v>94</v>
      </c>
      <c r="C119" s="412"/>
    </row>
    <row r="120" spans="2:3">
      <c r="B120" s="454" t="s">
        <v>105</v>
      </c>
      <c r="C120" s="455" t="s">
        <v>420</v>
      </c>
    </row>
    <row r="121" spans="2:3">
      <c r="B121" s="456"/>
      <c r="C121" s="457" t="s">
        <v>421</v>
      </c>
    </row>
    <row r="122" spans="2:3">
      <c r="B122" s="456"/>
      <c r="C122" s="457" t="s">
        <v>428</v>
      </c>
    </row>
    <row r="123" spans="2:3">
      <c r="B123" s="456"/>
      <c r="C123" s="457" t="s">
        <v>429</v>
      </c>
    </row>
    <row r="124" spans="2:3">
      <c r="B124" s="456"/>
      <c r="C124" s="458" t="s">
        <v>518</v>
      </c>
    </row>
    <row r="125" spans="2:3">
      <c r="B125" s="459"/>
      <c r="C125" s="460" t="s">
        <v>519</v>
      </c>
    </row>
    <row r="126" spans="2:3">
      <c r="B126" s="107"/>
      <c r="C126" s="461"/>
    </row>
    <row r="127" spans="2:3">
      <c r="B127" s="418" t="s">
        <v>96</v>
      </c>
      <c r="C127" s="462" t="s">
        <v>520</v>
      </c>
    </row>
    <row r="128" spans="2:3">
      <c r="B128" s="448" t="s">
        <v>97</v>
      </c>
      <c r="C128" s="406" t="s">
        <v>424</v>
      </c>
    </row>
    <row r="129" spans="2:3">
      <c r="B129" s="456"/>
      <c r="C129" s="402" t="s">
        <v>425</v>
      </c>
    </row>
    <row r="130" spans="2:3">
      <c r="B130" s="456"/>
      <c r="C130" s="402" t="s">
        <v>426</v>
      </c>
    </row>
    <row r="131" spans="2:3">
      <c r="B131" s="456"/>
      <c r="C131" s="402" t="s">
        <v>432</v>
      </c>
    </row>
    <row r="132" spans="2:3">
      <c r="B132" s="456"/>
      <c r="C132" s="402" t="s">
        <v>433</v>
      </c>
    </row>
    <row r="133" spans="2:3">
      <c r="B133" s="456"/>
      <c r="C133" s="402" t="s">
        <v>434</v>
      </c>
    </row>
    <row r="134" spans="2:3">
      <c r="B134" s="459"/>
      <c r="C134" s="404" t="s">
        <v>446</v>
      </c>
    </row>
    <row r="135" spans="2:3">
      <c r="B135" s="448" t="s">
        <v>98</v>
      </c>
      <c r="C135" s="455" t="s">
        <v>521</v>
      </c>
    </row>
    <row r="136" spans="2:3">
      <c r="B136" s="456"/>
      <c r="C136" s="457" t="s">
        <v>522</v>
      </c>
    </row>
    <row r="137" spans="2:3">
      <c r="B137" s="459"/>
      <c r="C137" s="460" t="s">
        <v>523</v>
      </c>
    </row>
    <row r="138" spans="2:3">
      <c r="B138" s="107"/>
      <c r="C138" s="461"/>
    </row>
    <row r="139" spans="2:3">
      <c r="B139" s="463" t="s">
        <v>186</v>
      </c>
      <c r="C139" s="464" t="s">
        <v>524</v>
      </c>
    </row>
    <row r="140" spans="2:3">
      <c r="B140" s="463" t="s">
        <v>100</v>
      </c>
      <c r="C140" s="464" t="s">
        <v>525</v>
      </c>
    </row>
    <row r="141" spans="2:3">
      <c r="B141" s="465" t="s">
        <v>526</v>
      </c>
      <c r="C141" s="406" t="s">
        <v>527</v>
      </c>
    </row>
    <row r="142" spans="2:3">
      <c r="B142" s="466"/>
      <c r="C142" s="404" t="s">
        <v>528</v>
      </c>
    </row>
    <row r="143" spans="2:3">
      <c r="B143" s="465" t="s">
        <v>529</v>
      </c>
      <c r="C143" s="406" t="s">
        <v>530</v>
      </c>
    </row>
    <row r="144" spans="2:3">
      <c r="B144" s="465" t="s">
        <v>531</v>
      </c>
      <c r="C144" s="406" t="s">
        <v>532</v>
      </c>
    </row>
    <row r="145" spans="2:3">
      <c r="B145" s="466"/>
      <c r="C145" s="404" t="s">
        <v>533</v>
      </c>
    </row>
    <row r="146" spans="2:3">
      <c r="B146" s="86"/>
      <c r="C146" s="439"/>
    </row>
    <row r="147" spans="2:3">
      <c r="B147" s="86"/>
      <c r="C147" s="439"/>
    </row>
    <row r="148" spans="2:3">
      <c r="B148" s="448" t="s">
        <v>133</v>
      </c>
      <c r="C148" s="467" t="s">
        <v>534</v>
      </c>
    </row>
    <row r="149" spans="2:3">
      <c r="B149" s="443" t="s">
        <v>134</v>
      </c>
      <c r="C149" s="468" t="s">
        <v>535</v>
      </c>
    </row>
    <row r="150" spans="2:3">
      <c r="B150" s="415" t="s">
        <v>536</v>
      </c>
      <c r="C150" s="469" t="s">
        <v>537</v>
      </c>
    </row>
    <row r="151" spans="2:3">
      <c r="B151" s="420"/>
      <c r="C151" s="436" t="s">
        <v>535</v>
      </c>
    </row>
    <row r="152" spans="2:3">
      <c r="B152" s="415" t="s">
        <v>136</v>
      </c>
      <c r="C152" s="416" t="s">
        <v>538</v>
      </c>
    </row>
    <row r="153" spans="2:3">
      <c r="B153" s="470"/>
      <c r="C153" s="471" t="s">
        <v>539</v>
      </c>
    </row>
    <row r="154" spans="2:3">
      <c r="B154" s="429" t="s">
        <v>137</v>
      </c>
      <c r="C154" s="472" t="s">
        <v>540</v>
      </c>
    </row>
    <row r="155" spans="2:3">
      <c r="B155" s="473" t="s">
        <v>541</v>
      </c>
      <c r="C155" s="472" t="s">
        <v>542</v>
      </c>
    </row>
    <row r="156" spans="2:3">
      <c r="B156" s="429" t="s">
        <v>139</v>
      </c>
      <c r="C156" s="440" t="s">
        <v>543</v>
      </c>
    </row>
    <row r="157" spans="2:3">
      <c r="B157" s="415" t="s">
        <v>140</v>
      </c>
      <c r="C157" s="469" t="s">
        <v>544</v>
      </c>
    </row>
    <row r="158" spans="2:3">
      <c r="B158" s="434"/>
      <c r="C158" s="442" t="s">
        <v>545</v>
      </c>
    </row>
    <row r="159" spans="2:3">
      <c r="B159" s="420"/>
      <c r="C159" s="436" t="s">
        <v>546</v>
      </c>
    </row>
    <row r="160" spans="2:3">
      <c r="B160" s="474" t="s">
        <v>547</v>
      </c>
      <c r="C160" s="475" t="s">
        <v>548</v>
      </c>
    </row>
    <row r="161" spans="2:4" ht="25.5">
      <c r="B161" s="474" t="s">
        <v>549</v>
      </c>
      <c r="C161" s="475" t="s">
        <v>550</v>
      </c>
    </row>
    <row r="162" spans="2:4">
      <c r="B162" s="474" t="s">
        <v>551</v>
      </c>
      <c r="C162" s="475" t="s">
        <v>552</v>
      </c>
    </row>
    <row r="163" spans="2:4">
      <c r="B163" s="474" t="s">
        <v>553</v>
      </c>
      <c r="C163" s="476" t="s">
        <v>554</v>
      </c>
    </row>
    <row r="164" spans="2:4">
      <c r="B164" s="477"/>
      <c r="C164" s="478" t="s">
        <v>546</v>
      </c>
    </row>
    <row r="165" spans="2:4">
      <c r="B165" s="438"/>
      <c r="C165" s="441"/>
    </row>
    <row r="166" spans="2:4">
      <c r="B166" s="415" t="s">
        <v>141</v>
      </c>
      <c r="C166" s="469" t="s">
        <v>537</v>
      </c>
    </row>
    <row r="167" spans="2:4">
      <c r="B167" s="434"/>
      <c r="C167" s="442" t="s">
        <v>555</v>
      </c>
      <c r="D167" s="32"/>
    </row>
    <row r="168" spans="2:4">
      <c r="B168" s="434"/>
      <c r="C168" s="442" t="s">
        <v>538</v>
      </c>
      <c r="D168" s="412"/>
    </row>
    <row r="169" spans="2:4">
      <c r="B169" s="434"/>
      <c r="C169" s="442" t="s">
        <v>556</v>
      </c>
      <c r="D169" s="412"/>
    </row>
    <row r="170" spans="2:4">
      <c r="B170" s="434"/>
      <c r="C170" s="442" t="s">
        <v>557</v>
      </c>
      <c r="D170" s="412"/>
    </row>
    <row r="171" spans="2:4">
      <c r="B171" s="434"/>
      <c r="C171" s="442" t="s">
        <v>558</v>
      </c>
      <c r="D171" s="433"/>
    </row>
    <row r="172" spans="2:4">
      <c r="B172" s="434"/>
      <c r="C172" s="442" t="s">
        <v>559</v>
      </c>
      <c r="D172" s="479"/>
    </row>
    <row r="173" spans="2:4">
      <c r="B173" s="434"/>
      <c r="C173" s="442" t="s">
        <v>544</v>
      </c>
      <c r="D173" s="433"/>
    </row>
    <row r="174" spans="2:4">
      <c r="B174" s="434"/>
      <c r="C174" s="442" t="s">
        <v>545</v>
      </c>
      <c r="D174" s="412"/>
    </row>
    <row r="175" spans="2:4">
      <c r="B175" s="420"/>
      <c r="C175" s="436" t="s">
        <v>546</v>
      </c>
      <c r="D175" s="412"/>
    </row>
    <row r="176" spans="2:4">
      <c r="B176" s="432"/>
      <c r="C176" s="412"/>
      <c r="D176" s="412"/>
    </row>
    <row r="177" spans="2:4">
      <c r="B177" s="450" t="s">
        <v>560</v>
      </c>
      <c r="C177" s="430" t="s">
        <v>561</v>
      </c>
      <c r="D177" s="412"/>
    </row>
    <row r="178" spans="2:4">
      <c r="B178" s="451"/>
      <c r="C178" s="452" t="s">
        <v>562</v>
      </c>
      <c r="D178" s="433"/>
    </row>
    <row r="179" spans="2:4">
      <c r="B179" s="451"/>
      <c r="C179" s="452" t="s">
        <v>563</v>
      </c>
      <c r="D179" s="412"/>
    </row>
    <row r="180" spans="2:4">
      <c r="B180" s="453"/>
      <c r="C180" s="431" t="s">
        <v>564</v>
      </c>
      <c r="D180" s="412"/>
    </row>
    <row r="181" spans="2:4">
      <c r="B181" s="413" t="s">
        <v>143</v>
      </c>
      <c r="C181" s="414" t="s">
        <v>565</v>
      </c>
      <c r="D181" s="32"/>
    </row>
    <row r="182" spans="2:4">
      <c r="B182" s="413" t="s">
        <v>144</v>
      </c>
      <c r="C182" s="414" t="s">
        <v>566</v>
      </c>
    </row>
    <row r="183" spans="2:4">
      <c r="B183" s="413" t="s">
        <v>145</v>
      </c>
      <c r="C183" s="414" t="s">
        <v>567</v>
      </c>
    </row>
    <row r="184" spans="2:4">
      <c r="B184" s="413" t="s">
        <v>146</v>
      </c>
      <c r="C184" s="414" t="s">
        <v>568</v>
      </c>
    </row>
    <row r="185" spans="2:4">
      <c r="B185" s="415" t="s">
        <v>148</v>
      </c>
      <c r="C185" s="435" t="s">
        <v>569</v>
      </c>
    </row>
    <row r="186" spans="2:4">
      <c r="B186" s="434"/>
      <c r="C186" s="442" t="s">
        <v>570</v>
      </c>
    </row>
    <row r="187" spans="2:4">
      <c r="B187" s="420"/>
      <c r="C187" s="442" t="s">
        <v>571</v>
      </c>
      <c r="D187" s="412"/>
    </row>
    <row r="188" spans="2:4">
      <c r="B188" s="480" t="s">
        <v>354</v>
      </c>
      <c r="C188" s="481" t="s">
        <v>569</v>
      </c>
      <c r="D188" s="412"/>
    </row>
    <row r="189" spans="2:4">
      <c r="B189" s="482"/>
      <c r="C189" s="483" t="s">
        <v>570</v>
      </c>
      <c r="D189" s="412"/>
    </row>
    <row r="190" spans="2:4">
      <c r="B190" s="482"/>
      <c r="C190" s="483" t="s">
        <v>572</v>
      </c>
      <c r="D190" s="412"/>
    </row>
    <row r="191" spans="2:4">
      <c r="B191" s="482"/>
      <c r="C191" s="483" t="s">
        <v>554</v>
      </c>
      <c r="D191" s="412"/>
    </row>
    <row r="192" spans="2:4">
      <c r="B192" s="482"/>
      <c r="C192" s="483" t="s">
        <v>573</v>
      </c>
      <c r="D192" s="412"/>
    </row>
    <row r="193" spans="2:4">
      <c r="B193" s="477"/>
      <c r="C193" s="484" t="s">
        <v>574</v>
      </c>
      <c r="D193" s="412"/>
    </row>
    <row r="194" spans="2:4">
      <c r="B194" s="432"/>
      <c r="C194" s="412"/>
      <c r="D194" s="412"/>
    </row>
    <row r="195" spans="2:4">
      <c r="B195" s="450" t="s">
        <v>149</v>
      </c>
      <c r="C195" s="398" t="s">
        <v>537</v>
      </c>
      <c r="D195" s="412"/>
    </row>
    <row r="196" spans="2:4">
      <c r="B196" s="451"/>
      <c r="C196" s="485" t="s">
        <v>555</v>
      </c>
      <c r="D196" s="412"/>
    </row>
    <row r="197" spans="2:4">
      <c r="B197" s="451"/>
      <c r="C197" s="485" t="s">
        <v>538</v>
      </c>
      <c r="D197" s="412"/>
    </row>
    <row r="198" spans="2:4">
      <c r="B198" s="451"/>
      <c r="C198" s="485" t="s">
        <v>556</v>
      </c>
      <c r="D198" s="412"/>
    </row>
    <row r="199" spans="2:4">
      <c r="B199" s="451"/>
      <c r="C199" s="485" t="s">
        <v>557</v>
      </c>
      <c r="D199" s="412"/>
    </row>
    <row r="200" spans="2:4">
      <c r="B200" s="451"/>
      <c r="C200" s="485" t="s">
        <v>558</v>
      </c>
      <c r="D200" s="412"/>
    </row>
    <row r="201" spans="2:4">
      <c r="B201" s="451"/>
      <c r="C201" s="485" t="s">
        <v>559</v>
      </c>
      <c r="D201" s="412"/>
    </row>
    <row r="202" spans="2:4">
      <c r="B202" s="451"/>
      <c r="C202" s="485" t="s">
        <v>544</v>
      </c>
      <c r="D202" s="412"/>
    </row>
    <row r="203" spans="2:4">
      <c r="B203" s="451"/>
      <c r="C203" s="485" t="s">
        <v>545</v>
      </c>
      <c r="D203" s="433"/>
    </row>
    <row r="204" spans="2:4">
      <c r="B204" s="451"/>
      <c r="C204" s="485" t="s">
        <v>575</v>
      </c>
      <c r="D204" s="412"/>
    </row>
    <row r="205" spans="2:4">
      <c r="B205" s="451"/>
      <c r="C205" s="452" t="s">
        <v>576</v>
      </c>
      <c r="D205" s="412"/>
    </row>
    <row r="206" spans="2:4">
      <c r="B206" s="449"/>
      <c r="C206" s="452" t="s">
        <v>577</v>
      </c>
      <c r="D206" s="433"/>
    </row>
    <row r="207" spans="2:4">
      <c r="B207" s="449"/>
      <c r="C207" s="452" t="s">
        <v>578</v>
      </c>
      <c r="D207" s="412"/>
    </row>
    <row r="208" spans="2:4">
      <c r="B208" s="449"/>
      <c r="C208" s="452" t="s">
        <v>579</v>
      </c>
      <c r="D208" s="412"/>
    </row>
    <row r="209" spans="2:4">
      <c r="B209" s="449"/>
      <c r="C209" s="452" t="s">
        <v>580</v>
      </c>
      <c r="D209" s="32"/>
    </row>
    <row r="210" spans="2:4">
      <c r="B210" s="449"/>
      <c r="C210" s="485" t="s">
        <v>581</v>
      </c>
      <c r="D210" s="32"/>
    </row>
    <row r="211" spans="2:4">
      <c r="B211" s="447"/>
      <c r="C211" s="401" t="s">
        <v>571</v>
      </c>
    </row>
    <row r="212" spans="2:4">
      <c r="B212" s="438"/>
      <c r="C212" s="439"/>
    </row>
    <row r="213" spans="2:4">
      <c r="B213" s="429" t="s">
        <v>582</v>
      </c>
      <c r="C213" s="440" t="s">
        <v>583</v>
      </c>
      <c r="D213" s="412"/>
    </row>
    <row r="214" spans="2:4">
      <c r="B214" s="438"/>
      <c r="C214" s="439"/>
      <c r="D214" s="412"/>
    </row>
    <row r="215" spans="2:4">
      <c r="B215" s="450" t="s">
        <v>584</v>
      </c>
      <c r="C215" s="398" t="s">
        <v>537</v>
      </c>
      <c r="D215" s="412"/>
    </row>
    <row r="216" spans="2:4">
      <c r="B216" s="449"/>
      <c r="C216" s="485" t="s">
        <v>555</v>
      </c>
      <c r="D216" s="412"/>
    </row>
    <row r="217" spans="2:4">
      <c r="B217" s="449"/>
      <c r="C217" s="485" t="s">
        <v>538</v>
      </c>
      <c r="D217" s="412"/>
    </row>
    <row r="218" spans="2:4">
      <c r="B218" s="449"/>
      <c r="C218" s="485" t="s">
        <v>556</v>
      </c>
      <c r="D218" s="412"/>
    </row>
    <row r="219" spans="2:4">
      <c r="B219" s="449"/>
      <c r="C219" s="485" t="s">
        <v>557</v>
      </c>
      <c r="D219" s="412"/>
    </row>
    <row r="220" spans="2:4">
      <c r="B220" s="449"/>
      <c r="C220" s="485" t="s">
        <v>558</v>
      </c>
      <c r="D220" s="412"/>
    </row>
    <row r="221" spans="2:4">
      <c r="B221" s="449"/>
      <c r="C221" s="485" t="s">
        <v>559</v>
      </c>
      <c r="D221" s="412"/>
    </row>
    <row r="222" spans="2:4">
      <c r="B222" s="449"/>
      <c r="C222" s="485" t="s">
        <v>544</v>
      </c>
      <c r="D222" s="412"/>
    </row>
    <row r="223" spans="2:4">
      <c r="B223" s="449"/>
      <c r="C223" s="485" t="s">
        <v>545</v>
      </c>
      <c r="D223" s="433"/>
    </row>
    <row r="224" spans="2:4">
      <c r="B224" s="449"/>
      <c r="C224" s="485" t="s">
        <v>575</v>
      </c>
      <c r="D224" s="412"/>
    </row>
    <row r="225" spans="2:4">
      <c r="B225" s="449"/>
      <c r="C225" s="452" t="s">
        <v>576</v>
      </c>
      <c r="D225" s="412"/>
    </row>
    <row r="226" spans="2:4">
      <c r="B226" s="449"/>
      <c r="C226" s="452" t="s">
        <v>577</v>
      </c>
      <c r="D226" s="433"/>
    </row>
    <row r="227" spans="2:4">
      <c r="B227" s="449"/>
      <c r="C227" s="452" t="s">
        <v>578</v>
      </c>
      <c r="D227" s="412"/>
    </row>
    <row r="228" spans="2:4">
      <c r="B228" s="449"/>
      <c r="C228" s="452" t="s">
        <v>579</v>
      </c>
      <c r="D228" s="412"/>
    </row>
    <row r="229" spans="2:4">
      <c r="B229" s="449"/>
      <c r="C229" s="452" t="s">
        <v>580</v>
      </c>
      <c r="D229" s="439"/>
    </row>
    <row r="230" spans="2:4">
      <c r="B230" s="449"/>
      <c r="C230" s="485" t="s">
        <v>581</v>
      </c>
    </row>
    <row r="231" spans="2:4">
      <c r="B231" s="449"/>
      <c r="C231" s="485" t="s">
        <v>585</v>
      </c>
    </row>
    <row r="232" spans="2:4">
      <c r="B232" s="447"/>
      <c r="C232" s="431" t="s">
        <v>583</v>
      </c>
    </row>
    <row r="233" spans="2:4">
      <c r="B233" s="438"/>
      <c r="C233" s="439"/>
    </row>
    <row r="234" spans="2:4">
      <c r="B234" s="429" t="s">
        <v>152</v>
      </c>
      <c r="C234" s="440" t="s">
        <v>586</v>
      </c>
    </row>
    <row r="235" spans="2:4">
      <c r="B235" s="438"/>
      <c r="C235" s="439"/>
    </row>
    <row r="236" spans="2:4">
      <c r="B236" s="415" t="s">
        <v>587</v>
      </c>
      <c r="C236" s="398" t="s">
        <v>537</v>
      </c>
    </row>
    <row r="237" spans="2:4">
      <c r="B237" s="434"/>
      <c r="C237" s="485" t="s">
        <v>555</v>
      </c>
    </row>
    <row r="238" spans="2:4">
      <c r="B238" s="434"/>
      <c r="C238" s="485" t="s">
        <v>538</v>
      </c>
    </row>
    <row r="239" spans="2:4">
      <c r="B239" s="434"/>
      <c r="C239" s="485" t="s">
        <v>556</v>
      </c>
    </row>
    <row r="240" spans="2:4">
      <c r="B240" s="434"/>
      <c r="C240" s="485" t="s">
        <v>557</v>
      </c>
    </row>
    <row r="241" spans="2:3">
      <c r="B241" s="434"/>
      <c r="C241" s="485" t="s">
        <v>558</v>
      </c>
    </row>
    <row r="242" spans="2:3">
      <c r="B242" s="434"/>
      <c r="C242" s="485" t="s">
        <v>559</v>
      </c>
    </row>
    <row r="243" spans="2:3">
      <c r="B243" s="434"/>
      <c r="C243" s="485" t="s">
        <v>544</v>
      </c>
    </row>
    <row r="244" spans="2:3">
      <c r="B244" s="434"/>
      <c r="C244" s="485" t="s">
        <v>545</v>
      </c>
    </row>
    <row r="245" spans="2:3">
      <c r="B245" s="434"/>
      <c r="C245" s="485" t="s">
        <v>575</v>
      </c>
    </row>
    <row r="246" spans="2:3">
      <c r="B246" s="434"/>
      <c r="C246" s="452" t="s">
        <v>576</v>
      </c>
    </row>
    <row r="247" spans="2:3">
      <c r="B247" s="434"/>
      <c r="C247" s="452" t="s">
        <v>577</v>
      </c>
    </row>
    <row r="248" spans="2:3">
      <c r="B248" s="434"/>
      <c r="C248" s="452" t="s">
        <v>578</v>
      </c>
    </row>
    <row r="249" spans="2:3">
      <c r="B249" s="434"/>
      <c r="C249" s="452" t="s">
        <v>579</v>
      </c>
    </row>
    <row r="250" spans="2:3">
      <c r="B250" s="434"/>
      <c r="C250" s="452" t="s">
        <v>580</v>
      </c>
    </row>
    <row r="251" spans="2:3">
      <c r="B251" s="434"/>
      <c r="C251" s="485" t="s">
        <v>581</v>
      </c>
    </row>
    <row r="252" spans="2:3">
      <c r="B252" s="434"/>
      <c r="C252" s="485" t="s">
        <v>585</v>
      </c>
    </row>
    <row r="253" spans="2:3">
      <c r="B253" s="434"/>
      <c r="C253" s="452" t="s">
        <v>588</v>
      </c>
    </row>
    <row r="254" spans="2:3">
      <c r="B254" s="420"/>
      <c r="C254" s="431" t="s">
        <v>586</v>
      </c>
    </row>
    <row r="255" spans="2:3">
      <c r="B255" s="432"/>
      <c r="C255" s="412"/>
    </row>
    <row r="256" spans="2:3">
      <c r="B256" s="429" t="s">
        <v>154</v>
      </c>
      <c r="C256" s="419" t="s">
        <v>589</v>
      </c>
    </row>
    <row r="257" spans="2:3">
      <c r="B257" s="429" t="s">
        <v>155</v>
      </c>
      <c r="C257" s="486" t="s">
        <v>590</v>
      </c>
    </row>
    <row r="258" spans="2:3">
      <c r="B258" s="432"/>
      <c r="C258" s="439"/>
    </row>
    <row r="259" spans="2:3">
      <c r="B259" s="487" t="s">
        <v>94</v>
      </c>
      <c r="C259" s="488"/>
    </row>
    <row r="260" spans="2:3">
      <c r="B260" s="415" t="s">
        <v>156</v>
      </c>
      <c r="C260" s="489" t="s">
        <v>591</v>
      </c>
    </row>
    <row r="261" spans="2:3">
      <c r="B261" s="450" t="s">
        <v>271</v>
      </c>
      <c r="C261" s="398" t="s">
        <v>557</v>
      </c>
    </row>
    <row r="262" spans="2:3">
      <c r="B262" s="449"/>
      <c r="C262" s="485" t="s">
        <v>558</v>
      </c>
    </row>
    <row r="263" spans="2:3">
      <c r="B263" s="450" t="s">
        <v>592</v>
      </c>
      <c r="C263" s="430" t="s">
        <v>561</v>
      </c>
    </row>
    <row r="264" spans="2:3">
      <c r="B264" s="449"/>
      <c r="C264" s="452" t="s">
        <v>562</v>
      </c>
    </row>
    <row r="265" spans="2:3">
      <c r="B265" s="449"/>
      <c r="C265" s="452" t="s">
        <v>563</v>
      </c>
    </row>
    <row r="266" spans="2:3">
      <c r="B266" s="449"/>
      <c r="C266" s="452" t="s">
        <v>593</v>
      </c>
    </row>
    <row r="267" spans="2:3">
      <c r="B267" s="447"/>
      <c r="C267" s="431" t="s">
        <v>543</v>
      </c>
    </row>
    <row r="268" spans="2:3">
      <c r="B268" s="438"/>
      <c r="C268" s="490"/>
    </row>
    <row r="269" spans="2:3">
      <c r="B269" s="415" t="s">
        <v>133</v>
      </c>
      <c r="C269" s="469" t="s">
        <v>594</v>
      </c>
    </row>
    <row r="270" spans="2:3">
      <c r="B270" s="425" t="s">
        <v>595</v>
      </c>
      <c r="C270" s="491" t="s">
        <v>596</v>
      </c>
    </row>
    <row r="271" spans="2:3">
      <c r="B271" s="425" t="s">
        <v>597</v>
      </c>
      <c r="C271" s="491" t="s">
        <v>598</v>
      </c>
    </row>
    <row r="272" spans="2:3">
      <c r="B272" s="417"/>
      <c r="C272" s="428" t="s">
        <v>599</v>
      </c>
    </row>
    <row r="273" spans="2:3">
      <c r="B273" s="423" t="s">
        <v>600</v>
      </c>
      <c r="C273" s="427" t="s">
        <v>601</v>
      </c>
    </row>
    <row r="274" spans="2:3">
      <c r="B274" s="423"/>
      <c r="C274" s="427" t="s">
        <v>602</v>
      </c>
    </row>
    <row r="275" spans="2:3">
      <c r="B275" s="425" t="s">
        <v>603</v>
      </c>
      <c r="C275" s="491" t="s">
        <v>604</v>
      </c>
    </row>
    <row r="276" spans="2:3">
      <c r="B276" s="417"/>
      <c r="C276" s="428" t="s">
        <v>605</v>
      </c>
    </row>
    <row r="277" spans="2:3">
      <c r="B277" s="425" t="s">
        <v>606</v>
      </c>
      <c r="C277" s="491" t="s">
        <v>607</v>
      </c>
    </row>
    <row r="278" spans="2:3">
      <c r="B278" s="423"/>
      <c r="C278" s="427" t="s">
        <v>608</v>
      </c>
    </row>
    <row r="279" spans="2:3">
      <c r="B279" s="417"/>
      <c r="C279" s="428" t="s">
        <v>609</v>
      </c>
    </row>
    <row r="280" spans="2:3">
      <c r="B280" s="418" t="s">
        <v>610</v>
      </c>
      <c r="C280" s="462" t="s">
        <v>611</v>
      </c>
    </row>
    <row r="281" spans="2:3">
      <c r="B281" s="425" t="s">
        <v>243</v>
      </c>
      <c r="C281" s="491" t="s">
        <v>612</v>
      </c>
    </row>
    <row r="282" spans="2:3">
      <c r="B282" s="423"/>
      <c r="C282" s="427" t="s">
        <v>613</v>
      </c>
    </row>
    <row r="283" spans="2:3">
      <c r="B283" s="417"/>
      <c r="C283" s="428" t="s">
        <v>614</v>
      </c>
    </row>
    <row r="284" spans="2:3">
      <c r="B284" s="438"/>
      <c r="C284" s="441"/>
    </row>
    <row r="285" spans="2:3">
      <c r="B285" s="492" t="s">
        <v>615</v>
      </c>
      <c r="C285" s="493" t="s">
        <v>616</v>
      </c>
    </row>
    <row r="286" spans="2:3">
      <c r="B286" s="494"/>
      <c r="C286" s="495" t="s">
        <v>617</v>
      </c>
    </row>
    <row r="287" spans="2:3">
      <c r="B287" s="494"/>
      <c r="C287" s="495" t="s">
        <v>618</v>
      </c>
    </row>
    <row r="288" spans="2:3">
      <c r="B288" s="494"/>
      <c r="C288" s="495" t="s">
        <v>619</v>
      </c>
    </row>
    <row r="289" spans="2:3">
      <c r="B289" s="494"/>
      <c r="C289" s="495" t="s">
        <v>620</v>
      </c>
    </row>
    <row r="290" spans="2:3">
      <c r="B290" s="494"/>
      <c r="C290" s="495" t="s">
        <v>621</v>
      </c>
    </row>
    <row r="291" spans="2:3">
      <c r="B291" s="494"/>
      <c r="C291" s="495" t="s">
        <v>622</v>
      </c>
    </row>
    <row r="292" spans="2:3">
      <c r="B292" s="494"/>
      <c r="C292" s="495" t="s">
        <v>623</v>
      </c>
    </row>
    <row r="293" spans="2:3">
      <c r="B293" s="494"/>
      <c r="C293" s="495" t="s">
        <v>624</v>
      </c>
    </row>
    <row r="294" spans="2:3">
      <c r="B294" s="494"/>
      <c r="C294" s="495" t="s">
        <v>625</v>
      </c>
    </row>
    <row r="295" spans="2:3">
      <c r="B295" s="494"/>
      <c r="C295" s="495" t="s">
        <v>626</v>
      </c>
    </row>
    <row r="296" spans="2:3">
      <c r="B296" s="494"/>
      <c r="C296" s="495" t="s">
        <v>627</v>
      </c>
    </row>
    <row r="297" spans="2:3">
      <c r="B297" s="494"/>
      <c r="C297" s="495" t="s">
        <v>628</v>
      </c>
    </row>
    <row r="298" spans="2:3">
      <c r="B298" s="494"/>
      <c r="C298" s="495" t="s">
        <v>629</v>
      </c>
    </row>
    <row r="299" spans="2:3">
      <c r="B299" s="494"/>
      <c r="C299" s="495" t="s">
        <v>630</v>
      </c>
    </row>
    <row r="300" spans="2:3">
      <c r="B300" s="494"/>
      <c r="C300" s="495" t="s">
        <v>631</v>
      </c>
    </row>
    <row r="301" spans="2:3">
      <c r="B301" s="494"/>
      <c r="C301" s="495" t="s">
        <v>632</v>
      </c>
    </row>
    <row r="302" spans="2:3">
      <c r="B302" s="494"/>
      <c r="C302" s="495" t="s">
        <v>633</v>
      </c>
    </row>
    <row r="303" spans="2:3">
      <c r="B303" s="494"/>
      <c r="C303" s="495" t="s">
        <v>634</v>
      </c>
    </row>
    <row r="304" spans="2:3">
      <c r="B304" s="494"/>
      <c r="C304" s="495" t="s">
        <v>635</v>
      </c>
    </row>
    <row r="305" spans="2:3">
      <c r="B305" s="494"/>
      <c r="C305" s="495" t="s">
        <v>636</v>
      </c>
    </row>
    <row r="306" spans="2:3">
      <c r="B306" s="494"/>
      <c r="C306" s="495" t="s">
        <v>637</v>
      </c>
    </row>
    <row r="307" spans="2:3">
      <c r="B307" s="494"/>
      <c r="C307" s="495" t="s">
        <v>638</v>
      </c>
    </row>
    <row r="308" spans="2:3">
      <c r="B308" s="496"/>
      <c r="C308" s="497" t="s">
        <v>639</v>
      </c>
    </row>
    <row r="309" spans="2:3">
      <c r="B309" s="498"/>
      <c r="C309" s="441"/>
    </row>
    <row r="310" spans="2:3">
      <c r="B310" s="492" t="s">
        <v>640</v>
      </c>
      <c r="C310" s="493" t="s">
        <v>641</v>
      </c>
    </row>
    <row r="311" spans="2:3">
      <c r="B311" s="494"/>
      <c r="C311" s="495" t="s">
        <v>642</v>
      </c>
    </row>
    <row r="312" spans="2:3">
      <c r="B312" s="494"/>
      <c r="C312" s="495" t="s">
        <v>643</v>
      </c>
    </row>
    <row r="313" spans="2:3">
      <c r="B313" s="494"/>
      <c r="C313" s="495" t="s">
        <v>644</v>
      </c>
    </row>
    <row r="314" spans="2:3">
      <c r="B314" s="494"/>
      <c r="C314" s="495" t="s">
        <v>645</v>
      </c>
    </row>
    <row r="315" spans="2:3">
      <c r="B315" s="494"/>
      <c r="C315" s="495" t="s">
        <v>646</v>
      </c>
    </row>
    <row r="316" spans="2:3">
      <c r="B316" s="494"/>
      <c r="C316" s="495" t="s">
        <v>647</v>
      </c>
    </row>
    <row r="317" spans="2:3">
      <c r="B317" s="494"/>
      <c r="C317" s="495" t="s">
        <v>648</v>
      </c>
    </row>
    <row r="318" spans="2:3">
      <c r="B318" s="494"/>
      <c r="C318" s="495" t="s">
        <v>649</v>
      </c>
    </row>
    <row r="319" spans="2:3">
      <c r="B319" s="494"/>
      <c r="C319" s="495" t="s">
        <v>650</v>
      </c>
    </row>
    <row r="320" spans="2:3">
      <c r="B320" s="494"/>
      <c r="C320" s="495" t="s">
        <v>651</v>
      </c>
    </row>
    <row r="321" spans="2:3">
      <c r="B321" s="494"/>
      <c r="C321" s="495" t="s">
        <v>652</v>
      </c>
    </row>
    <row r="322" spans="2:3">
      <c r="B322" s="494"/>
      <c r="C322" s="495" t="s">
        <v>653</v>
      </c>
    </row>
    <row r="323" spans="2:3">
      <c r="B323" s="494"/>
      <c r="C323" s="495" t="s">
        <v>654</v>
      </c>
    </row>
    <row r="324" spans="2:3">
      <c r="B324" s="494"/>
      <c r="C324" s="495" t="s">
        <v>655</v>
      </c>
    </row>
    <row r="325" spans="2:3">
      <c r="B325" s="494"/>
      <c r="C325" s="495" t="s">
        <v>656</v>
      </c>
    </row>
    <row r="326" spans="2:3">
      <c r="B326" s="494"/>
      <c r="C326" s="495" t="s">
        <v>657</v>
      </c>
    </row>
    <row r="327" spans="2:3">
      <c r="B327" s="496"/>
      <c r="C327" s="497" t="s">
        <v>658</v>
      </c>
    </row>
    <row r="328" spans="2:3">
      <c r="B328" s="498"/>
      <c r="C328" s="441"/>
    </row>
    <row r="329" spans="2:3">
      <c r="B329" s="492" t="s">
        <v>659</v>
      </c>
      <c r="C329" s="493" t="s">
        <v>660</v>
      </c>
    </row>
    <row r="330" spans="2:3">
      <c r="B330" s="494"/>
      <c r="C330" s="495" t="s">
        <v>661</v>
      </c>
    </row>
    <row r="331" spans="2:3">
      <c r="B331" s="494"/>
      <c r="C331" s="495" t="s">
        <v>662</v>
      </c>
    </row>
    <row r="332" spans="2:3">
      <c r="B332" s="494"/>
      <c r="C332" s="495" t="s">
        <v>663</v>
      </c>
    </row>
    <row r="333" spans="2:3">
      <c r="B333" s="494"/>
      <c r="C333" s="495" t="s">
        <v>664</v>
      </c>
    </row>
    <row r="334" spans="2:3">
      <c r="B334" s="494"/>
      <c r="C334" s="495" t="s">
        <v>665</v>
      </c>
    </row>
    <row r="335" spans="2:3">
      <c r="B335" s="494"/>
      <c r="C335" s="495" t="s">
        <v>666</v>
      </c>
    </row>
    <row r="336" spans="2:3">
      <c r="B336" s="494"/>
      <c r="C336" s="495" t="s">
        <v>667</v>
      </c>
    </row>
    <row r="337" spans="2:3">
      <c r="B337" s="494"/>
      <c r="C337" s="495" t="s">
        <v>668</v>
      </c>
    </row>
    <row r="338" spans="2:3">
      <c r="B338" s="494"/>
      <c r="C338" s="495" t="s">
        <v>669</v>
      </c>
    </row>
    <row r="339" spans="2:3">
      <c r="B339" s="494"/>
      <c r="C339" s="495" t="s">
        <v>670</v>
      </c>
    </row>
    <row r="340" spans="2:3">
      <c r="B340" s="494"/>
      <c r="C340" s="495" t="s">
        <v>671</v>
      </c>
    </row>
    <row r="341" spans="2:3">
      <c r="B341" s="496"/>
      <c r="C341" s="497" t="s">
        <v>672</v>
      </c>
    </row>
    <row r="342" spans="2:3">
      <c r="B342" s="498"/>
      <c r="C342" s="441"/>
    </row>
    <row r="343" spans="2:3">
      <c r="B343" s="492" t="s">
        <v>673</v>
      </c>
      <c r="C343" s="493" t="s">
        <v>674</v>
      </c>
    </row>
    <row r="344" spans="2:3">
      <c r="B344" s="494"/>
      <c r="C344" s="495" t="s">
        <v>675</v>
      </c>
    </row>
    <row r="345" spans="2:3">
      <c r="B345" s="494"/>
      <c r="C345" s="495" t="s">
        <v>676</v>
      </c>
    </row>
    <row r="346" spans="2:3">
      <c r="B346" s="494"/>
      <c r="C346" s="495" t="s">
        <v>677</v>
      </c>
    </row>
    <row r="347" spans="2:3">
      <c r="B347" s="494"/>
      <c r="C347" s="495" t="s">
        <v>678</v>
      </c>
    </row>
    <row r="348" spans="2:3">
      <c r="B348" s="494"/>
      <c r="C348" s="495" t="s">
        <v>679</v>
      </c>
    </row>
    <row r="349" spans="2:3">
      <c r="B349" s="494"/>
      <c r="C349" s="495" t="s">
        <v>680</v>
      </c>
    </row>
    <row r="350" spans="2:3">
      <c r="B350" s="494"/>
      <c r="C350" s="495" t="s">
        <v>681</v>
      </c>
    </row>
    <row r="351" spans="2:3">
      <c r="B351" s="494"/>
      <c r="C351" s="495" t="s">
        <v>682</v>
      </c>
    </row>
    <row r="352" spans="2:3">
      <c r="B352" s="494"/>
      <c r="C352" s="495" t="s">
        <v>683</v>
      </c>
    </row>
    <row r="353" spans="2:3">
      <c r="B353" s="499"/>
      <c r="C353" s="497" t="s">
        <v>684</v>
      </c>
    </row>
    <row r="354" spans="2:3">
      <c r="B354" s="438"/>
      <c r="C354" s="441"/>
    </row>
    <row r="355" spans="2:3">
      <c r="B355" s="429" t="s">
        <v>280</v>
      </c>
      <c r="C355" s="472" t="s">
        <v>685</v>
      </c>
    </row>
    <row r="356" spans="2:3">
      <c r="B356" s="425" t="s">
        <v>70</v>
      </c>
      <c r="C356" s="491" t="s">
        <v>686</v>
      </c>
    </row>
    <row r="357" spans="2:3">
      <c r="B357" s="417"/>
      <c r="C357" s="428" t="s">
        <v>687</v>
      </c>
    </row>
    <row r="358" spans="2:3">
      <c r="B358" s="500" t="s">
        <v>84</v>
      </c>
      <c r="C358" s="501" t="s">
        <v>688</v>
      </c>
    </row>
    <row r="359" spans="2:3">
      <c r="B359" s="474" t="s">
        <v>689</v>
      </c>
      <c r="C359" s="476" t="s">
        <v>690</v>
      </c>
    </row>
    <row r="360" spans="2:3">
      <c r="B360" s="474" t="s">
        <v>243</v>
      </c>
      <c r="C360" s="502" t="s">
        <v>691</v>
      </c>
    </row>
    <row r="361" spans="2:3">
      <c r="B361" s="503"/>
      <c r="C361" s="476" t="s">
        <v>692</v>
      </c>
    </row>
    <row r="362" spans="2:3">
      <c r="B362" s="503"/>
      <c r="C362" s="476" t="s">
        <v>693</v>
      </c>
    </row>
    <row r="363" spans="2:3">
      <c r="B363" s="417"/>
      <c r="C363" s="428" t="s">
        <v>694</v>
      </c>
    </row>
    <row r="364" spans="2:3">
      <c r="B364" s="438"/>
      <c r="C364" s="441"/>
    </row>
    <row r="365" spans="2:3">
      <c r="B365" s="429" t="s">
        <v>695</v>
      </c>
      <c r="C365" s="440" t="s">
        <v>696</v>
      </c>
    </row>
    <row r="366" spans="2:3">
      <c r="B366" s="425" t="s">
        <v>697</v>
      </c>
      <c r="C366" s="426" t="s">
        <v>698</v>
      </c>
    </row>
    <row r="367" spans="2:3">
      <c r="B367" s="423" t="s">
        <v>699</v>
      </c>
      <c r="C367" s="424" t="s">
        <v>700</v>
      </c>
    </row>
    <row r="368" spans="2:3">
      <c r="B368" s="423" t="s">
        <v>701</v>
      </c>
      <c r="C368" s="424" t="s">
        <v>702</v>
      </c>
    </row>
    <row r="369" spans="2:3">
      <c r="B369" s="423" t="s">
        <v>703</v>
      </c>
      <c r="C369" s="424" t="s">
        <v>704</v>
      </c>
    </row>
    <row r="370" spans="2:3">
      <c r="B370" s="423" t="s">
        <v>705</v>
      </c>
      <c r="C370" s="424" t="s">
        <v>706</v>
      </c>
    </row>
    <row r="371" spans="2:3">
      <c r="B371" s="423" t="s">
        <v>707</v>
      </c>
      <c r="C371" s="424" t="s">
        <v>708</v>
      </c>
    </row>
    <row r="372" spans="2:3">
      <c r="B372" s="423" t="s">
        <v>709</v>
      </c>
      <c r="C372" s="424" t="s">
        <v>710</v>
      </c>
    </row>
    <row r="373" spans="2:3">
      <c r="B373" s="423" t="s">
        <v>711</v>
      </c>
      <c r="C373" s="424" t="s">
        <v>712</v>
      </c>
    </row>
    <row r="374" spans="2:3">
      <c r="B374" s="417" t="s">
        <v>713</v>
      </c>
      <c r="C374" s="421" t="s">
        <v>714</v>
      </c>
    </row>
    <row r="375" spans="2:3">
      <c r="B375" s="438"/>
      <c r="C375" s="439"/>
    </row>
    <row r="376" spans="2:3">
      <c r="B376" s="504" t="s">
        <v>701</v>
      </c>
      <c r="C376" s="505" t="s">
        <v>702</v>
      </c>
    </row>
    <row r="377" spans="2:3">
      <c r="B377" s="474" t="s">
        <v>715</v>
      </c>
      <c r="C377" s="506" t="s">
        <v>716</v>
      </c>
    </row>
    <row r="378" spans="2:3">
      <c r="B378" s="503" t="s">
        <v>717</v>
      </c>
      <c r="C378" s="507" t="s">
        <v>718</v>
      </c>
    </row>
    <row r="379" spans="2:3" ht="12.75" customHeight="1">
      <c r="B379" s="503" t="s">
        <v>719</v>
      </c>
      <c r="C379" s="507" t="s">
        <v>720</v>
      </c>
    </row>
    <row r="380" spans="2:3" ht="12.75" customHeight="1">
      <c r="B380" s="503" t="s">
        <v>721</v>
      </c>
      <c r="C380" s="507" t="s">
        <v>722</v>
      </c>
    </row>
    <row r="381" spans="2:3" ht="12.75" customHeight="1">
      <c r="B381" s="503" t="s">
        <v>723</v>
      </c>
      <c r="C381" s="507" t="s">
        <v>724</v>
      </c>
    </row>
    <row r="382" spans="2:3" ht="12.75" customHeight="1">
      <c r="B382" s="499" t="s">
        <v>725</v>
      </c>
      <c r="C382" s="508" t="s">
        <v>726</v>
      </c>
    </row>
    <row r="383" spans="2:3">
      <c r="B383" s="498"/>
      <c r="C383" s="509"/>
    </row>
    <row r="384" spans="2:3">
      <c r="B384" s="413" t="s">
        <v>727</v>
      </c>
      <c r="C384" s="414" t="s">
        <v>728</v>
      </c>
    </row>
    <row r="385" spans="2:3">
      <c r="B385" s="443" t="s">
        <v>729</v>
      </c>
      <c r="C385" s="419" t="s">
        <v>730</v>
      </c>
    </row>
    <row r="386" spans="2:3">
      <c r="B386" s="510" t="s">
        <v>731</v>
      </c>
      <c r="C386" s="506" t="s">
        <v>732</v>
      </c>
    </row>
    <row r="387" spans="2:3">
      <c r="B387" s="494" t="s">
        <v>733</v>
      </c>
      <c r="C387" s="507" t="s">
        <v>734</v>
      </c>
    </row>
    <row r="388" spans="2:3">
      <c r="B388" s="496" t="s">
        <v>324</v>
      </c>
      <c r="C388" s="508" t="s">
        <v>735</v>
      </c>
    </row>
    <row r="389" spans="2:3">
      <c r="B389" s="423" t="s">
        <v>736</v>
      </c>
      <c r="C389" s="424" t="s">
        <v>737</v>
      </c>
    </row>
    <row r="390" spans="2:3">
      <c r="B390" s="417" t="s">
        <v>738</v>
      </c>
      <c r="C390" s="421" t="s">
        <v>739</v>
      </c>
    </row>
    <row r="391" spans="2:3">
      <c r="B391" s="438"/>
      <c r="C391" s="439"/>
    </row>
    <row r="392" spans="2:3">
      <c r="B392" s="429" t="s">
        <v>137</v>
      </c>
      <c r="C392" s="469" t="s">
        <v>540</v>
      </c>
    </row>
    <row r="393" spans="2:3">
      <c r="B393" s="448" t="s">
        <v>740</v>
      </c>
      <c r="C393" s="493" t="s">
        <v>741</v>
      </c>
    </row>
    <row r="394" spans="2:3">
      <c r="B394" s="510" t="s">
        <v>277</v>
      </c>
      <c r="C394" s="511" t="s">
        <v>742</v>
      </c>
    </row>
    <row r="395" spans="2:3">
      <c r="B395" s="494" t="s">
        <v>743</v>
      </c>
      <c r="C395" s="512" t="s">
        <v>744</v>
      </c>
    </row>
    <row r="396" spans="2:3">
      <c r="B396" s="494" t="s">
        <v>344</v>
      </c>
      <c r="C396" s="512" t="s">
        <v>745</v>
      </c>
    </row>
    <row r="397" spans="2:3">
      <c r="B397" s="494"/>
      <c r="C397" s="512" t="s">
        <v>746</v>
      </c>
    </row>
    <row r="398" spans="2:3">
      <c r="B398" s="496" t="s">
        <v>747</v>
      </c>
      <c r="C398" s="513" t="s">
        <v>748</v>
      </c>
    </row>
    <row r="399" spans="2:3">
      <c r="B399" s="503" t="s">
        <v>749</v>
      </c>
      <c r="C399" s="476" t="s">
        <v>750</v>
      </c>
    </row>
    <row r="400" spans="2:3">
      <c r="B400" s="423" t="s">
        <v>751</v>
      </c>
      <c r="C400" s="427" t="s">
        <v>752</v>
      </c>
    </row>
    <row r="401" spans="2:3">
      <c r="B401" s="423" t="s">
        <v>338</v>
      </c>
      <c r="C401" s="427" t="s">
        <v>753</v>
      </c>
    </row>
    <row r="402" spans="2:3">
      <c r="B402" s="417" t="s">
        <v>754</v>
      </c>
      <c r="C402" s="428" t="s">
        <v>755</v>
      </c>
    </row>
    <row r="403" spans="2:3">
      <c r="B403" s="438"/>
      <c r="C403" s="439"/>
    </row>
    <row r="404" spans="2:3">
      <c r="B404" s="429" t="s">
        <v>756</v>
      </c>
      <c r="C404" s="472" t="s">
        <v>542</v>
      </c>
    </row>
    <row r="405" spans="2:3">
      <c r="B405" s="425" t="s">
        <v>340</v>
      </c>
      <c r="C405" s="493" t="s">
        <v>757</v>
      </c>
    </row>
    <row r="406" spans="2:3">
      <c r="B406" s="423" t="s">
        <v>758</v>
      </c>
      <c r="C406" s="495" t="s">
        <v>759</v>
      </c>
    </row>
    <row r="407" spans="2:3">
      <c r="B407" s="417" t="s">
        <v>342</v>
      </c>
      <c r="C407" s="497" t="s">
        <v>760</v>
      </c>
    </row>
    <row r="408" spans="2:3">
      <c r="B408" s="438"/>
      <c r="C408" s="439"/>
    </row>
    <row r="409" spans="2:3">
      <c r="B409" s="429" t="s">
        <v>156</v>
      </c>
      <c r="C409" s="514" t="s">
        <v>591</v>
      </c>
    </row>
    <row r="410" spans="2:3">
      <c r="B410" s="515" t="s">
        <v>417</v>
      </c>
      <c r="C410" s="515" t="s">
        <v>761</v>
      </c>
    </row>
    <row r="411" spans="2:3">
      <c r="B411" s="516" t="s">
        <v>441</v>
      </c>
      <c r="C411" s="517" t="s">
        <v>762</v>
      </c>
    </row>
    <row r="412" spans="2:3">
      <c r="B412" s="518"/>
      <c r="C412" s="519" t="s">
        <v>763</v>
      </c>
    </row>
    <row r="413" spans="2:3">
      <c r="B413" s="515"/>
      <c r="C413" s="519" t="s">
        <v>764</v>
      </c>
    </row>
    <row r="414" spans="2:3">
      <c r="B414" s="520" t="s">
        <v>765</v>
      </c>
      <c r="C414" s="521" t="s">
        <v>766</v>
      </c>
    </row>
    <row r="415" spans="2:3">
      <c r="B415" s="516" t="s">
        <v>767</v>
      </c>
      <c r="C415" s="516" t="s">
        <v>763</v>
      </c>
    </row>
    <row r="416" spans="2:3">
      <c r="B416" s="515"/>
      <c r="C416" s="515" t="s">
        <v>764</v>
      </c>
    </row>
    <row r="417" spans="2:3">
      <c r="B417" s="521" t="s">
        <v>768</v>
      </c>
      <c r="C417" s="521" t="s">
        <v>769</v>
      </c>
    </row>
    <row r="418" spans="2:3">
      <c r="B418" s="521" t="s">
        <v>52</v>
      </c>
      <c r="C418" s="521" t="s">
        <v>770</v>
      </c>
    </row>
    <row r="419" spans="2:3">
      <c r="B419" s="521" t="s">
        <v>53</v>
      </c>
      <c r="C419" s="521" t="s">
        <v>771</v>
      </c>
    </row>
    <row r="420" spans="2:3">
      <c r="B420" s="516" t="s">
        <v>54</v>
      </c>
      <c r="C420" s="516" t="s">
        <v>772</v>
      </c>
    </row>
    <row r="421" spans="2:3">
      <c r="B421" s="518"/>
      <c r="C421" s="518" t="s">
        <v>773</v>
      </c>
    </row>
    <row r="422" spans="2:3">
      <c r="B422" s="515"/>
      <c r="C422" s="515" t="s">
        <v>774</v>
      </c>
    </row>
    <row r="423" spans="2:3">
      <c r="B423" s="521" t="s">
        <v>775</v>
      </c>
      <c r="C423" s="521" t="s">
        <v>764</v>
      </c>
    </row>
    <row r="424" spans="2:3">
      <c r="B424" s="522"/>
      <c r="C424" s="522"/>
    </row>
    <row r="425" spans="2:3">
      <c r="B425" s="168" t="s">
        <v>100</v>
      </c>
      <c r="C425" s="523" t="s">
        <v>525</v>
      </c>
    </row>
    <row r="426" spans="2:3">
      <c r="B426" s="429" t="s">
        <v>417</v>
      </c>
      <c r="C426" s="524" t="s">
        <v>776</v>
      </c>
    </row>
    <row r="427" spans="2:3">
      <c r="B427" s="415" t="s">
        <v>441</v>
      </c>
      <c r="C427" s="416" t="s">
        <v>777</v>
      </c>
    </row>
    <row r="428" spans="2:3">
      <c r="B428" s="434"/>
      <c r="C428" s="435" t="s">
        <v>778</v>
      </c>
    </row>
    <row r="429" spans="2:3">
      <c r="B429" s="420"/>
      <c r="C429" s="437" t="s">
        <v>779</v>
      </c>
    </row>
    <row r="430" spans="2:3">
      <c r="B430" s="429" t="s">
        <v>765</v>
      </c>
      <c r="C430" s="440" t="s">
        <v>780</v>
      </c>
    </row>
    <row r="431" spans="2:3">
      <c r="B431" s="450" t="s">
        <v>767</v>
      </c>
      <c r="C431" s="430" t="s">
        <v>778</v>
      </c>
    </row>
    <row r="432" spans="2:3">
      <c r="B432" s="453"/>
      <c r="C432" s="431" t="s">
        <v>779</v>
      </c>
    </row>
    <row r="433" spans="2:3">
      <c r="B433" s="417" t="s">
        <v>768</v>
      </c>
      <c r="C433" s="421" t="s">
        <v>781</v>
      </c>
    </row>
    <row r="434" spans="2:3">
      <c r="B434" s="418" t="s">
        <v>52</v>
      </c>
      <c r="C434" s="421" t="s">
        <v>782</v>
      </c>
    </row>
    <row r="435" spans="2:3">
      <c r="B435" s="423" t="s">
        <v>53</v>
      </c>
      <c r="C435" s="421" t="s">
        <v>783</v>
      </c>
    </row>
    <row r="436" spans="2:3">
      <c r="B436" s="425" t="s">
        <v>54</v>
      </c>
      <c r="C436" s="426" t="s">
        <v>784</v>
      </c>
    </row>
    <row r="437" spans="2:3">
      <c r="B437" s="423"/>
      <c r="C437" s="427" t="s">
        <v>785</v>
      </c>
    </row>
    <row r="438" spans="2:3">
      <c r="B438" s="417"/>
      <c r="C438" s="428" t="s">
        <v>786</v>
      </c>
    </row>
    <row r="439" spans="2:3">
      <c r="B439" s="418" t="s">
        <v>775</v>
      </c>
      <c r="C439" s="419" t="s">
        <v>779</v>
      </c>
    </row>
    <row r="440" spans="2:3">
      <c r="B440" s="522"/>
      <c r="C440" s="522"/>
    </row>
    <row r="441" spans="2:3">
      <c r="B441" s="525" t="s">
        <v>787</v>
      </c>
      <c r="C441" s="526" t="s">
        <v>788</v>
      </c>
    </row>
    <row r="442" spans="2:3">
      <c r="B442" s="429" t="s">
        <v>417</v>
      </c>
      <c r="C442" s="524" t="s">
        <v>789</v>
      </c>
    </row>
    <row r="443" spans="2:3">
      <c r="B443" s="415" t="s">
        <v>441</v>
      </c>
      <c r="C443" s="416" t="s">
        <v>790</v>
      </c>
    </row>
    <row r="444" spans="2:3">
      <c r="B444" s="434"/>
      <c r="C444" s="435" t="s">
        <v>791</v>
      </c>
    </row>
    <row r="445" spans="2:3">
      <c r="B445" s="420"/>
      <c r="C445" s="437" t="s">
        <v>792</v>
      </c>
    </row>
    <row r="446" spans="2:3">
      <c r="B446" s="429" t="s">
        <v>765</v>
      </c>
      <c r="C446" s="440" t="s">
        <v>793</v>
      </c>
    </row>
    <row r="447" spans="2:3">
      <c r="B447" s="450" t="s">
        <v>767</v>
      </c>
      <c r="C447" s="430" t="s">
        <v>791</v>
      </c>
    </row>
    <row r="448" spans="2:3">
      <c r="B448" s="453"/>
      <c r="C448" s="431" t="s">
        <v>792</v>
      </c>
    </row>
    <row r="449" spans="2:3">
      <c r="B449" s="417" t="s">
        <v>768</v>
      </c>
      <c r="C449" s="421" t="s">
        <v>794</v>
      </c>
    </row>
    <row r="450" spans="2:3">
      <c r="B450" s="418" t="s">
        <v>52</v>
      </c>
      <c r="C450" s="421" t="s">
        <v>795</v>
      </c>
    </row>
    <row r="451" spans="2:3">
      <c r="B451" s="423" t="s">
        <v>53</v>
      </c>
      <c r="C451" s="421" t="s">
        <v>796</v>
      </c>
    </row>
    <row r="452" spans="2:3">
      <c r="B452" s="425" t="s">
        <v>54</v>
      </c>
      <c r="C452" s="426" t="s">
        <v>797</v>
      </c>
    </row>
    <row r="453" spans="2:3">
      <c r="B453" s="423"/>
      <c r="C453" s="427" t="s">
        <v>798</v>
      </c>
    </row>
    <row r="454" spans="2:3">
      <c r="B454" s="417"/>
      <c r="C454" s="428" t="s">
        <v>799</v>
      </c>
    </row>
    <row r="455" spans="2:3">
      <c r="B455" s="418" t="s">
        <v>775</v>
      </c>
      <c r="C455" s="419" t="s">
        <v>792</v>
      </c>
    </row>
    <row r="456" spans="2:3">
      <c r="B456" s="438"/>
      <c r="C456" s="439"/>
    </row>
    <row r="457" spans="2:3">
      <c r="B457" s="525" t="s">
        <v>96</v>
      </c>
      <c r="C457" s="526"/>
    </row>
    <row r="458" spans="2:3">
      <c r="B458" s="418" t="s">
        <v>800</v>
      </c>
      <c r="C458" s="419" t="s">
        <v>801</v>
      </c>
    </row>
    <row r="459" spans="2:3">
      <c r="B459" s="418" t="s">
        <v>802</v>
      </c>
      <c r="C459" s="419" t="s">
        <v>803</v>
      </c>
    </row>
    <row r="460" spans="2:3">
      <c r="B460" s="418" t="s">
        <v>804</v>
      </c>
      <c r="C460" s="419" t="s">
        <v>805</v>
      </c>
    </row>
    <row r="461" spans="2:3">
      <c r="B461" s="418" t="s">
        <v>806</v>
      </c>
      <c r="C461" s="419" t="s">
        <v>807</v>
      </c>
    </row>
    <row r="462" spans="2:3">
      <c r="B462" s="418" t="s">
        <v>808</v>
      </c>
      <c r="C462" s="419" t="s">
        <v>809</v>
      </c>
    </row>
    <row r="463" spans="2:3">
      <c r="B463" s="438"/>
      <c r="C463" s="439"/>
    </row>
    <row r="464" spans="2:3">
      <c r="B464" s="438"/>
      <c r="C464" s="439"/>
    </row>
    <row r="465" spans="2:3">
      <c r="B465" s="527" t="s">
        <v>810</v>
      </c>
      <c r="C465" s="393"/>
    </row>
    <row r="466" spans="2:3">
      <c r="B466" s="522" t="s">
        <v>811</v>
      </c>
      <c r="C466" s="393"/>
    </row>
    <row r="467" spans="2:3">
      <c r="B467" s="522" t="s">
        <v>812</v>
      </c>
      <c r="C467" s="393"/>
    </row>
    <row r="468" spans="2:3">
      <c r="B468" s="522" t="s">
        <v>813</v>
      </c>
      <c r="C468" s="393"/>
    </row>
    <row r="469" spans="2:3">
      <c r="B469" s="522" t="s">
        <v>814</v>
      </c>
      <c r="C469" s="393"/>
    </row>
    <row r="470" spans="2:3">
      <c r="B470" s="522" t="s">
        <v>815</v>
      </c>
      <c r="C470" s="393"/>
    </row>
    <row r="471" spans="2:3">
      <c r="B471" s="522" t="s">
        <v>816</v>
      </c>
      <c r="C471" s="393"/>
    </row>
    <row r="472" spans="2:3">
      <c r="B472" s="522"/>
      <c r="C472" s="522"/>
    </row>
    <row r="473" spans="2:3">
      <c r="B473" s="522"/>
      <c r="C473" s="522"/>
    </row>
    <row r="474" spans="2:3">
      <c r="B474" s="522"/>
      <c r="C474" s="522"/>
    </row>
    <row r="475" spans="2:3">
      <c r="B475" s="522"/>
      <c r="C475" s="522"/>
    </row>
    <row r="476" spans="2:3">
      <c r="B476" s="522"/>
      <c r="C476" s="522"/>
    </row>
    <row r="477" spans="2:3">
      <c r="B477" s="522"/>
      <c r="C477" s="522"/>
    </row>
    <row r="478" spans="2:3">
      <c r="B478" s="522"/>
      <c r="C478" s="522"/>
    </row>
    <row r="479" spans="2:3">
      <c r="B479" s="522"/>
      <c r="C479" s="522"/>
    </row>
    <row r="480" spans="2:3">
      <c r="B480" s="522"/>
      <c r="C480" s="522"/>
    </row>
    <row r="481" spans="2:3">
      <c r="B481" s="522"/>
      <c r="C481" s="522"/>
    </row>
    <row r="482" spans="2:3">
      <c r="B482" s="522"/>
      <c r="C482" s="522"/>
    </row>
    <row r="483" spans="2:3">
      <c r="B483" s="522"/>
      <c r="C483" s="522"/>
    </row>
    <row r="484" spans="2:3">
      <c r="B484" s="522"/>
      <c r="C484" s="522"/>
    </row>
    <row r="485" spans="2:3">
      <c r="B485" s="522"/>
      <c r="C485" s="522"/>
    </row>
    <row r="486" spans="2:3">
      <c r="B486" s="522"/>
      <c r="C486" s="522"/>
    </row>
    <row r="487" spans="2:3">
      <c r="B487" s="522"/>
      <c r="C487" s="522"/>
    </row>
    <row r="488" spans="2:3">
      <c r="B488" s="522"/>
      <c r="C488" s="522"/>
    </row>
    <row r="489" spans="2:3">
      <c r="B489" s="522"/>
      <c r="C489" s="522"/>
    </row>
    <row r="490" spans="2:3">
      <c r="B490" s="522"/>
      <c r="C490" s="522"/>
    </row>
    <row r="491" spans="2:3">
      <c r="B491" s="522"/>
      <c r="C491" s="522"/>
    </row>
    <row r="492" spans="2:3">
      <c r="B492" s="522"/>
      <c r="C492" s="522"/>
    </row>
    <row r="493" spans="2:3">
      <c r="B493" s="522"/>
      <c r="C493" s="522"/>
    </row>
    <row r="494" spans="2:3">
      <c r="B494" s="522"/>
      <c r="C494" s="522"/>
    </row>
    <row r="495" spans="2:3">
      <c r="B495" s="522"/>
      <c r="C495" s="522"/>
    </row>
    <row r="496" spans="2:3">
      <c r="B496" s="522"/>
      <c r="C496" s="522"/>
    </row>
    <row r="497" spans="2:3">
      <c r="B497" s="522"/>
      <c r="C497" s="522"/>
    </row>
    <row r="498" spans="2:3">
      <c r="B498" s="522"/>
      <c r="C498" s="522"/>
    </row>
    <row r="499" spans="2:3">
      <c r="B499" s="522"/>
      <c r="C499" s="522"/>
    </row>
    <row r="500" spans="2:3">
      <c r="B500" s="522"/>
      <c r="C500" s="522"/>
    </row>
    <row r="501" spans="2:3">
      <c r="B501" s="522"/>
      <c r="C501" s="522"/>
    </row>
    <row r="502" spans="2:3">
      <c r="B502" s="522"/>
      <c r="C502" s="522"/>
    </row>
    <row r="503" spans="2:3">
      <c r="B503" s="522"/>
      <c r="C503" s="522"/>
    </row>
    <row r="504" spans="2:3">
      <c r="B504" s="522"/>
      <c r="C504" s="522"/>
    </row>
    <row r="505" spans="2:3">
      <c r="B505" s="522"/>
      <c r="C505" s="522"/>
    </row>
    <row r="506" spans="2:3">
      <c r="B506" s="522"/>
      <c r="C506" s="522"/>
    </row>
    <row r="507" spans="2:3">
      <c r="B507" s="522"/>
      <c r="C507" s="522"/>
    </row>
    <row r="508" spans="2:3">
      <c r="B508" s="522"/>
      <c r="C508" s="522"/>
    </row>
    <row r="509" spans="2:3">
      <c r="B509" s="522"/>
      <c r="C509" s="522"/>
    </row>
    <row r="510" spans="2:3">
      <c r="B510" s="522"/>
      <c r="C510" s="522"/>
    </row>
    <row r="511" spans="2:3">
      <c r="B511" s="522"/>
      <c r="C511" s="522"/>
    </row>
    <row r="512" spans="2:3">
      <c r="B512" s="522"/>
      <c r="C512" s="522"/>
    </row>
    <row r="513" spans="2:3">
      <c r="B513" s="522"/>
      <c r="C513" s="522"/>
    </row>
    <row r="514" spans="2:3">
      <c r="B514" s="522"/>
      <c r="C514" s="522"/>
    </row>
    <row r="515" spans="2:3">
      <c r="B515" s="522"/>
      <c r="C515" s="522"/>
    </row>
    <row r="516" spans="2:3">
      <c r="B516" s="522"/>
      <c r="C516" s="522"/>
    </row>
    <row r="517" spans="2:3">
      <c r="B517" s="522"/>
      <c r="C517" s="522"/>
    </row>
    <row r="518" spans="2:3">
      <c r="B518" s="522"/>
      <c r="C518" s="522"/>
    </row>
    <row r="519" spans="2:3">
      <c r="B519" s="522"/>
      <c r="C519" s="522"/>
    </row>
    <row r="520" spans="2:3">
      <c r="B520" s="522"/>
      <c r="C520" s="522"/>
    </row>
    <row r="521" spans="2:3">
      <c r="B521" s="522"/>
      <c r="C521" s="522"/>
    </row>
    <row r="522" spans="2:3">
      <c r="B522" s="522"/>
      <c r="C522" s="522"/>
    </row>
    <row r="523" spans="2:3">
      <c r="B523" s="522"/>
      <c r="C523" s="522"/>
    </row>
    <row r="524" spans="2:3">
      <c r="B524" s="522"/>
      <c r="C524" s="522"/>
    </row>
    <row r="525" spans="2:3">
      <c r="B525" s="522"/>
      <c r="C525" s="522"/>
    </row>
    <row r="526" spans="2:3">
      <c r="B526" s="522"/>
      <c r="C526" s="522"/>
    </row>
    <row r="527" spans="2:3">
      <c r="B527" s="522"/>
      <c r="C527" s="522"/>
    </row>
    <row r="528" spans="2:3">
      <c r="B528" s="522"/>
      <c r="C528" s="522"/>
    </row>
    <row r="529" spans="2:3">
      <c r="B529" s="522"/>
      <c r="C529" s="522"/>
    </row>
    <row r="530" spans="2:3">
      <c r="B530" s="522"/>
      <c r="C530" s="522"/>
    </row>
    <row r="531" spans="2:3">
      <c r="B531" s="522"/>
      <c r="C531" s="522"/>
    </row>
    <row r="532" spans="2:3">
      <c r="B532" s="522"/>
      <c r="C532" s="522"/>
    </row>
    <row r="533" spans="2:3">
      <c r="B533" s="522"/>
      <c r="C533" s="522"/>
    </row>
    <row r="534" spans="2:3">
      <c r="B534" s="522"/>
      <c r="C534" s="522"/>
    </row>
    <row r="535" spans="2:3">
      <c r="B535" s="522"/>
      <c r="C535" s="522"/>
    </row>
    <row r="536" spans="2:3">
      <c r="B536" s="522"/>
      <c r="C536" s="522"/>
    </row>
    <row r="537" spans="2:3">
      <c r="B537" s="522"/>
      <c r="C537" s="522"/>
    </row>
    <row r="538" spans="2:3">
      <c r="B538" s="522"/>
      <c r="C538" s="522"/>
    </row>
    <row r="539" spans="2:3">
      <c r="B539" s="522"/>
      <c r="C539" s="522"/>
    </row>
    <row r="540" spans="2:3">
      <c r="B540" s="522"/>
      <c r="C540" s="522"/>
    </row>
    <row r="541" spans="2:3">
      <c r="B541" s="522"/>
      <c r="C541" s="522"/>
    </row>
    <row r="542" spans="2:3">
      <c r="B542" s="522"/>
      <c r="C542" s="522"/>
    </row>
    <row r="543" spans="2:3">
      <c r="B543" s="522"/>
      <c r="C543" s="522"/>
    </row>
    <row r="544" spans="2:3">
      <c r="B544" s="522"/>
      <c r="C544" s="522"/>
    </row>
    <row r="545" spans="2:3">
      <c r="B545" s="522"/>
      <c r="C545" s="522"/>
    </row>
    <row r="546" spans="2:3">
      <c r="B546" s="522"/>
      <c r="C546" s="522"/>
    </row>
    <row r="547" spans="2:3">
      <c r="B547" s="522"/>
      <c r="C547" s="522"/>
    </row>
    <row r="548" spans="2:3">
      <c r="B548" s="522"/>
      <c r="C548" s="522"/>
    </row>
    <row r="549" spans="2:3">
      <c r="B549" s="522"/>
      <c r="C549" s="522"/>
    </row>
    <row r="550" spans="2:3">
      <c r="B550" s="522"/>
      <c r="C550" s="522"/>
    </row>
    <row r="551" spans="2:3">
      <c r="B551" s="522"/>
      <c r="C551" s="522"/>
    </row>
    <row r="552" spans="2:3">
      <c r="B552" s="522"/>
      <c r="C552" s="522"/>
    </row>
    <row r="553" spans="2:3">
      <c r="B553" s="522"/>
      <c r="C553" s="522"/>
    </row>
    <row r="554" spans="2:3">
      <c r="B554" s="522"/>
      <c r="C554" s="522"/>
    </row>
    <row r="555" spans="2:3">
      <c r="B555" s="522"/>
      <c r="C555" s="522"/>
    </row>
    <row r="556" spans="2:3">
      <c r="B556" s="522"/>
      <c r="C556" s="522"/>
    </row>
    <row r="557" spans="2:3">
      <c r="B557" s="522"/>
      <c r="C557" s="522"/>
    </row>
    <row r="558" spans="2:3">
      <c r="B558" s="522"/>
      <c r="C558" s="522"/>
    </row>
    <row r="559" spans="2:3">
      <c r="B559" s="522"/>
      <c r="C559" s="522"/>
    </row>
    <row r="560" spans="2:3">
      <c r="B560" s="522"/>
      <c r="C560" s="522"/>
    </row>
    <row r="561" spans="2:3">
      <c r="B561" s="522"/>
      <c r="C561" s="522"/>
    </row>
    <row r="562" spans="2:3">
      <c r="B562" s="522"/>
      <c r="C562" s="522"/>
    </row>
    <row r="563" spans="2:3">
      <c r="B563" s="522"/>
      <c r="C563" s="522"/>
    </row>
    <row r="564" spans="2:3">
      <c r="B564" s="522"/>
      <c r="C564" s="522"/>
    </row>
    <row r="565" spans="2:3">
      <c r="B565" s="522"/>
      <c r="C565" s="522"/>
    </row>
    <row r="566" spans="2:3">
      <c r="B566" s="522"/>
      <c r="C566" s="522"/>
    </row>
    <row r="567" spans="2:3">
      <c r="B567" s="522"/>
      <c r="C567" s="522"/>
    </row>
    <row r="568" spans="2:3">
      <c r="B568" s="522"/>
      <c r="C568" s="522"/>
    </row>
    <row r="569" spans="2:3">
      <c r="B569" s="522"/>
      <c r="C569" s="522"/>
    </row>
    <row r="570" spans="2:3">
      <c r="B570" s="522"/>
      <c r="C570" s="522"/>
    </row>
    <row r="571" spans="2:3">
      <c r="B571" s="522"/>
      <c r="C571" s="522"/>
    </row>
    <row r="572" spans="2:3">
      <c r="B572" s="522"/>
      <c r="C572" s="522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62"/>
  <sheetViews>
    <sheetView showGridLines="0" zoomScaleNormal="100" workbookViewId="0">
      <selection activeCell="B7" sqref="B7:G7"/>
    </sheetView>
  </sheetViews>
  <sheetFormatPr baseColWidth="10" defaultColWidth="10.285156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7.42578125" style="13" bestFit="1" customWidth="1"/>
    <col min="5" max="5" width="1.5703125" style="13" customWidth="1"/>
    <col min="6" max="6" width="17" style="13" bestFit="1" customWidth="1"/>
    <col min="7" max="7" width="15.42578125" style="13" customWidth="1"/>
    <col min="8" max="16384" width="10.28515625" style="13"/>
  </cols>
  <sheetData>
    <row r="1" spans="1:7">
      <c r="A1" s="12" t="s">
        <v>27</v>
      </c>
      <c r="G1" s="14" t="s">
        <v>28</v>
      </c>
    </row>
    <row r="2" spans="1:7" ht="13.5" thickBot="1">
      <c r="A2" s="15" t="s">
        <v>29</v>
      </c>
    </row>
    <row r="3" spans="1:7" ht="18">
      <c r="A3" s="12"/>
      <c r="B3" s="16" t="s">
        <v>127</v>
      </c>
      <c r="C3" s="17"/>
      <c r="D3" s="17"/>
      <c r="E3" s="17"/>
      <c r="F3" s="17"/>
      <c r="G3" s="18"/>
    </row>
    <row r="4" spans="1:7" ht="18">
      <c r="B4" s="19" t="s">
        <v>840</v>
      </c>
      <c r="C4" s="20"/>
      <c r="D4" s="20"/>
      <c r="E4" s="20"/>
      <c r="F4" s="20"/>
      <c r="G4" s="21"/>
    </row>
    <row r="5" spans="1:7" ht="18.75" thickBot="1">
      <c r="B5" s="22" t="s">
        <v>841</v>
      </c>
      <c r="C5" s="23"/>
      <c r="D5" s="23"/>
      <c r="E5" s="23"/>
      <c r="F5" s="23"/>
      <c r="G5" s="24"/>
    </row>
    <row r="6" spans="1:7">
      <c r="B6" s="32"/>
      <c r="C6" s="32"/>
      <c r="D6" s="32"/>
      <c r="E6" s="32"/>
      <c r="F6" s="32"/>
      <c r="G6" s="32"/>
    </row>
    <row r="7" spans="1:7" ht="16.899999999999999" customHeight="1">
      <c r="B7" s="147" t="s">
        <v>128</v>
      </c>
      <c r="C7" s="148"/>
      <c r="D7" s="148"/>
      <c r="E7" s="148"/>
      <c r="F7" s="148"/>
      <c r="G7" s="149"/>
    </row>
    <row r="8" spans="1:7">
      <c r="B8" s="150"/>
      <c r="C8" s="150"/>
      <c r="D8" s="151"/>
      <c r="E8" s="151"/>
      <c r="F8" s="152"/>
      <c r="G8" s="152"/>
    </row>
    <row r="9" spans="1:7" ht="15">
      <c r="B9" s="33"/>
      <c r="C9" s="34"/>
      <c r="D9" s="153" t="s">
        <v>129</v>
      </c>
      <c r="E9" s="154"/>
      <c r="F9" s="155" t="s">
        <v>130</v>
      </c>
      <c r="G9" s="156"/>
    </row>
    <row r="10" spans="1:7" ht="15">
      <c r="B10" s="157"/>
      <c r="C10" s="158"/>
      <c r="D10" s="159" t="s">
        <v>34</v>
      </c>
      <c r="E10" s="154"/>
      <c r="F10" s="42" t="s">
        <v>131</v>
      </c>
      <c r="G10" s="42" t="s">
        <v>132</v>
      </c>
    </row>
    <row r="11" spans="1:7" ht="15">
      <c r="B11" s="158"/>
      <c r="C11" s="158"/>
      <c r="D11" s="154"/>
      <c r="E11" s="154"/>
      <c r="F11" s="160"/>
      <c r="G11" s="160"/>
    </row>
    <row r="12" spans="1:7">
      <c r="B12" s="161" t="s">
        <v>133</v>
      </c>
      <c r="C12" s="32"/>
      <c r="D12" s="111">
        <v>8563606</v>
      </c>
      <c r="E12" s="60"/>
      <c r="F12" s="112">
        <v>-0.73457810289158099</v>
      </c>
      <c r="G12" s="112">
        <v>18.83491356354099</v>
      </c>
    </row>
    <row r="13" spans="1:7">
      <c r="B13" s="162" t="s">
        <v>134</v>
      </c>
      <c r="C13" s="32"/>
      <c r="D13" s="163">
        <v>-4101450</v>
      </c>
      <c r="E13" s="60"/>
      <c r="F13" s="164">
        <v>-0.97023032802983078</v>
      </c>
      <c r="G13" s="164">
        <v>16.096545841759678</v>
      </c>
    </row>
    <row r="14" spans="1:7">
      <c r="B14" s="165" t="s">
        <v>135</v>
      </c>
      <c r="C14" s="32"/>
      <c r="D14" s="166">
        <v>4462156</v>
      </c>
      <c r="E14" s="60"/>
      <c r="F14" s="167">
        <v>-0.53831811442126565</v>
      </c>
      <c r="G14" s="167">
        <v>21.468383670657065</v>
      </c>
    </row>
    <row r="15" spans="1:7">
      <c r="B15" s="169" t="s">
        <v>136</v>
      </c>
      <c r="C15" s="32"/>
      <c r="D15" s="63">
        <v>1030099</v>
      </c>
      <c r="E15" s="170"/>
      <c r="F15" s="171">
        <v>0.87822650089321996</v>
      </c>
      <c r="G15" s="171">
        <v>3.5070907359867842</v>
      </c>
    </row>
    <row r="16" spans="1:7">
      <c r="B16" s="169" t="s">
        <v>137</v>
      </c>
      <c r="C16" s="32"/>
      <c r="D16" s="63">
        <v>418952</v>
      </c>
      <c r="E16" s="170"/>
      <c r="F16" s="171">
        <v>156.65867143251521</v>
      </c>
      <c r="G16" s="171">
        <v>0.81842221613477317</v>
      </c>
    </row>
    <row r="17" spans="2:7">
      <c r="B17" s="169" t="s">
        <v>138</v>
      </c>
      <c r="C17" s="32"/>
      <c r="D17" s="63">
        <v>366250</v>
      </c>
      <c r="E17" s="170"/>
      <c r="F17" s="171">
        <v>-60.857604172698309</v>
      </c>
      <c r="G17" s="171">
        <v>35.772408874783814</v>
      </c>
    </row>
    <row r="18" spans="2:7">
      <c r="B18" s="169" t="s">
        <v>139</v>
      </c>
      <c r="C18" s="32"/>
      <c r="D18" s="63">
        <v>268519</v>
      </c>
      <c r="E18" s="170"/>
      <c r="F18" s="171">
        <v>2.109192982349084</v>
      </c>
      <c r="G18" s="171">
        <v>11.012445999385555</v>
      </c>
    </row>
    <row r="19" spans="2:7">
      <c r="B19" s="169" t="s">
        <v>140</v>
      </c>
      <c r="C19" s="32"/>
      <c r="D19" s="63">
        <v>-122382</v>
      </c>
      <c r="E19" s="170"/>
      <c r="F19" s="171" t="s">
        <v>372</v>
      </c>
      <c r="G19" s="171">
        <v>306.29743533414597</v>
      </c>
    </row>
    <row r="20" spans="2:7" ht="2.4500000000000002" customHeight="1">
      <c r="B20" s="169"/>
      <c r="C20" s="32"/>
      <c r="D20" s="63"/>
      <c r="E20" s="170"/>
      <c r="F20" s="171"/>
      <c r="G20" s="171"/>
    </row>
    <row r="21" spans="2:7">
      <c r="B21" s="172" t="s">
        <v>141</v>
      </c>
      <c r="C21" s="48"/>
      <c r="D21" s="173">
        <v>6423594</v>
      </c>
      <c r="E21" s="174"/>
      <c r="F21" s="175">
        <v>-5.374542410196737</v>
      </c>
      <c r="G21" s="175">
        <v>15.412424563893046</v>
      </c>
    </row>
    <row r="22" spans="2:7">
      <c r="B22" s="176" t="s">
        <v>142</v>
      </c>
      <c r="C22" s="32"/>
      <c r="D22" s="59">
        <v>-1438585</v>
      </c>
      <c r="E22" s="174"/>
      <c r="F22" s="177">
        <v>-16.547023976597853</v>
      </c>
      <c r="G22" s="177">
        <v>8.3060876685430163</v>
      </c>
    </row>
    <row r="23" spans="2:7">
      <c r="B23" s="178" t="s">
        <v>143</v>
      </c>
      <c r="C23" s="48"/>
      <c r="D23" s="59">
        <v>-1288648</v>
      </c>
      <c r="E23" s="174"/>
      <c r="F23" s="177">
        <v>-11.060083217738647</v>
      </c>
      <c r="G23" s="177">
        <v>2.1893692793805375</v>
      </c>
    </row>
    <row r="24" spans="2:7">
      <c r="B24" s="178" t="s">
        <v>144</v>
      </c>
      <c r="C24" s="48"/>
      <c r="D24" s="59">
        <v>-149679</v>
      </c>
      <c r="E24" s="174"/>
      <c r="F24" s="177">
        <v>-88.011718737049094</v>
      </c>
      <c r="G24" s="177">
        <v>214.05681967194045</v>
      </c>
    </row>
    <row r="25" spans="2:7">
      <c r="B25" s="178" t="s">
        <v>145</v>
      </c>
      <c r="C25" s="48"/>
      <c r="D25" s="59">
        <v>5505</v>
      </c>
      <c r="E25" s="174"/>
      <c r="F25" s="177">
        <v>86.811575185766671</v>
      </c>
      <c r="G25" s="177" t="s">
        <v>372</v>
      </c>
    </row>
    <row r="26" spans="2:7">
      <c r="B26" s="178" t="s">
        <v>146</v>
      </c>
      <c r="C26" s="48"/>
      <c r="D26" s="59">
        <v>-5763</v>
      </c>
      <c r="E26" s="174"/>
      <c r="F26" s="177" t="s">
        <v>372</v>
      </c>
      <c r="G26" s="177" t="s">
        <v>372</v>
      </c>
    </row>
    <row r="27" spans="2:7">
      <c r="B27" s="176" t="s">
        <v>148</v>
      </c>
      <c r="C27" s="32"/>
      <c r="D27" s="59">
        <v>-2836923</v>
      </c>
      <c r="E27" s="170"/>
      <c r="F27" s="177">
        <v>-0.68975825678408986</v>
      </c>
      <c r="G27" s="177">
        <v>9.7620876925117894</v>
      </c>
    </row>
    <row r="28" spans="2:7">
      <c r="B28" s="179" t="s">
        <v>149</v>
      </c>
      <c r="C28" s="48"/>
      <c r="D28" s="180">
        <v>2148086</v>
      </c>
      <c r="E28" s="174"/>
      <c r="F28" s="167">
        <v>-3.3218271078035766</v>
      </c>
      <c r="G28" s="167">
        <v>29.958327312895182</v>
      </c>
    </row>
    <row r="29" spans="2:7">
      <c r="B29" s="169" t="s">
        <v>150</v>
      </c>
      <c r="C29" s="32"/>
      <c r="D29" s="63">
        <v>14566</v>
      </c>
      <c r="E29" s="170"/>
      <c r="F29" s="171">
        <v>-79.111720962240057</v>
      </c>
      <c r="G29" s="171">
        <v>5.1204853290540253</v>
      </c>
    </row>
    <row r="30" spans="2:7">
      <c r="B30" s="172" t="s">
        <v>151</v>
      </c>
      <c r="C30" s="48"/>
      <c r="D30" s="173">
        <v>2162652</v>
      </c>
      <c r="E30" s="174"/>
      <c r="F30" s="175">
        <v>-4.4605499663798227</v>
      </c>
      <c r="G30" s="175">
        <v>29.75183984831995</v>
      </c>
    </row>
    <row r="31" spans="2:7">
      <c r="B31" s="169" t="s">
        <v>152</v>
      </c>
      <c r="C31" s="32"/>
      <c r="D31" s="63">
        <v>-235084</v>
      </c>
      <c r="E31" s="170"/>
      <c r="F31" s="171">
        <v>-391.06339045061662</v>
      </c>
      <c r="G31" s="171">
        <v>-26.07784130194819</v>
      </c>
    </row>
    <row r="32" spans="2:7">
      <c r="B32" s="179" t="s">
        <v>153</v>
      </c>
      <c r="C32" s="48"/>
      <c r="D32" s="180">
        <v>1927568</v>
      </c>
      <c r="E32" s="174"/>
      <c r="F32" s="167">
        <v>75.56188240064445</v>
      </c>
      <c r="G32" s="167">
        <v>42.91571841451649</v>
      </c>
    </row>
    <row r="33" spans="2:7" ht="5.25" customHeight="1">
      <c r="B33" s="181"/>
      <c r="D33" s="55"/>
      <c r="E33" s="60"/>
      <c r="F33" s="182"/>
      <c r="G33" s="182"/>
    </row>
    <row r="34" spans="2:7" ht="2.4500000000000002" customHeight="1">
      <c r="B34" s="183"/>
      <c r="C34" s="184"/>
      <c r="E34" s="32"/>
      <c r="F34" s="182"/>
      <c r="G34" s="182"/>
    </row>
    <row r="35" spans="2:7">
      <c r="B35" s="185" t="s">
        <v>154</v>
      </c>
      <c r="C35" s="32"/>
      <c r="D35" s="186">
        <v>1888927</v>
      </c>
      <c r="E35" s="170"/>
      <c r="F35" s="187">
        <v>75.747531266853471</v>
      </c>
      <c r="G35" s="187">
        <v>42.012151514192176</v>
      </c>
    </row>
    <row r="36" spans="2:7" ht="5.25" customHeight="1">
      <c r="B36" s="181"/>
      <c r="D36" s="55"/>
      <c r="E36" s="60"/>
      <c r="F36" s="182"/>
      <c r="G36" s="182"/>
    </row>
    <row r="37" spans="2:7">
      <c r="B37" s="185" t="s">
        <v>155</v>
      </c>
      <c r="C37" s="32"/>
      <c r="D37" s="186">
        <v>38641</v>
      </c>
      <c r="E37" s="170"/>
      <c r="F37" s="187">
        <v>68.495736501900069</v>
      </c>
      <c r="G37" s="187">
        <v>107.43373562481318</v>
      </c>
    </row>
    <row r="38" spans="2:7" ht="6" customHeight="1">
      <c r="B38" s="183"/>
      <c r="F38" s="182"/>
      <c r="G38" s="182"/>
    </row>
    <row r="39" spans="2:7">
      <c r="B39" s="183" t="s">
        <v>94</v>
      </c>
      <c r="C39" s="184"/>
      <c r="E39" s="32"/>
      <c r="F39" s="182"/>
      <c r="G39" s="182"/>
    </row>
    <row r="40" spans="2:7">
      <c r="B40" s="161" t="s">
        <v>156</v>
      </c>
      <c r="C40" s="32"/>
      <c r="D40" s="111">
        <v>1054762</v>
      </c>
      <c r="E40" s="170"/>
      <c r="F40" s="189">
        <v>-1.7529349323779142</v>
      </c>
      <c r="G40" s="189">
        <v>4.5400801169340976</v>
      </c>
    </row>
    <row r="41" spans="2:7">
      <c r="B41" s="176" t="s">
        <v>157</v>
      </c>
      <c r="C41" s="32"/>
      <c r="D41" s="59">
        <v>785202</v>
      </c>
      <c r="E41" s="170"/>
      <c r="F41" s="177">
        <v>2.0689421385765794</v>
      </c>
      <c r="G41" s="177">
        <v>14.577191987742811</v>
      </c>
    </row>
    <row r="42" spans="2:7">
      <c r="B42" s="162" t="s">
        <v>158</v>
      </c>
      <c r="C42" s="32"/>
      <c r="D42" s="163">
        <v>-1170068</v>
      </c>
      <c r="E42" s="170"/>
      <c r="F42" s="190">
        <v>-20.443640433233078</v>
      </c>
      <c r="G42" s="190">
        <v>7.7037008425379971</v>
      </c>
    </row>
    <row r="44" spans="2:7" ht="6.6" customHeight="1"/>
    <row r="45" spans="2:7">
      <c r="B45" s="127" t="s">
        <v>159</v>
      </c>
    </row>
    <row r="46" spans="2:7">
      <c r="B46" s="191" t="s">
        <v>153</v>
      </c>
      <c r="C46" s="48"/>
      <c r="D46" s="192">
        <v>1851105</v>
      </c>
      <c r="E46" s="60"/>
      <c r="F46" s="193">
        <v>79.503839748205365</v>
      </c>
      <c r="G46" s="193">
        <v>42.085384965322191</v>
      </c>
    </row>
    <row r="50" spans="2:2">
      <c r="B50" s="13" t="s">
        <v>114</v>
      </c>
    </row>
    <row r="51" spans="2:2">
      <c r="B51" s="13" t="s">
        <v>160</v>
      </c>
    </row>
    <row r="52" spans="2:2" ht="13.9" customHeight="1">
      <c r="B52" s="13" t="s">
        <v>161</v>
      </c>
    </row>
    <row r="53" spans="2:2" ht="13.9" customHeight="1">
      <c r="B53" s="13" t="s">
        <v>162</v>
      </c>
    </row>
    <row r="54" spans="2:2" ht="13.9" customHeight="1">
      <c r="B54" s="13" t="s">
        <v>163</v>
      </c>
    </row>
    <row r="55" spans="2:2" ht="13.9" customHeight="1">
      <c r="B55" s="13" t="s">
        <v>164</v>
      </c>
    </row>
    <row r="56" spans="2:2" ht="13.9" customHeight="1"/>
    <row r="57" spans="2:2" ht="13.9" customHeight="1"/>
    <row r="58" spans="2:2" ht="12" customHeight="1"/>
    <row r="59" spans="2:2">
      <c r="B59" s="13" t="s">
        <v>123</v>
      </c>
    </row>
    <row r="61" spans="2:2">
      <c r="B61" s="11" t="s">
        <v>819</v>
      </c>
    </row>
    <row r="62" spans="2:2">
      <c r="B62" s="145">
        <v>42016.539765972222</v>
      </c>
    </row>
  </sheetData>
  <mergeCells count="5">
    <mergeCell ref="B3:G3"/>
    <mergeCell ref="B4:G4"/>
    <mergeCell ref="B5:G5"/>
    <mergeCell ref="B7:G7"/>
    <mergeCell ref="F9:G9"/>
  </mergeCells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3"/>
  <sheetViews>
    <sheetView showGridLines="0" zoomScale="80" zoomScaleNormal="80" workbookViewId="0">
      <selection activeCell="B7" sqref="B7:F7"/>
    </sheetView>
  </sheetViews>
  <sheetFormatPr baseColWidth="10" defaultColWidth="11.57031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5.7109375" style="13" customWidth="1"/>
    <col min="5" max="5" width="17" style="13" bestFit="1" customWidth="1"/>
    <col min="6" max="6" width="15.42578125" style="13" customWidth="1"/>
    <col min="7" max="16384" width="11.5703125" style="13"/>
  </cols>
  <sheetData>
    <row r="1" spans="1:6">
      <c r="A1" s="12" t="s">
        <v>27</v>
      </c>
      <c r="F1" s="14" t="s">
        <v>28</v>
      </c>
    </row>
    <row r="2" spans="1:6" ht="13.5" thickBot="1">
      <c r="A2" s="15" t="s">
        <v>29</v>
      </c>
    </row>
    <row r="3" spans="1:6" ht="18">
      <c r="A3" s="12"/>
      <c r="B3" s="16" t="s">
        <v>167</v>
      </c>
      <c r="C3" s="17"/>
      <c r="D3" s="17"/>
      <c r="E3" s="17"/>
      <c r="F3" s="18"/>
    </row>
    <row r="4" spans="1:6" ht="18">
      <c r="B4" s="19" t="s">
        <v>840</v>
      </c>
      <c r="C4" s="20"/>
      <c r="D4" s="20"/>
      <c r="E4" s="20"/>
      <c r="F4" s="21"/>
    </row>
    <row r="5" spans="1:6" ht="18.75" thickBot="1">
      <c r="B5" s="22" t="s">
        <v>841</v>
      </c>
      <c r="C5" s="23"/>
      <c r="D5" s="23"/>
      <c r="E5" s="23"/>
      <c r="F5" s="24"/>
    </row>
    <row r="6" spans="1:6">
      <c r="B6" s="32"/>
      <c r="C6" s="32"/>
      <c r="D6" s="32"/>
      <c r="E6" s="32"/>
      <c r="F6" s="32"/>
    </row>
    <row r="7" spans="1:6" ht="16.899999999999999" customHeight="1">
      <c r="B7" s="147" t="s">
        <v>168</v>
      </c>
      <c r="C7" s="148"/>
      <c r="D7" s="148"/>
      <c r="E7" s="148"/>
      <c r="F7" s="149"/>
    </row>
    <row r="8" spans="1:6">
      <c r="B8" s="150"/>
      <c r="C8" s="150"/>
      <c r="D8" s="150"/>
      <c r="E8" s="152"/>
      <c r="F8" s="152"/>
    </row>
    <row r="9" spans="1:6" ht="15">
      <c r="B9" s="194"/>
      <c r="C9" s="158"/>
      <c r="D9" s="43">
        <v>41547</v>
      </c>
      <c r="E9" s="43">
        <v>41882</v>
      </c>
      <c r="F9" s="43">
        <v>41912</v>
      </c>
    </row>
    <row r="10" spans="1:6" ht="15">
      <c r="B10" s="158"/>
      <c r="C10" s="158"/>
      <c r="D10" s="195"/>
      <c r="E10" s="195"/>
      <c r="F10" s="195"/>
    </row>
    <row r="11" spans="1:6">
      <c r="B11" s="196" t="s">
        <v>169</v>
      </c>
      <c r="C11" s="48"/>
      <c r="D11" s="197"/>
      <c r="E11" s="197"/>
      <c r="F11" s="197"/>
    </row>
    <row r="12" spans="1:6">
      <c r="B12" s="198" t="s">
        <v>105</v>
      </c>
      <c r="C12" s="48"/>
      <c r="D12" s="199">
        <v>-0.26285250690439854</v>
      </c>
      <c r="E12" s="199">
        <v>0.88746041194849301</v>
      </c>
      <c r="F12" s="199">
        <v>0.18459330958333631</v>
      </c>
    </row>
    <row r="13" spans="1:6">
      <c r="B13" s="198" t="s">
        <v>170</v>
      </c>
      <c r="C13" s="48"/>
      <c r="D13" s="199">
        <v>-0.19582657789034563</v>
      </c>
      <c r="E13" s="199">
        <v>0.93560278138342667</v>
      </c>
      <c r="F13" s="199">
        <v>0.35926266760555325</v>
      </c>
    </row>
    <row r="14" spans="1:6">
      <c r="B14" s="198" t="s">
        <v>171</v>
      </c>
      <c r="C14" s="32"/>
      <c r="D14" s="199">
        <v>-0.65955638120139826</v>
      </c>
      <c r="E14" s="199">
        <v>1.0012686362175449</v>
      </c>
      <c r="F14" s="199">
        <v>0.19597650592877436</v>
      </c>
    </row>
    <row r="15" spans="1:6">
      <c r="B15" s="92" t="s">
        <v>124</v>
      </c>
      <c r="C15" s="48"/>
      <c r="D15" s="199">
        <v>0.58906979985744456</v>
      </c>
      <c r="E15" s="199">
        <v>0.83186393010985515</v>
      </c>
      <c r="F15" s="199">
        <v>0.60844215384188161</v>
      </c>
    </row>
    <row r="16" spans="1:6">
      <c r="B16" s="92" t="s">
        <v>165</v>
      </c>
      <c r="C16" s="32"/>
      <c r="D16" s="199">
        <v>0.34890280923669525</v>
      </c>
      <c r="E16" s="199">
        <v>0.62787152463037454</v>
      </c>
      <c r="F16" s="199">
        <v>3.7918709223938585E-2</v>
      </c>
    </row>
    <row r="17" spans="2:6">
      <c r="B17" s="200" t="s">
        <v>166</v>
      </c>
      <c r="C17" s="48"/>
      <c r="D17" s="190">
        <v>0.72237175753646632</v>
      </c>
      <c r="E17" s="190">
        <v>0.94453548664668041</v>
      </c>
      <c r="F17" s="190">
        <v>0.92257204457104613</v>
      </c>
    </row>
    <row r="18" spans="2:6">
      <c r="B18" s="201"/>
      <c r="C18" s="86"/>
      <c r="D18" s="202"/>
      <c r="E18" s="202"/>
      <c r="F18" s="202"/>
    </row>
    <row r="19" spans="2:6">
      <c r="B19" s="203" t="s">
        <v>172</v>
      </c>
      <c r="C19" s="32"/>
      <c r="D19" s="204"/>
      <c r="E19" s="204"/>
      <c r="F19" s="204"/>
    </row>
    <row r="20" spans="2:6">
      <c r="B20" s="205" t="s">
        <v>105</v>
      </c>
      <c r="C20" s="48"/>
      <c r="D20" s="206">
        <v>11.200535159664259</v>
      </c>
      <c r="E20" s="206">
        <v>5.1174142001918277</v>
      </c>
      <c r="F20" s="206">
        <v>5.5889972402736854</v>
      </c>
    </row>
    <row r="21" spans="2:6">
      <c r="B21" s="207" t="s">
        <v>173</v>
      </c>
      <c r="D21" s="206">
        <v>11.387303420174067</v>
      </c>
      <c r="E21" s="206">
        <v>5.2678964752201463</v>
      </c>
      <c r="F21" s="206">
        <v>5.7772581785853871</v>
      </c>
    </row>
    <row r="22" spans="2:6">
      <c r="B22" s="207" t="s">
        <v>171</v>
      </c>
      <c r="C22" s="184"/>
      <c r="D22" s="206">
        <v>11.908604009343083</v>
      </c>
      <c r="E22" s="206">
        <v>2.6158550583621709</v>
      </c>
      <c r="F22" s="206">
        <v>3.4995962170014216</v>
      </c>
    </row>
    <row r="23" spans="2:6">
      <c r="B23" s="207" t="s">
        <v>124</v>
      </c>
      <c r="C23" s="32"/>
      <c r="D23" s="206">
        <v>10.526677401254393</v>
      </c>
      <c r="E23" s="206">
        <v>9.7566692193191695</v>
      </c>
      <c r="F23" s="206">
        <v>9.7778071526204648</v>
      </c>
    </row>
    <row r="24" spans="2:6">
      <c r="B24" s="94" t="s">
        <v>165</v>
      </c>
      <c r="D24" s="206">
        <v>11.461034704685758</v>
      </c>
      <c r="E24" s="206">
        <v>9.1905451290565043</v>
      </c>
      <c r="F24" s="206">
        <v>8.8521605283657046</v>
      </c>
    </row>
    <row r="25" spans="2:6">
      <c r="B25" s="208" t="s">
        <v>166</v>
      </c>
      <c r="C25" s="32"/>
      <c r="D25" s="209">
        <v>10.016691242202258</v>
      </c>
      <c r="E25" s="209">
        <v>10.070889959339357</v>
      </c>
      <c r="F25" s="209">
        <v>10.289671778904296</v>
      </c>
    </row>
    <row r="26" spans="2:6" ht="15">
      <c r="B26" s="158"/>
      <c r="C26" s="158"/>
      <c r="D26" s="158"/>
      <c r="E26" s="160"/>
      <c r="F26" s="160"/>
    </row>
    <row r="27" spans="2:6">
      <c r="B27" s="196" t="s">
        <v>174</v>
      </c>
      <c r="C27" s="32"/>
      <c r="D27" s="197"/>
      <c r="E27" s="197"/>
      <c r="F27" s="197"/>
    </row>
    <row r="28" spans="2:6">
      <c r="B28" s="210" t="s">
        <v>175</v>
      </c>
      <c r="C28" s="32"/>
      <c r="D28" s="199">
        <v>17.093188675830259</v>
      </c>
      <c r="E28" s="199">
        <v>20.961703675480912</v>
      </c>
      <c r="F28" s="199">
        <v>20.558803182450166</v>
      </c>
    </row>
    <row r="29" spans="2:6">
      <c r="B29" s="210" t="s">
        <v>176</v>
      </c>
      <c r="C29" s="32"/>
      <c r="D29" s="199">
        <v>13.83183122504173</v>
      </c>
      <c r="E29" s="199">
        <v>17.280715815774577</v>
      </c>
      <c r="F29" s="199">
        <v>18.324025840860713</v>
      </c>
    </row>
    <row r="30" spans="2:6">
      <c r="B30" s="210" t="s">
        <v>177</v>
      </c>
      <c r="C30" s="32"/>
      <c r="D30" s="199">
        <v>1.395792924802326</v>
      </c>
      <c r="E30" s="199">
        <v>1.689105908943269</v>
      </c>
      <c r="F30" s="199">
        <v>1.6406615433450997</v>
      </c>
    </row>
    <row r="31" spans="2:6">
      <c r="B31" s="211" t="s">
        <v>178</v>
      </c>
      <c r="C31" s="32"/>
      <c r="D31" s="190">
        <v>1.1294775086799527</v>
      </c>
      <c r="E31" s="190">
        <v>1.3924898303632076</v>
      </c>
      <c r="F31" s="190">
        <v>1.4623188056990339</v>
      </c>
    </row>
    <row r="32" spans="2:6" s="86" customFormat="1">
      <c r="B32" s="201"/>
      <c r="D32" s="202"/>
      <c r="E32" s="202"/>
      <c r="F32" s="202"/>
    </row>
    <row r="33" spans="2:6">
      <c r="B33" s="212" t="s">
        <v>179</v>
      </c>
      <c r="C33" s="32"/>
      <c r="D33" s="213"/>
      <c r="E33" s="213"/>
      <c r="F33" s="213"/>
    </row>
    <row r="34" spans="2:6">
      <c r="B34" s="214" t="s">
        <v>180</v>
      </c>
      <c r="C34" s="32"/>
      <c r="D34" s="171">
        <v>49.75106080621272</v>
      </c>
      <c r="E34" s="171">
        <v>47.163264944858476</v>
      </c>
      <c r="F34" s="171">
        <v>47.914859766188719</v>
      </c>
    </row>
    <row r="35" spans="2:6">
      <c r="B35" s="214" t="s">
        <v>181</v>
      </c>
      <c r="C35" s="32"/>
      <c r="D35" s="171">
        <v>2.265797753940741</v>
      </c>
      <c r="E35" s="171">
        <v>2.3076597008116555</v>
      </c>
      <c r="F35" s="171">
        <v>2.3130632182498685</v>
      </c>
    </row>
    <row r="36" spans="2:6">
      <c r="B36" s="214" t="s">
        <v>182</v>
      </c>
      <c r="C36" s="48"/>
      <c r="D36" s="171">
        <v>46.838670372132228</v>
      </c>
      <c r="E36" s="171">
        <v>44.90565362392632</v>
      </c>
      <c r="F36" s="171">
        <v>45.21774681359247</v>
      </c>
    </row>
    <row r="37" spans="2:6">
      <c r="B37" s="215" t="s">
        <v>183</v>
      </c>
      <c r="C37" s="32"/>
      <c r="D37" s="209">
        <v>2.1644276118558778</v>
      </c>
      <c r="E37" s="209">
        <v>2.1732978322503786</v>
      </c>
      <c r="F37" s="209">
        <v>2.1521865133785782</v>
      </c>
    </row>
    <row r="38" spans="2:6" s="86" customFormat="1">
      <c r="B38" s="201"/>
      <c r="D38" s="202"/>
      <c r="E38" s="202"/>
      <c r="F38" s="202"/>
    </row>
    <row r="39" spans="2:6">
      <c r="B39" s="196" t="s">
        <v>184</v>
      </c>
      <c r="C39" s="48"/>
      <c r="D39" s="197"/>
      <c r="E39" s="197"/>
      <c r="F39" s="197"/>
    </row>
    <row r="40" spans="2:6">
      <c r="B40" s="210" t="s">
        <v>185</v>
      </c>
      <c r="C40" s="48"/>
      <c r="D40" s="199"/>
      <c r="E40" s="199"/>
      <c r="F40" s="199"/>
    </row>
    <row r="41" spans="2:6">
      <c r="B41" s="198" t="s">
        <v>105</v>
      </c>
      <c r="C41" s="48"/>
      <c r="D41" s="199">
        <v>2.357395069679542</v>
      </c>
      <c r="E41" s="199">
        <v>2.4279150164548051</v>
      </c>
      <c r="F41" s="199">
        <v>2.4284160185170305</v>
      </c>
    </row>
    <row r="42" spans="2:6">
      <c r="B42" s="198" t="s">
        <v>170</v>
      </c>
      <c r="C42" s="48"/>
      <c r="D42" s="199">
        <v>2.3844722024082428</v>
      </c>
      <c r="E42" s="199">
        <v>2.4546642344302811</v>
      </c>
      <c r="F42" s="199">
        <v>2.4511965198138435</v>
      </c>
    </row>
    <row r="43" spans="2:6">
      <c r="B43" s="198" t="s">
        <v>171</v>
      </c>
      <c r="C43" s="32"/>
      <c r="D43" s="199">
        <v>2.1797703006491385</v>
      </c>
      <c r="E43" s="199">
        <v>2.3367612018676174</v>
      </c>
      <c r="F43" s="199">
        <v>2.3287871398675137</v>
      </c>
    </row>
    <row r="44" spans="2:6">
      <c r="B44" s="92" t="s">
        <v>124</v>
      </c>
      <c r="C44" s="48"/>
      <c r="D44" s="177">
        <v>2.7266442250550988</v>
      </c>
      <c r="E44" s="177">
        <v>2.6412402616707178</v>
      </c>
      <c r="F44" s="177">
        <v>2.6441094873547266</v>
      </c>
    </row>
    <row r="45" spans="2:6">
      <c r="B45" s="92" t="s">
        <v>165</v>
      </c>
      <c r="C45" s="32"/>
      <c r="D45" s="177">
        <v>6.3482182046035049</v>
      </c>
      <c r="E45" s="177">
        <v>6.131340810919653</v>
      </c>
      <c r="F45" s="177">
        <v>6.1700390094081934</v>
      </c>
    </row>
    <row r="46" spans="2:6">
      <c r="B46" s="200" t="s">
        <v>166</v>
      </c>
      <c r="C46" s="48"/>
      <c r="D46" s="190">
        <v>0.72398407049208158</v>
      </c>
      <c r="E46" s="190">
        <v>0.71959284382705624</v>
      </c>
      <c r="F46" s="190">
        <v>0.71975209610015245</v>
      </c>
    </row>
    <row r="47" spans="2:6" s="86" customFormat="1">
      <c r="B47" s="201"/>
      <c r="D47" s="202"/>
      <c r="E47" s="202"/>
      <c r="F47" s="202"/>
    </row>
    <row r="48" spans="2:6">
      <c r="B48" s="203" t="s">
        <v>186</v>
      </c>
      <c r="C48" s="32"/>
      <c r="D48" s="204"/>
      <c r="E48" s="204"/>
      <c r="F48" s="204"/>
    </row>
    <row r="49" spans="2:6">
      <c r="B49" s="205" t="s">
        <v>105</v>
      </c>
      <c r="C49" s="48"/>
      <c r="D49" s="206">
        <v>2.1721115871716861</v>
      </c>
      <c r="E49" s="206">
        <v>2.1232451167977606</v>
      </c>
      <c r="F49" s="206">
        <v>2.1343854683923418</v>
      </c>
    </row>
    <row r="50" spans="2:6">
      <c r="B50" s="207" t="s">
        <v>173</v>
      </c>
      <c r="D50" s="206">
        <v>2.1974632033462811</v>
      </c>
      <c r="E50" s="206">
        <v>2.1451151260539461</v>
      </c>
      <c r="F50" s="206">
        <v>2.1514864414024606</v>
      </c>
    </row>
    <row r="51" spans="2:6">
      <c r="B51" s="207" t="s">
        <v>171</v>
      </c>
      <c r="C51" s="184"/>
      <c r="D51" s="206">
        <v>1.7271961135927629</v>
      </c>
      <c r="E51" s="206">
        <v>1.7525263118983267</v>
      </c>
      <c r="F51" s="206">
        <v>1.752605360830469</v>
      </c>
    </row>
    <row r="52" spans="2:6">
      <c r="B52" s="207" t="s">
        <v>124</v>
      </c>
      <c r="C52" s="32"/>
      <c r="D52" s="206">
        <v>2.9528916302514534</v>
      </c>
      <c r="E52" s="206">
        <v>2.7451613943728641</v>
      </c>
      <c r="F52" s="206">
        <v>2.7586064474816201</v>
      </c>
    </row>
    <row r="53" spans="2:6">
      <c r="B53" s="94" t="s">
        <v>165</v>
      </c>
      <c r="D53" s="216">
        <v>2.0508318480194254</v>
      </c>
      <c r="E53" s="216">
        <v>2.0799562948686003</v>
      </c>
      <c r="F53" s="216">
        <v>2.1368720948973632</v>
      </c>
    </row>
    <row r="54" spans="2:6">
      <c r="B54" s="208" t="s">
        <v>166</v>
      </c>
      <c r="C54" s="32"/>
      <c r="D54" s="209">
        <v>3.4234141801588578</v>
      </c>
      <c r="E54" s="209">
        <v>3.0780754908176551</v>
      </c>
      <c r="F54" s="209">
        <v>3.0677210079838551</v>
      </c>
    </row>
    <row r="55" spans="2:6" s="86" customFormat="1">
      <c r="B55" s="201"/>
      <c r="D55" s="202"/>
      <c r="F55" s="202"/>
    </row>
    <row r="56" spans="2:6">
      <c r="B56" s="196" t="s">
        <v>100</v>
      </c>
      <c r="D56" s="197"/>
      <c r="E56" s="197"/>
      <c r="F56" s="197"/>
    </row>
    <row r="57" spans="2:6">
      <c r="B57" s="210" t="s">
        <v>105</v>
      </c>
      <c r="D57" s="199">
        <v>5.0794083892189441</v>
      </c>
      <c r="E57" s="199">
        <v>5.1414922635502762</v>
      </c>
      <c r="F57" s="199">
        <v>5.1975417975922156</v>
      </c>
    </row>
    <row r="58" spans="2:6">
      <c r="B58" s="198" t="s">
        <v>173</v>
      </c>
      <c r="D58" s="199">
        <v>5.1445350979350923</v>
      </c>
      <c r="E58" s="199">
        <v>5.2039029411497895</v>
      </c>
      <c r="F58" s="199">
        <v>5.2516637084600681</v>
      </c>
    </row>
    <row r="59" spans="2:6">
      <c r="B59" s="198" t="s">
        <v>171</v>
      </c>
      <c r="D59" s="199">
        <v>3.9821409898532751</v>
      </c>
      <c r="E59" s="199">
        <v>4.2898242568788216</v>
      </c>
      <c r="F59" s="199">
        <v>4.3412776035948095</v>
      </c>
    </row>
    <row r="60" spans="2:6">
      <c r="B60" s="198" t="s">
        <v>124</v>
      </c>
      <c r="D60" s="199">
        <v>7.0875494991554957</v>
      </c>
      <c r="E60" s="199">
        <v>6.6503896496727419</v>
      </c>
      <c r="F60" s="199">
        <v>6.6864008599311822</v>
      </c>
    </row>
    <row r="61" spans="2:6">
      <c r="B61" s="92" t="s">
        <v>165</v>
      </c>
      <c r="D61" s="177">
        <v>7.3890064585230188</v>
      </c>
      <c r="E61" s="177">
        <v>7.1700670183848834</v>
      </c>
      <c r="F61" s="177">
        <v>7.3178887937485033</v>
      </c>
    </row>
    <row r="62" spans="2:6">
      <c r="B62" s="200" t="s">
        <v>166</v>
      </c>
      <c r="D62" s="190">
        <v>6.9208496486898321</v>
      </c>
      <c r="E62" s="190">
        <v>6.3642555800075051</v>
      </c>
      <c r="F62" s="190">
        <v>6.341751749582059</v>
      </c>
    </row>
    <row r="64" spans="2:6">
      <c r="B64" s="13" t="s">
        <v>114</v>
      </c>
    </row>
    <row r="65" spans="2:2">
      <c r="B65" s="13" t="s">
        <v>187</v>
      </c>
    </row>
    <row r="66" spans="2:2" ht="13.9" customHeight="1"/>
    <row r="67" spans="2:2" ht="13.9" customHeight="1"/>
    <row r="68" spans="2:2" ht="13.9" customHeight="1"/>
    <row r="69" spans="2:2" ht="12" customHeight="1"/>
    <row r="70" spans="2:2">
      <c r="B70" s="13" t="s">
        <v>123</v>
      </c>
    </row>
    <row r="72" spans="2:2">
      <c r="B72" s="11" t="s">
        <v>819</v>
      </c>
    </row>
    <row r="73" spans="2:2">
      <c r="B73" s="145">
        <v>42016.539765972222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3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2.75"/>
  <cols>
    <col min="1" max="1" width="11.42578125" style="2"/>
    <col min="2" max="2" width="96.42578125" style="2" bestFit="1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188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8"/>
    </row>
    <row r="50" spans="2:2">
      <c r="B50" s="9" t="s">
        <v>818</v>
      </c>
    </row>
    <row r="51" spans="2:2">
      <c r="B51" s="10" t="s">
        <v>25</v>
      </c>
    </row>
    <row r="52" spans="2:2">
      <c r="B52" s="10" t="s">
        <v>26</v>
      </c>
    </row>
    <row r="54" spans="2:2">
      <c r="B54" s="11" t="s">
        <v>819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4"/>
  <sheetViews>
    <sheetView showGridLines="0" zoomScale="75" zoomScaleNormal="100" workbookViewId="0">
      <selection activeCell="A4" sqref="A4:R4"/>
    </sheetView>
  </sheetViews>
  <sheetFormatPr baseColWidth="10" defaultColWidth="11.5703125" defaultRowHeight="12.75"/>
  <cols>
    <col min="1" max="1" width="32.28515625" style="13" customWidth="1"/>
    <col min="2" max="2" width="16.28515625" style="13" customWidth="1"/>
    <col min="3" max="3" width="14.28515625" style="13" customWidth="1"/>
    <col min="4" max="4" width="15.28515625" style="13" customWidth="1"/>
    <col min="5" max="5" width="16.140625" style="13" customWidth="1"/>
    <col min="6" max="6" width="14.7109375" style="13" customWidth="1"/>
    <col min="7" max="7" width="16.28515625" style="13" customWidth="1"/>
    <col min="8" max="8" width="14.28515625" style="13" customWidth="1"/>
    <col min="9" max="9" width="15" style="13" customWidth="1"/>
    <col min="10" max="10" width="16.140625" style="13" customWidth="1"/>
    <col min="11" max="11" width="0.7109375" style="13" customWidth="1"/>
    <col min="12" max="12" width="15" style="13" customWidth="1"/>
    <col min="13" max="13" width="15.5703125" style="13" customWidth="1"/>
    <col min="14" max="14" width="14.85546875" style="13" customWidth="1"/>
    <col min="15" max="15" width="14.5703125" style="13" customWidth="1"/>
    <col min="16" max="16" width="2" style="13" customWidth="1"/>
    <col min="17" max="17" width="16.28515625" style="13" customWidth="1"/>
    <col min="18" max="18" width="15.28515625" style="13" customWidth="1"/>
    <col min="19" max="16384" width="11.5703125" style="13"/>
  </cols>
  <sheetData>
    <row r="1" spans="1:18">
      <c r="A1" s="12" t="s">
        <v>27</v>
      </c>
      <c r="B1" s="12"/>
      <c r="C1" s="12"/>
      <c r="R1" s="14" t="s">
        <v>28</v>
      </c>
    </row>
    <row r="2" spans="1:18">
      <c r="A2" s="12" t="s">
        <v>29</v>
      </c>
      <c r="B2" s="12"/>
      <c r="C2" s="12"/>
    </row>
    <row r="3" spans="1:18" ht="6" customHeight="1" thickBot="1">
      <c r="A3" s="12"/>
      <c r="B3" s="12"/>
      <c r="C3" s="12"/>
    </row>
    <row r="4" spans="1:18" ht="24" customHeight="1">
      <c r="A4" s="16" t="s">
        <v>839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8"/>
    </row>
    <row r="5" spans="1:18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2"/>
    </row>
    <row r="6" spans="1:18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</row>
    <row r="7" spans="1:18" ht="12.75" customHeight="1">
      <c r="A7" s="224" t="s">
        <v>190</v>
      </c>
      <c r="B7" s="225" t="s">
        <v>105</v>
      </c>
      <c r="C7" s="225" t="s">
        <v>191</v>
      </c>
      <c r="D7" s="225" t="s">
        <v>192</v>
      </c>
      <c r="E7" s="225" t="s">
        <v>193</v>
      </c>
      <c r="F7" s="225" t="s">
        <v>63</v>
      </c>
      <c r="G7" s="225" t="s">
        <v>194</v>
      </c>
      <c r="H7" s="225" t="s">
        <v>195</v>
      </c>
      <c r="I7" s="225" t="s">
        <v>196</v>
      </c>
      <c r="J7" s="225" t="s">
        <v>197</v>
      </c>
      <c r="K7" s="223"/>
      <c r="L7" s="225" t="s">
        <v>96</v>
      </c>
      <c r="M7" s="225" t="s">
        <v>97</v>
      </c>
      <c r="N7" s="225" t="s">
        <v>98</v>
      </c>
      <c r="O7" s="225" t="s">
        <v>198</v>
      </c>
      <c r="P7" s="226"/>
      <c r="Q7" s="225" t="s">
        <v>199</v>
      </c>
      <c r="R7" s="225" t="s">
        <v>100</v>
      </c>
    </row>
    <row r="8" spans="1:18" s="152" customFormat="1" ht="12.75" customHeight="1">
      <c r="A8" s="227"/>
      <c r="B8" s="228"/>
      <c r="C8" s="228"/>
      <c r="D8" s="228"/>
      <c r="E8" s="228"/>
      <c r="F8" s="228"/>
      <c r="G8" s="228"/>
      <c r="H8" s="228"/>
      <c r="I8" s="228"/>
      <c r="J8" s="228"/>
      <c r="K8" s="223"/>
      <c r="L8" s="229"/>
      <c r="M8" s="230"/>
      <c r="N8" s="229"/>
      <c r="O8" s="230"/>
      <c r="P8" s="231"/>
      <c r="Q8" s="229"/>
      <c r="R8" s="229"/>
    </row>
    <row r="9" spans="1:18" s="152" customFormat="1" ht="12.75" customHeight="1">
      <c r="A9" s="227"/>
      <c r="B9" s="228"/>
      <c r="C9" s="228"/>
      <c r="D9" s="228"/>
      <c r="E9" s="228"/>
      <c r="F9" s="228"/>
      <c r="G9" s="228"/>
      <c r="H9" s="228"/>
      <c r="I9" s="228"/>
      <c r="J9" s="228"/>
      <c r="K9" s="223"/>
      <c r="L9" s="229"/>
      <c r="M9" s="230"/>
      <c r="N9" s="229"/>
      <c r="O9" s="230"/>
      <c r="P9" s="231"/>
      <c r="Q9" s="229"/>
      <c r="R9" s="229"/>
    </row>
    <row r="10" spans="1:18" s="152" customFormat="1" ht="18" customHeight="1">
      <c r="A10" s="227"/>
      <c r="B10" s="228"/>
      <c r="C10" s="228"/>
      <c r="D10" s="228"/>
      <c r="E10" s="228"/>
      <c r="F10" s="228"/>
      <c r="G10" s="228"/>
      <c r="H10" s="228"/>
      <c r="I10" s="228"/>
      <c r="J10" s="228"/>
      <c r="K10" s="223"/>
      <c r="L10" s="229"/>
      <c r="M10" s="230"/>
      <c r="N10" s="229"/>
      <c r="O10" s="230"/>
      <c r="P10" s="231"/>
      <c r="Q10" s="229"/>
      <c r="R10" s="229"/>
    </row>
    <row r="11" spans="1:18" s="152" customFormat="1" ht="19.5" customHeight="1">
      <c r="A11" s="233"/>
      <c r="B11" s="234"/>
      <c r="C11" s="234"/>
      <c r="D11" s="234"/>
      <c r="E11" s="234"/>
      <c r="F11" s="234"/>
      <c r="G11" s="234"/>
      <c r="H11" s="234"/>
      <c r="I11" s="234"/>
      <c r="J11" s="234"/>
      <c r="K11" s="223"/>
      <c r="L11" s="235"/>
      <c r="M11" s="236"/>
      <c r="N11" s="235"/>
      <c r="O11" s="236"/>
      <c r="P11" s="231"/>
      <c r="Q11" s="235"/>
      <c r="R11" s="235"/>
    </row>
    <row r="12" spans="1:18" s="152" customFormat="1" ht="12.75" customHeight="1">
      <c r="A12" s="237"/>
      <c r="B12" s="238"/>
      <c r="C12" s="238"/>
      <c r="D12" s="238"/>
      <c r="E12" s="238"/>
      <c r="F12" s="238"/>
      <c r="G12" s="238"/>
      <c r="H12" s="238"/>
      <c r="I12" s="238"/>
      <c r="J12" s="238"/>
      <c r="K12" s="223"/>
      <c r="L12" s="238"/>
      <c r="M12" s="237"/>
      <c r="N12" s="238"/>
      <c r="O12" s="237"/>
      <c r="P12" s="237"/>
      <c r="Q12" s="237"/>
      <c r="R12" s="13"/>
    </row>
    <row r="13" spans="1:18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223"/>
      <c r="M13" s="55"/>
      <c r="N13" s="55"/>
      <c r="O13" s="55"/>
      <c r="P13" s="55"/>
      <c r="Q13" s="55"/>
      <c r="R13" s="55"/>
    </row>
    <row r="14" spans="1:18">
      <c r="A14" s="239" t="s">
        <v>201</v>
      </c>
      <c r="B14" s="240">
        <v>3574239</v>
      </c>
      <c r="C14" s="240">
        <v>475640</v>
      </c>
      <c r="D14" s="240">
        <v>324790</v>
      </c>
      <c r="E14" s="240">
        <v>43770</v>
      </c>
      <c r="F14" s="240">
        <v>1855</v>
      </c>
      <c r="G14" s="240">
        <v>916</v>
      </c>
      <c r="H14" s="240">
        <v>23396</v>
      </c>
      <c r="I14" s="240">
        <v>343593</v>
      </c>
      <c r="J14" s="241">
        <v>4744227</v>
      </c>
      <c r="K14" s="223"/>
      <c r="L14" s="240">
        <v>978914</v>
      </c>
      <c r="M14" s="240">
        <v>233613</v>
      </c>
      <c r="N14" s="240">
        <v>307326</v>
      </c>
      <c r="O14" s="240">
        <v>53</v>
      </c>
      <c r="P14" s="63"/>
      <c r="Q14" s="240">
        <v>10745.397214000001</v>
      </c>
      <c r="R14" s="240">
        <v>60217</v>
      </c>
    </row>
    <row r="15" spans="1:18">
      <c r="A15" s="242" t="s">
        <v>202</v>
      </c>
      <c r="B15" s="243">
        <v>8165488</v>
      </c>
      <c r="C15" s="243">
        <v>451986</v>
      </c>
      <c r="D15" s="243">
        <v>968947</v>
      </c>
      <c r="E15" s="243">
        <v>1172796</v>
      </c>
      <c r="F15" s="243">
        <v>77421</v>
      </c>
      <c r="G15" s="243">
        <v>7861</v>
      </c>
      <c r="H15" s="243">
        <v>61934</v>
      </c>
      <c r="I15" s="243">
        <v>1081563</v>
      </c>
      <c r="J15" s="244">
        <v>11852187</v>
      </c>
      <c r="K15" s="223"/>
      <c r="L15" s="243">
        <v>2228152</v>
      </c>
      <c r="M15" s="243">
        <v>639980</v>
      </c>
      <c r="N15" s="243">
        <v>429331</v>
      </c>
      <c r="O15" s="243">
        <v>284109</v>
      </c>
      <c r="P15" s="63"/>
      <c r="Q15" s="243">
        <v>123747.99622299999</v>
      </c>
      <c r="R15" s="243">
        <v>248225</v>
      </c>
    </row>
    <row r="16" spans="1:18">
      <c r="A16" s="242" t="s">
        <v>203</v>
      </c>
      <c r="B16" s="243">
        <v>1032911</v>
      </c>
      <c r="C16" s="243">
        <v>42370</v>
      </c>
      <c r="D16" s="243">
        <v>873036</v>
      </c>
      <c r="E16" s="243">
        <v>7692</v>
      </c>
      <c r="F16" s="243">
        <v>3895</v>
      </c>
      <c r="G16" s="243">
        <v>2863</v>
      </c>
      <c r="H16" s="243">
        <v>6084</v>
      </c>
      <c r="I16" s="243">
        <v>135190</v>
      </c>
      <c r="J16" s="244">
        <v>2086290</v>
      </c>
      <c r="K16" s="223"/>
      <c r="L16" s="243">
        <v>47800</v>
      </c>
      <c r="M16" s="243">
        <v>30286</v>
      </c>
      <c r="N16" s="243">
        <v>17718</v>
      </c>
      <c r="O16" s="243">
        <v>60977</v>
      </c>
      <c r="P16" s="63"/>
      <c r="Q16" s="243">
        <v>6026.8796670000002</v>
      </c>
      <c r="R16" s="243">
        <v>8586</v>
      </c>
    </row>
    <row r="17" spans="1:18">
      <c r="A17" s="242" t="s">
        <v>204</v>
      </c>
      <c r="B17" s="243">
        <v>21709266</v>
      </c>
      <c r="C17" s="243">
        <v>939918</v>
      </c>
      <c r="D17" s="243">
        <v>2142854</v>
      </c>
      <c r="E17" s="243">
        <v>820546</v>
      </c>
      <c r="F17" s="243">
        <v>11356</v>
      </c>
      <c r="G17" s="243">
        <v>24584</v>
      </c>
      <c r="H17" s="243">
        <v>203764</v>
      </c>
      <c r="I17" s="243">
        <v>934809</v>
      </c>
      <c r="J17" s="244">
        <v>26611900</v>
      </c>
      <c r="K17" s="223"/>
      <c r="L17" s="243">
        <v>8121484</v>
      </c>
      <c r="M17" s="243">
        <v>1480399</v>
      </c>
      <c r="N17" s="243">
        <v>1327215</v>
      </c>
      <c r="O17" s="243">
        <v>485077</v>
      </c>
      <c r="P17" s="63"/>
      <c r="Q17" s="243">
        <v>274583.64116100001</v>
      </c>
      <c r="R17" s="243">
        <v>796125</v>
      </c>
    </row>
    <row r="18" spans="1:18">
      <c r="A18" s="242" t="s">
        <v>205</v>
      </c>
      <c r="B18" s="243">
        <v>15478407</v>
      </c>
      <c r="C18" s="243">
        <v>1416461</v>
      </c>
      <c r="D18" s="243">
        <v>1683183</v>
      </c>
      <c r="E18" s="243">
        <v>2143805</v>
      </c>
      <c r="F18" s="243">
        <v>195988</v>
      </c>
      <c r="G18" s="243">
        <v>100782</v>
      </c>
      <c r="H18" s="243">
        <v>230809</v>
      </c>
      <c r="I18" s="243">
        <v>1787566</v>
      </c>
      <c r="J18" s="244">
        <v>22689524</v>
      </c>
      <c r="K18" s="223"/>
      <c r="L18" s="243">
        <v>4607166</v>
      </c>
      <c r="M18" s="243">
        <v>1130890</v>
      </c>
      <c r="N18" s="243">
        <v>763344</v>
      </c>
      <c r="O18" s="243">
        <v>528794</v>
      </c>
      <c r="P18" s="63"/>
      <c r="Q18" s="243">
        <v>342449.83750999998</v>
      </c>
      <c r="R18" s="243">
        <v>844152</v>
      </c>
    </row>
    <row r="19" spans="1:18">
      <c r="A19" s="245" t="s">
        <v>206</v>
      </c>
      <c r="B19" s="246">
        <v>14979</v>
      </c>
      <c r="C19" s="246">
        <v>8539</v>
      </c>
      <c r="D19" s="246">
        <v>5799</v>
      </c>
      <c r="E19" s="246">
        <v>0</v>
      </c>
      <c r="F19" s="246">
        <v>0</v>
      </c>
      <c r="G19" s="246">
        <v>0</v>
      </c>
      <c r="H19" s="246">
        <v>793</v>
      </c>
      <c r="I19" s="246">
        <v>231</v>
      </c>
      <c r="J19" s="247">
        <v>30223</v>
      </c>
      <c r="K19" s="223"/>
      <c r="L19" s="246">
        <v>1829</v>
      </c>
      <c r="M19" s="246">
        <v>5527</v>
      </c>
      <c r="N19" s="246">
        <v>0</v>
      </c>
      <c r="O19" s="246">
        <v>0</v>
      </c>
      <c r="P19" s="63"/>
      <c r="Q19" s="246">
        <v>0</v>
      </c>
      <c r="R19" s="246">
        <v>0</v>
      </c>
    </row>
    <row r="20" spans="1:18">
      <c r="A20" s="245" t="s">
        <v>207</v>
      </c>
      <c r="B20" s="246">
        <v>16213943</v>
      </c>
      <c r="C20" s="246">
        <v>3809823</v>
      </c>
      <c r="D20" s="246">
        <v>5108619</v>
      </c>
      <c r="E20" s="246">
        <v>307649</v>
      </c>
      <c r="F20" s="246">
        <v>64483</v>
      </c>
      <c r="G20" s="246">
        <v>11892</v>
      </c>
      <c r="H20" s="246">
        <v>246993</v>
      </c>
      <c r="I20" s="246">
        <v>1638901</v>
      </c>
      <c r="J20" s="247">
        <v>26974191</v>
      </c>
      <c r="K20" s="223"/>
      <c r="L20" s="246">
        <v>3302601</v>
      </c>
      <c r="M20" s="246">
        <v>777108</v>
      </c>
      <c r="N20" s="246">
        <v>518229</v>
      </c>
      <c r="O20" s="246">
        <v>317166</v>
      </c>
      <c r="P20" s="63"/>
      <c r="Q20" s="246">
        <v>537558.08667500003</v>
      </c>
      <c r="R20" s="246">
        <v>1367621</v>
      </c>
    </row>
    <row r="21" spans="1:18">
      <c r="A21" s="245" t="s">
        <v>208</v>
      </c>
      <c r="B21" s="246">
        <v>61246</v>
      </c>
      <c r="C21" s="246">
        <v>8735</v>
      </c>
      <c r="D21" s="246">
        <v>0</v>
      </c>
      <c r="E21" s="246">
        <v>0</v>
      </c>
      <c r="F21" s="246">
        <v>0</v>
      </c>
      <c r="G21" s="246">
        <v>0</v>
      </c>
      <c r="H21" s="246">
        <v>570</v>
      </c>
      <c r="I21" s="246">
        <v>2328</v>
      </c>
      <c r="J21" s="247">
        <v>70200</v>
      </c>
      <c r="K21" s="223"/>
      <c r="L21" s="246">
        <v>9843</v>
      </c>
      <c r="M21" s="246">
        <v>25403</v>
      </c>
      <c r="N21" s="246">
        <v>0</v>
      </c>
      <c r="O21" s="246">
        <v>0</v>
      </c>
      <c r="P21" s="63"/>
      <c r="Q21" s="246">
        <v>8459.5420969999996</v>
      </c>
      <c r="R21" s="246">
        <v>8460</v>
      </c>
    </row>
    <row r="22" spans="1:18">
      <c r="A22" s="245" t="s">
        <v>209</v>
      </c>
      <c r="B22" s="246">
        <v>1278713</v>
      </c>
      <c r="C22" s="246">
        <v>92590</v>
      </c>
      <c r="D22" s="246">
        <v>323946</v>
      </c>
      <c r="E22" s="246">
        <v>16291</v>
      </c>
      <c r="F22" s="246">
        <v>0</v>
      </c>
      <c r="G22" s="246">
        <v>228</v>
      </c>
      <c r="H22" s="246">
        <v>16262</v>
      </c>
      <c r="I22" s="246">
        <v>189515</v>
      </c>
      <c r="J22" s="247">
        <v>1858579</v>
      </c>
      <c r="K22" s="223"/>
      <c r="L22" s="246">
        <v>125474</v>
      </c>
      <c r="M22" s="246">
        <v>0</v>
      </c>
      <c r="N22" s="246">
        <v>0</v>
      </c>
      <c r="O22" s="246">
        <v>0</v>
      </c>
      <c r="P22" s="63"/>
      <c r="Q22" s="246">
        <v>45588.093235</v>
      </c>
      <c r="R22" s="246">
        <v>111490</v>
      </c>
    </row>
    <row r="23" spans="1:18">
      <c r="A23" s="245" t="s">
        <v>210</v>
      </c>
      <c r="B23" s="246">
        <v>759426</v>
      </c>
      <c r="C23" s="246">
        <v>77160</v>
      </c>
      <c r="D23" s="246">
        <v>224259</v>
      </c>
      <c r="E23" s="246">
        <v>19953</v>
      </c>
      <c r="F23" s="246">
        <v>0</v>
      </c>
      <c r="G23" s="246">
        <v>328</v>
      </c>
      <c r="H23" s="246">
        <v>13452</v>
      </c>
      <c r="I23" s="246">
        <v>108243</v>
      </c>
      <c r="J23" s="247">
        <v>1181809</v>
      </c>
      <c r="K23" s="223"/>
      <c r="L23" s="246">
        <v>78964</v>
      </c>
      <c r="M23" s="246">
        <v>74500</v>
      </c>
      <c r="N23" s="246">
        <v>117551</v>
      </c>
      <c r="O23" s="246">
        <v>33346</v>
      </c>
      <c r="P23" s="63"/>
      <c r="Q23" s="246">
        <v>23750.548999999999</v>
      </c>
      <c r="R23" s="246">
        <v>47908</v>
      </c>
    </row>
    <row r="24" spans="1:18">
      <c r="A24" s="248" t="s">
        <v>211</v>
      </c>
      <c r="B24" s="243">
        <v>6052136</v>
      </c>
      <c r="C24" s="243">
        <v>410893</v>
      </c>
      <c r="D24" s="243">
        <v>484180</v>
      </c>
      <c r="E24" s="243">
        <v>222044</v>
      </c>
      <c r="F24" s="243">
        <v>6792</v>
      </c>
      <c r="G24" s="243">
        <v>2866</v>
      </c>
      <c r="H24" s="243">
        <v>35121</v>
      </c>
      <c r="I24" s="243">
        <v>446407</v>
      </c>
      <c r="J24" s="244">
        <v>7560745</v>
      </c>
      <c r="K24" s="223"/>
      <c r="L24" s="243">
        <v>2638513</v>
      </c>
      <c r="M24" s="243">
        <v>473123</v>
      </c>
      <c r="N24" s="243">
        <v>245913</v>
      </c>
      <c r="O24" s="243">
        <v>79281</v>
      </c>
      <c r="P24" s="63"/>
      <c r="Q24" s="243">
        <v>73672.708194000006</v>
      </c>
      <c r="R24" s="243">
        <v>209354</v>
      </c>
    </row>
    <row r="25" spans="1:18">
      <c r="A25" s="242" t="s">
        <v>212</v>
      </c>
      <c r="B25" s="243">
        <v>244953</v>
      </c>
      <c r="C25" s="243">
        <v>16468</v>
      </c>
      <c r="D25" s="243">
        <v>13483</v>
      </c>
      <c r="E25" s="243">
        <v>0</v>
      </c>
      <c r="F25" s="243">
        <v>0</v>
      </c>
      <c r="G25" s="243">
        <v>12</v>
      </c>
      <c r="H25" s="243">
        <v>802</v>
      </c>
      <c r="I25" s="243">
        <v>13951</v>
      </c>
      <c r="J25" s="244">
        <v>264047</v>
      </c>
      <c r="K25" s="223"/>
      <c r="L25" s="243">
        <v>77764</v>
      </c>
      <c r="M25" s="243">
        <v>0</v>
      </c>
      <c r="N25" s="243">
        <v>0</v>
      </c>
      <c r="O25" s="243">
        <v>0</v>
      </c>
      <c r="P25" s="63"/>
      <c r="Q25" s="243">
        <v>8333.4779130000006</v>
      </c>
      <c r="R25" s="243">
        <v>14847</v>
      </c>
    </row>
    <row r="26" spans="1:18">
      <c r="A26" s="242" t="s">
        <v>213</v>
      </c>
      <c r="B26" s="243">
        <v>646977</v>
      </c>
      <c r="C26" s="243">
        <v>51303</v>
      </c>
      <c r="D26" s="243">
        <v>439035</v>
      </c>
      <c r="E26" s="243">
        <v>40292</v>
      </c>
      <c r="F26" s="243">
        <v>13000</v>
      </c>
      <c r="G26" s="243">
        <v>1186</v>
      </c>
      <c r="H26" s="243">
        <v>812</v>
      </c>
      <c r="I26" s="243">
        <v>86630</v>
      </c>
      <c r="J26" s="244">
        <v>1272028</v>
      </c>
      <c r="K26" s="223"/>
      <c r="L26" s="243">
        <v>33262</v>
      </c>
      <c r="M26" s="243">
        <v>64420</v>
      </c>
      <c r="N26" s="243">
        <v>0</v>
      </c>
      <c r="O26" s="243">
        <v>0</v>
      </c>
      <c r="P26" s="63"/>
      <c r="Q26" s="243">
        <v>2043.7411159999999</v>
      </c>
      <c r="R26" s="243">
        <v>6093</v>
      </c>
    </row>
    <row r="27" spans="1:18">
      <c r="A27" s="242" t="s">
        <v>214</v>
      </c>
      <c r="B27" s="243">
        <v>680984</v>
      </c>
      <c r="C27" s="243">
        <v>14373</v>
      </c>
      <c r="D27" s="243">
        <v>69142</v>
      </c>
      <c r="E27" s="243">
        <v>269</v>
      </c>
      <c r="F27" s="243">
        <v>0</v>
      </c>
      <c r="G27" s="243">
        <v>15</v>
      </c>
      <c r="H27" s="243">
        <v>5213</v>
      </c>
      <c r="I27" s="243">
        <v>79163</v>
      </c>
      <c r="J27" s="244">
        <v>783307</v>
      </c>
      <c r="K27" s="223"/>
      <c r="L27" s="243">
        <v>1207007</v>
      </c>
      <c r="M27" s="243">
        <v>0</v>
      </c>
      <c r="N27" s="243">
        <v>0</v>
      </c>
      <c r="O27" s="243">
        <v>0</v>
      </c>
      <c r="P27" s="63"/>
      <c r="Q27" s="243">
        <v>8965.4826300000004</v>
      </c>
      <c r="R27" s="243">
        <v>81691</v>
      </c>
    </row>
    <row r="28" spans="1:18">
      <c r="A28" s="242" t="s">
        <v>215</v>
      </c>
      <c r="B28" s="243">
        <v>22386093</v>
      </c>
      <c r="C28" s="243">
        <v>1448635</v>
      </c>
      <c r="D28" s="243">
        <v>2239147</v>
      </c>
      <c r="E28" s="243">
        <v>2665474</v>
      </c>
      <c r="F28" s="243">
        <v>3517</v>
      </c>
      <c r="G28" s="243">
        <v>17111</v>
      </c>
      <c r="H28" s="243">
        <v>187241</v>
      </c>
      <c r="I28" s="243">
        <v>1472285</v>
      </c>
      <c r="J28" s="244">
        <v>29745832</v>
      </c>
      <c r="K28" s="223"/>
      <c r="L28" s="243">
        <v>7579666</v>
      </c>
      <c r="M28" s="243">
        <v>1908744</v>
      </c>
      <c r="N28" s="243">
        <v>1454802</v>
      </c>
      <c r="O28" s="243">
        <v>346708</v>
      </c>
      <c r="P28" s="63"/>
      <c r="Q28" s="243">
        <v>645176.68847499997</v>
      </c>
      <c r="R28" s="243">
        <v>1585208</v>
      </c>
    </row>
    <row r="29" spans="1:18">
      <c r="A29" s="245" t="s">
        <v>216</v>
      </c>
      <c r="B29" s="246">
        <v>3553320</v>
      </c>
      <c r="C29" s="246">
        <v>278179</v>
      </c>
      <c r="D29" s="246">
        <v>611362</v>
      </c>
      <c r="E29" s="246">
        <v>97703</v>
      </c>
      <c r="F29" s="246">
        <v>8469</v>
      </c>
      <c r="G29" s="246">
        <v>1437</v>
      </c>
      <c r="H29" s="246">
        <v>24138</v>
      </c>
      <c r="I29" s="246">
        <v>362640</v>
      </c>
      <c r="J29" s="247">
        <v>4884191</v>
      </c>
      <c r="K29" s="223"/>
      <c r="L29" s="246">
        <v>898953</v>
      </c>
      <c r="M29" s="246">
        <v>249513</v>
      </c>
      <c r="N29" s="246">
        <v>282579</v>
      </c>
      <c r="O29" s="246">
        <v>0</v>
      </c>
      <c r="P29" s="63"/>
      <c r="Q29" s="246">
        <v>48542.471652</v>
      </c>
      <c r="R29" s="246">
        <v>122299</v>
      </c>
    </row>
    <row r="30" spans="1:18">
      <c r="A30" s="245" t="s">
        <v>217</v>
      </c>
      <c r="B30" s="246">
        <v>14814600</v>
      </c>
      <c r="C30" s="246">
        <v>1068208</v>
      </c>
      <c r="D30" s="246">
        <v>1369210</v>
      </c>
      <c r="E30" s="246">
        <v>703823</v>
      </c>
      <c r="F30" s="246">
        <v>266337</v>
      </c>
      <c r="G30" s="246">
        <v>17264</v>
      </c>
      <c r="H30" s="246">
        <v>100352</v>
      </c>
      <c r="I30" s="246">
        <v>1983214</v>
      </c>
      <c r="J30" s="247">
        <v>20619964</v>
      </c>
      <c r="K30" s="223"/>
      <c r="L30" s="246">
        <v>3329874</v>
      </c>
      <c r="M30" s="246">
        <v>535094</v>
      </c>
      <c r="N30" s="246">
        <v>1297036</v>
      </c>
      <c r="O30" s="246">
        <v>57950</v>
      </c>
      <c r="P30" s="63"/>
      <c r="Q30" s="246">
        <v>102143.055611</v>
      </c>
      <c r="R30" s="246">
        <v>393562</v>
      </c>
    </row>
    <row r="31" spans="1:18">
      <c r="A31" s="245" t="s">
        <v>218</v>
      </c>
      <c r="B31" s="246">
        <v>0</v>
      </c>
      <c r="C31" s="246">
        <v>223512</v>
      </c>
      <c r="D31" s="246">
        <v>45622</v>
      </c>
      <c r="E31" s="246">
        <v>717265</v>
      </c>
      <c r="F31" s="246">
        <v>7516</v>
      </c>
      <c r="G31" s="246">
        <v>999</v>
      </c>
      <c r="H31" s="246">
        <v>109</v>
      </c>
      <c r="I31" s="246">
        <v>318012</v>
      </c>
      <c r="J31" s="247">
        <v>1313035</v>
      </c>
      <c r="K31" s="223"/>
      <c r="L31" s="246">
        <v>0</v>
      </c>
      <c r="M31" s="246">
        <v>0</v>
      </c>
      <c r="N31" s="246">
        <v>0</v>
      </c>
      <c r="O31" s="246">
        <v>0</v>
      </c>
      <c r="P31" s="63"/>
      <c r="Q31" s="246">
        <v>0</v>
      </c>
      <c r="R31" s="246">
        <v>0</v>
      </c>
    </row>
    <row r="32" spans="1:18">
      <c r="A32" s="242" t="s">
        <v>219</v>
      </c>
      <c r="B32" s="243">
        <v>253508</v>
      </c>
      <c r="C32" s="243">
        <v>215457</v>
      </c>
      <c r="D32" s="243">
        <v>456701</v>
      </c>
      <c r="E32" s="243">
        <v>231599</v>
      </c>
      <c r="F32" s="243">
        <v>0</v>
      </c>
      <c r="G32" s="243">
        <v>137</v>
      </c>
      <c r="H32" s="243">
        <v>1809</v>
      </c>
      <c r="I32" s="243">
        <v>348972</v>
      </c>
      <c r="J32" s="244">
        <v>1491690</v>
      </c>
      <c r="K32" s="223"/>
      <c r="L32" s="243">
        <v>83388</v>
      </c>
      <c r="M32" s="243">
        <v>24452</v>
      </c>
      <c r="N32" s="243">
        <v>0</v>
      </c>
      <c r="O32" s="243">
        <v>0</v>
      </c>
      <c r="P32" s="63"/>
      <c r="Q32" s="243">
        <v>6435.0689110000003</v>
      </c>
      <c r="R32" s="243">
        <v>16905</v>
      </c>
    </row>
    <row r="33" spans="1:18">
      <c r="A33" s="242" t="s">
        <v>220</v>
      </c>
      <c r="B33" s="243">
        <v>18557</v>
      </c>
      <c r="C33" s="243">
        <v>251105</v>
      </c>
      <c r="D33" s="243">
        <v>6094</v>
      </c>
      <c r="E33" s="243">
        <v>151846</v>
      </c>
      <c r="F33" s="243">
        <v>0</v>
      </c>
      <c r="G33" s="243">
        <v>1020</v>
      </c>
      <c r="H33" s="243">
        <v>4955</v>
      </c>
      <c r="I33" s="243">
        <v>98784</v>
      </c>
      <c r="J33" s="244">
        <v>532036</v>
      </c>
      <c r="K33" s="223"/>
      <c r="L33" s="243">
        <v>0</v>
      </c>
      <c r="M33" s="243">
        <v>0</v>
      </c>
      <c r="N33" s="243">
        <v>0</v>
      </c>
      <c r="O33" s="243">
        <v>0</v>
      </c>
      <c r="P33" s="63"/>
      <c r="Q33" s="243">
        <v>0</v>
      </c>
      <c r="R33" s="243">
        <v>0</v>
      </c>
    </row>
    <row r="34" spans="1:18">
      <c r="A34" s="242" t="s">
        <v>221</v>
      </c>
      <c r="B34" s="243">
        <v>908861</v>
      </c>
      <c r="C34" s="243">
        <v>94142</v>
      </c>
      <c r="D34" s="243">
        <v>121634</v>
      </c>
      <c r="E34" s="243">
        <v>18883</v>
      </c>
      <c r="F34" s="243">
        <v>0</v>
      </c>
      <c r="G34" s="243">
        <v>16</v>
      </c>
      <c r="H34" s="243">
        <v>5886</v>
      </c>
      <c r="I34" s="243">
        <v>43025</v>
      </c>
      <c r="J34" s="244">
        <v>1167634</v>
      </c>
      <c r="K34" s="223"/>
      <c r="L34" s="243">
        <v>14628</v>
      </c>
      <c r="M34" s="243">
        <v>80437</v>
      </c>
      <c r="N34" s="243">
        <v>40387</v>
      </c>
      <c r="O34" s="243">
        <v>0</v>
      </c>
      <c r="P34" s="63"/>
      <c r="Q34" s="243">
        <v>16365.526478</v>
      </c>
      <c r="R34" s="243">
        <v>96177</v>
      </c>
    </row>
    <row r="35" spans="1:18">
      <c r="A35" s="248" t="s">
        <v>222</v>
      </c>
      <c r="B35" s="243">
        <v>6073501</v>
      </c>
      <c r="C35" s="243">
        <v>242762</v>
      </c>
      <c r="D35" s="243">
        <v>900088</v>
      </c>
      <c r="E35" s="243">
        <v>208412</v>
      </c>
      <c r="F35" s="243">
        <v>10918</v>
      </c>
      <c r="G35" s="243">
        <v>8437</v>
      </c>
      <c r="H35" s="243">
        <v>68662</v>
      </c>
      <c r="I35" s="243">
        <v>455795</v>
      </c>
      <c r="J35" s="244">
        <v>7840760</v>
      </c>
      <c r="K35" s="223"/>
      <c r="L35" s="243">
        <v>1077394</v>
      </c>
      <c r="M35" s="243">
        <v>511675</v>
      </c>
      <c r="N35" s="243">
        <v>218655</v>
      </c>
      <c r="O35" s="243">
        <v>67584</v>
      </c>
      <c r="P35" s="63"/>
      <c r="Q35" s="243">
        <v>167265.976872</v>
      </c>
      <c r="R35" s="243">
        <v>423742</v>
      </c>
    </row>
    <row r="36" spans="1:18" ht="13.5" thickBot="1">
      <c r="A36" s="249" t="s">
        <v>223</v>
      </c>
      <c r="B36" s="250">
        <v>33836</v>
      </c>
      <c r="C36" s="250">
        <v>86492</v>
      </c>
      <c r="D36" s="250">
        <v>42647</v>
      </c>
      <c r="E36" s="250">
        <v>409</v>
      </c>
      <c r="F36" s="250">
        <v>0</v>
      </c>
      <c r="G36" s="250">
        <v>0</v>
      </c>
      <c r="H36" s="250">
        <v>529</v>
      </c>
      <c r="I36" s="250">
        <v>17087</v>
      </c>
      <c r="J36" s="251">
        <v>180071</v>
      </c>
      <c r="K36" s="223"/>
      <c r="L36" s="250">
        <v>5466</v>
      </c>
      <c r="M36" s="250">
        <v>13664</v>
      </c>
      <c r="N36" s="250">
        <v>0</v>
      </c>
      <c r="O36" s="250">
        <v>0</v>
      </c>
      <c r="P36" s="63"/>
      <c r="Q36" s="250">
        <v>0</v>
      </c>
      <c r="R36" s="250">
        <v>0</v>
      </c>
    </row>
    <row r="37" spans="1:18" ht="13.5" thickBot="1">
      <c r="A37" s="252"/>
      <c r="J37" s="184"/>
      <c r="K37" s="223"/>
      <c r="P37" s="32"/>
    </row>
    <row r="38" spans="1:18" s="152" customFormat="1" ht="13.5" thickBot="1">
      <c r="A38" s="253" t="s">
        <v>0</v>
      </c>
      <c r="B38" s="254">
        <v>123955944</v>
      </c>
      <c r="C38" s="254">
        <v>11724751</v>
      </c>
      <c r="D38" s="254">
        <v>18453778</v>
      </c>
      <c r="E38" s="254">
        <v>9590521</v>
      </c>
      <c r="F38" s="254">
        <v>671547</v>
      </c>
      <c r="G38" s="254">
        <v>199954</v>
      </c>
      <c r="H38" s="254">
        <v>1239686</v>
      </c>
      <c r="I38" s="254">
        <v>11947904</v>
      </c>
      <c r="J38" s="254">
        <v>175754470</v>
      </c>
      <c r="K38" s="223"/>
      <c r="L38" s="254">
        <v>36448142</v>
      </c>
      <c r="M38" s="254">
        <v>8258828</v>
      </c>
      <c r="N38" s="254">
        <v>7020086</v>
      </c>
      <c r="O38" s="254">
        <v>2261045</v>
      </c>
      <c r="P38" s="255"/>
      <c r="Q38" s="254">
        <v>2451854.2206340004</v>
      </c>
      <c r="R38" s="254">
        <v>6442662</v>
      </c>
    </row>
    <row r="39" spans="1:18" s="152" customFormat="1">
      <c r="A39" s="103"/>
      <c r="B39" s="103"/>
      <c r="C39" s="103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</row>
    <row r="40" spans="1:18">
      <c r="A40" s="152"/>
      <c r="B40" s="257"/>
      <c r="C40" s="257"/>
      <c r="D40" s="256"/>
      <c r="E40" s="256"/>
      <c r="F40" s="256"/>
      <c r="G40" s="256"/>
      <c r="H40" s="256"/>
      <c r="I40" s="256"/>
      <c r="J40" s="256"/>
      <c r="K40" s="223"/>
      <c r="L40" s="256"/>
      <c r="M40" s="256"/>
      <c r="N40" s="256"/>
      <c r="O40" s="256"/>
      <c r="P40" s="256"/>
      <c r="Q40" s="256"/>
    </row>
    <row r="41" spans="1:18" s="152" customFormat="1">
      <c r="A41" s="13" t="s">
        <v>114</v>
      </c>
      <c r="B41" s="257"/>
      <c r="C41" s="257"/>
      <c r="D41" s="256"/>
      <c r="E41" s="256"/>
      <c r="F41" s="256"/>
      <c r="G41" s="256"/>
      <c r="H41" s="256"/>
      <c r="I41" s="256"/>
      <c r="J41" s="256"/>
      <c r="K41" s="223"/>
      <c r="L41" s="256"/>
      <c r="M41" s="256"/>
      <c r="N41" s="256"/>
      <c r="O41" s="256"/>
      <c r="P41" s="256"/>
      <c r="Q41" s="256"/>
      <c r="R41" s="13"/>
    </row>
    <row r="42" spans="1:18" s="152" customFormat="1">
      <c r="A42" s="32" t="s">
        <v>224</v>
      </c>
      <c r="B42" s="32"/>
      <c r="C42" s="32"/>
      <c r="D42" s="256"/>
      <c r="E42" s="256"/>
      <c r="F42" s="256"/>
      <c r="G42" s="256"/>
      <c r="H42" s="256"/>
      <c r="I42" s="256"/>
      <c r="J42" s="256"/>
      <c r="K42" s="223"/>
      <c r="L42" s="256"/>
      <c r="M42" s="256"/>
      <c r="N42" s="256"/>
      <c r="O42" s="256"/>
      <c r="P42" s="256"/>
      <c r="Q42" s="256"/>
      <c r="R42" s="13"/>
    </row>
    <row r="43" spans="1:18" s="152" customFormat="1">
      <c r="A43" s="13" t="s">
        <v>225</v>
      </c>
      <c r="B43" s="13"/>
      <c r="C43" s="13"/>
      <c r="D43" s="256"/>
      <c r="E43" s="256"/>
      <c r="F43" s="256"/>
      <c r="G43" s="256"/>
      <c r="H43" s="256"/>
      <c r="I43" s="256"/>
      <c r="J43" s="256"/>
      <c r="K43" s="223"/>
      <c r="L43" s="256"/>
      <c r="M43" s="256"/>
      <c r="N43" s="256"/>
      <c r="O43" s="256"/>
      <c r="P43" s="256"/>
      <c r="Q43" s="256"/>
      <c r="R43" s="13"/>
    </row>
    <row r="44" spans="1:18">
      <c r="A44" s="258"/>
      <c r="K44" s="223"/>
    </row>
  </sheetData>
  <mergeCells count="18">
    <mergeCell ref="Q7:Q11"/>
    <mergeCell ref="R7:R11"/>
    <mergeCell ref="I7:I11"/>
    <mergeCell ref="J7:J11"/>
    <mergeCell ref="L7:L11"/>
    <mergeCell ref="M7:M11"/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</mergeCells>
  <conditionalFormatting sqref="A14:A36">
    <cfRule type="cellIs" dxfId="19" priority="1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4"/>
  <sheetViews>
    <sheetView showGridLines="0" zoomScale="75" zoomScaleNormal="100" workbookViewId="0">
      <selection activeCell="A4" sqref="A4:Z4"/>
    </sheetView>
  </sheetViews>
  <sheetFormatPr baseColWidth="10" defaultRowHeight="12.75"/>
  <cols>
    <col min="1" max="1" width="32.28515625" style="13" customWidth="1"/>
    <col min="2" max="2" width="14.28515625" style="13" customWidth="1"/>
    <col min="3" max="3" width="12.85546875" style="13" customWidth="1"/>
    <col min="4" max="4" width="17.5703125" style="13" customWidth="1"/>
    <col min="5" max="5" width="15.140625" style="13" customWidth="1"/>
    <col min="6" max="6" width="20.140625" style="13" customWidth="1"/>
    <col min="7" max="7" width="15.140625" style="13" customWidth="1"/>
    <col min="8" max="8" width="17.42578125" style="13" customWidth="1"/>
    <col min="9" max="9" width="15" style="13" customWidth="1"/>
    <col min="10" max="10" width="23.140625" style="13" customWidth="1"/>
    <col min="11" max="11" width="14" style="13" customWidth="1"/>
    <col min="12" max="12" width="15.85546875" style="13" customWidth="1"/>
    <col min="13" max="13" width="16.5703125" style="13" customWidth="1"/>
    <col min="14" max="14" width="15.5703125" style="13" customWidth="1"/>
    <col min="15" max="15" width="16" style="13" customWidth="1"/>
    <col min="16" max="16" width="14.28515625" style="13" customWidth="1"/>
    <col min="17" max="17" width="14.140625" style="13" customWidth="1"/>
    <col min="18" max="18" width="13.7109375" style="13" customWidth="1"/>
    <col min="19" max="19" width="13.28515625" style="13" customWidth="1"/>
    <col min="20" max="20" width="14.42578125" style="13" customWidth="1"/>
    <col min="21" max="22" width="14.85546875" style="13" customWidth="1"/>
    <col min="23" max="23" width="15.85546875" style="13" customWidth="1"/>
    <col min="24" max="24" width="13.5703125" style="13" customWidth="1"/>
    <col min="25" max="25" width="1.140625" style="13" customWidth="1"/>
    <col min="26" max="26" width="16.7109375" style="13" customWidth="1"/>
    <col min="27" max="16384" width="11.42578125" style="13"/>
  </cols>
  <sheetData>
    <row r="1" spans="1:26">
      <c r="A1" s="12" t="s">
        <v>27</v>
      </c>
      <c r="B1" s="12"/>
      <c r="Z1" s="14" t="s">
        <v>28</v>
      </c>
    </row>
    <row r="2" spans="1:26">
      <c r="A2" s="12" t="s">
        <v>29</v>
      </c>
      <c r="B2" s="12"/>
    </row>
    <row r="3" spans="1:26" ht="6" customHeight="1" thickBot="1">
      <c r="A3" s="12"/>
      <c r="B3" s="12"/>
    </row>
    <row r="4" spans="1:26" ht="24" customHeight="1">
      <c r="A4" s="16" t="s">
        <v>838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7"/>
      <c r="U4" s="217"/>
      <c r="V4" s="217"/>
      <c r="W4" s="217"/>
      <c r="X4" s="217"/>
      <c r="Y4" s="217"/>
      <c r="Z4" s="218"/>
    </row>
    <row r="5" spans="1:26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1"/>
      <c r="U5" s="221"/>
      <c r="V5" s="221"/>
      <c r="W5" s="221"/>
      <c r="X5" s="221"/>
      <c r="Y5" s="221"/>
      <c r="Z5" s="222"/>
    </row>
    <row r="6" spans="1:26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</row>
    <row r="7" spans="1:26" ht="12.75" customHeight="1">
      <c r="A7" s="224" t="s">
        <v>190</v>
      </c>
      <c r="B7" s="259" t="s">
        <v>226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1"/>
      <c r="Y7" s="95"/>
      <c r="Z7" s="225" t="s">
        <v>105</v>
      </c>
    </row>
    <row r="8" spans="1:26" s="152" customFormat="1" ht="12.75" customHeight="1">
      <c r="A8" s="227"/>
      <c r="B8" s="262" t="s">
        <v>227</v>
      </c>
      <c r="C8" s="263"/>
      <c r="D8" s="263"/>
      <c r="E8" s="263"/>
      <c r="F8" s="263"/>
      <c r="G8" s="263"/>
      <c r="H8" s="263"/>
      <c r="I8" s="263"/>
      <c r="J8" s="263"/>
      <c r="K8" s="264"/>
      <c r="L8" s="259" t="s">
        <v>228</v>
      </c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1"/>
      <c r="Y8" s="265"/>
      <c r="Z8" s="228"/>
    </row>
    <row r="9" spans="1:26" s="152" customFormat="1" ht="28.9" customHeight="1">
      <c r="A9" s="227"/>
      <c r="B9" s="225" t="s">
        <v>229</v>
      </c>
      <c r="C9" s="262" t="s">
        <v>230</v>
      </c>
      <c r="D9" s="266"/>
      <c r="E9" s="266"/>
      <c r="F9" s="267"/>
      <c r="G9" s="262" t="s">
        <v>231</v>
      </c>
      <c r="H9" s="266"/>
      <c r="I9" s="266"/>
      <c r="J9" s="267"/>
      <c r="K9" s="225" t="s">
        <v>232</v>
      </c>
      <c r="L9" s="225" t="s">
        <v>233</v>
      </c>
      <c r="M9" s="225" t="s">
        <v>234</v>
      </c>
      <c r="N9" s="262" t="s">
        <v>235</v>
      </c>
      <c r="O9" s="267"/>
      <c r="P9" s="268" t="s">
        <v>124</v>
      </c>
      <c r="Q9" s="269"/>
      <c r="R9" s="269"/>
      <c r="S9" s="269"/>
      <c r="T9" s="269"/>
      <c r="U9" s="269"/>
      <c r="V9" s="269"/>
      <c r="W9" s="269"/>
      <c r="X9" s="270"/>
      <c r="Y9" s="265"/>
      <c r="Z9" s="228"/>
    </row>
    <row r="10" spans="1:26" s="152" customFormat="1" ht="12.75" customHeight="1">
      <c r="A10" s="227"/>
      <c r="B10" s="271"/>
      <c r="C10" s="225" t="s">
        <v>233</v>
      </c>
      <c r="D10" s="225" t="s">
        <v>80</v>
      </c>
      <c r="E10" s="225" t="s">
        <v>200</v>
      </c>
      <c r="F10" s="225" t="s">
        <v>236</v>
      </c>
      <c r="G10" s="225" t="s">
        <v>233</v>
      </c>
      <c r="H10" s="225" t="s">
        <v>80</v>
      </c>
      <c r="I10" s="225" t="s">
        <v>200</v>
      </c>
      <c r="J10" s="225" t="s">
        <v>237</v>
      </c>
      <c r="K10" s="228"/>
      <c r="L10" s="271"/>
      <c r="M10" s="272"/>
      <c r="N10" s="225" t="s">
        <v>105</v>
      </c>
      <c r="O10" s="225" t="s">
        <v>238</v>
      </c>
      <c r="P10" s="272" t="s">
        <v>229</v>
      </c>
      <c r="Q10" s="272" t="s">
        <v>238</v>
      </c>
      <c r="R10" s="273" t="s">
        <v>239</v>
      </c>
      <c r="S10" s="274"/>
      <c r="T10" s="274"/>
      <c r="U10" s="274"/>
      <c r="V10" s="275"/>
      <c r="W10" s="262" t="s">
        <v>240</v>
      </c>
      <c r="X10" s="267"/>
      <c r="Y10" s="265"/>
      <c r="Z10" s="228"/>
    </row>
    <row r="11" spans="1:26" s="152" customFormat="1" ht="25.5">
      <c r="A11" s="233"/>
      <c r="B11" s="276"/>
      <c r="C11" s="276"/>
      <c r="D11" s="276"/>
      <c r="E11" s="276"/>
      <c r="F11" s="276"/>
      <c r="G11" s="276"/>
      <c r="H11" s="276"/>
      <c r="I11" s="276"/>
      <c r="J11" s="276"/>
      <c r="K11" s="234"/>
      <c r="L11" s="276"/>
      <c r="M11" s="277"/>
      <c r="N11" s="276"/>
      <c r="O11" s="276"/>
      <c r="P11" s="276"/>
      <c r="Q11" s="276"/>
      <c r="R11" s="278" t="s">
        <v>229</v>
      </c>
      <c r="S11" s="278" t="s">
        <v>241</v>
      </c>
      <c r="T11" s="278" t="s">
        <v>242</v>
      </c>
      <c r="U11" s="278" t="s">
        <v>243</v>
      </c>
      <c r="V11" s="278" t="s">
        <v>238</v>
      </c>
      <c r="W11" s="278" t="s">
        <v>105</v>
      </c>
      <c r="X11" s="278" t="s">
        <v>238</v>
      </c>
      <c r="Y11" s="265"/>
      <c r="Z11" s="234"/>
    </row>
    <row r="12" spans="1:26" s="152" customFormat="1" ht="12.75" customHeight="1">
      <c r="A12" s="237"/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7"/>
      <c r="N12" s="237"/>
      <c r="O12" s="237"/>
      <c r="P12" s="238"/>
      <c r="Q12" s="238"/>
      <c r="R12" s="237"/>
      <c r="S12" s="237"/>
      <c r="T12" s="237"/>
      <c r="U12" s="237"/>
      <c r="V12" s="237"/>
      <c r="W12" s="238"/>
      <c r="Y12" s="265"/>
      <c r="Z12" s="279"/>
    </row>
    <row r="13" spans="1:26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Z13" s="55"/>
    </row>
    <row r="14" spans="1:26">
      <c r="A14" s="239" t="s">
        <v>201</v>
      </c>
      <c r="B14" s="240">
        <v>6223</v>
      </c>
      <c r="C14" s="240">
        <v>0</v>
      </c>
      <c r="D14" s="240">
        <v>0</v>
      </c>
      <c r="E14" s="240">
        <v>0</v>
      </c>
      <c r="F14" s="240">
        <v>0</v>
      </c>
      <c r="G14" s="240">
        <v>6252</v>
      </c>
      <c r="H14" s="240">
        <v>0</v>
      </c>
      <c r="I14" s="240">
        <v>6252</v>
      </c>
      <c r="J14" s="240">
        <v>30</v>
      </c>
      <c r="K14" s="240">
        <v>1</v>
      </c>
      <c r="L14" s="240">
        <v>3567987</v>
      </c>
      <c r="M14" s="240">
        <v>43943</v>
      </c>
      <c r="N14" s="240">
        <v>2986164</v>
      </c>
      <c r="O14" s="240">
        <v>42794</v>
      </c>
      <c r="P14" s="240">
        <v>581823</v>
      </c>
      <c r="Q14" s="240">
        <v>1149</v>
      </c>
      <c r="R14" s="240">
        <v>108375</v>
      </c>
      <c r="S14" s="240">
        <v>76877</v>
      </c>
      <c r="T14" s="240">
        <v>19325</v>
      </c>
      <c r="U14" s="240">
        <v>12173</v>
      </c>
      <c r="V14" s="240">
        <v>847</v>
      </c>
      <c r="W14" s="240">
        <v>473448</v>
      </c>
      <c r="X14" s="240">
        <v>302</v>
      </c>
      <c r="Z14" s="241">
        <v>3574239</v>
      </c>
    </row>
    <row r="15" spans="1:26">
      <c r="A15" s="242" t="s">
        <v>202</v>
      </c>
      <c r="B15" s="243">
        <v>50354</v>
      </c>
      <c r="C15" s="243">
        <v>1</v>
      </c>
      <c r="D15" s="243">
        <v>0</v>
      </c>
      <c r="E15" s="243">
        <v>0</v>
      </c>
      <c r="F15" s="243">
        <v>0</v>
      </c>
      <c r="G15" s="243">
        <v>50421</v>
      </c>
      <c r="H15" s="243">
        <v>0</v>
      </c>
      <c r="I15" s="243">
        <v>50421</v>
      </c>
      <c r="J15" s="243">
        <v>68</v>
      </c>
      <c r="K15" s="243">
        <v>0</v>
      </c>
      <c r="L15" s="243">
        <v>8115066</v>
      </c>
      <c r="M15" s="243">
        <v>135741</v>
      </c>
      <c r="N15" s="243">
        <v>4249674</v>
      </c>
      <c r="O15" s="243">
        <v>58827</v>
      </c>
      <c r="P15" s="243">
        <v>3865392</v>
      </c>
      <c r="Q15" s="243">
        <v>76914</v>
      </c>
      <c r="R15" s="243">
        <v>1098730</v>
      </c>
      <c r="S15" s="243">
        <v>845097</v>
      </c>
      <c r="T15" s="243">
        <v>195153</v>
      </c>
      <c r="U15" s="243">
        <v>58480</v>
      </c>
      <c r="V15" s="243">
        <v>63154</v>
      </c>
      <c r="W15" s="243">
        <v>2766662</v>
      </c>
      <c r="X15" s="243">
        <v>13760</v>
      </c>
      <c r="Z15" s="244">
        <v>8165488</v>
      </c>
    </row>
    <row r="16" spans="1:26">
      <c r="A16" s="242" t="s">
        <v>203</v>
      </c>
      <c r="B16" s="243">
        <v>0</v>
      </c>
      <c r="C16" s="243">
        <v>0</v>
      </c>
      <c r="D16" s="243">
        <v>0</v>
      </c>
      <c r="E16" s="243">
        <v>0</v>
      </c>
      <c r="F16" s="243">
        <v>0</v>
      </c>
      <c r="G16" s="243">
        <v>0</v>
      </c>
      <c r="H16" s="243">
        <v>0</v>
      </c>
      <c r="I16" s="243">
        <v>0</v>
      </c>
      <c r="J16" s="243">
        <v>0</v>
      </c>
      <c r="K16" s="243">
        <v>0</v>
      </c>
      <c r="L16" s="243">
        <v>1032911</v>
      </c>
      <c r="M16" s="243">
        <v>17751</v>
      </c>
      <c r="N16" s="243">
        <v>892615</v>
      </c>
      <c r="O16" s="243">
        <v>13084</v>
      </c>
      <c r="P16" s="243">
        <v>140296</v>
      </c>
      <c r="Q16" s="243">
        <v>4667</v>
      </c>
      <c r="R16" s="243">
        <v>68576</v>
      </c>
      <c r="S16" s="243">
        <v>67582</v>
      </c>
      <c r="T16" s="243">
        <v>814</v>
      </c>
      <c r="U16" s="243">
        <v>180</v>
      </c>
      <c r="V16" s="243">
        <v>4359</v>
      </c>
      <c r="W16" s="243">
        <v>71720</v>
      </c>
      <c r="X16" s="243">
        <v>308</v>
      </c>
      <c r="Z16" s="244">
        <v>1032911</v>
      </c>
    </row>
    <row r="17" spans="1:26">
      <c r="A17" s="242" t="s">
        <v>204</v>
      </c>
      <c r="B17" s="243">
        <v>675764</v>
      </c>
      <c r="C17" s="243">
        <v>1000</v>
      </c>
      <c r="D17" s="243">
        <v>1000</v>
      </c>
      <c r="E17" s="243">
        <v>0</v>
      </c>
      <c r="F17" s="243">
        <v>0</v>
      </c>
      <c r="G17" s="243">
        <v>325185</v>
      </c>
      <c r="H17" s="243">
        <v>159968</v>
      </c>
      <c r="I17" s="243">
        <v>165217</v>
      </c>
      <c r="J17" s="243">
        <v>971</v>
      </c>
      <c r="K17" s="243">
        <v>350550</v>
      </c>
      <c r="L17" s="243">
        <v>21383081</v>
      </c>
      <c r="M17" s="243">
        <v>524776</v>
      </c>
      <c r="N17" s="243">
        <v>12932566</v>
      </c>
      <c r="O17" s="243">
        <v>317581</v>
      </c>
      <c r="P17" s="243">
        <v>8450515</v>
      </c>
      <c r="Q17" s="243">
        <v>207195</v>
      </c>
      <c r="R17" s="243">
        <v>3230947</v>
      </c>
      <c r="S17" s="243">
        <v>2148409</v>
      </c>
      <c r="T17" s="243">
        <v>821406</v>
      </c>
      <c r="U17" s="243">
        <v>261132</v>
      </c>
      <c r="V17" s="243">
        <v>184350</v>
      </c>
      <c r="W17" s="243">
        <v>5219568</v>
      </c>
      <c r="X17" s="243">
        <v>22845</v>
      </c>
      <c r="Z17" s="244">
        <v>21709266</v>
      </c>
    </row>
    <row r="18" spans="1:26">
      <c r="A18" s="242" t="s">
        <v>205</v>
      </c>
      <c r="B18" s="243">
        <v>150143</v>
      </c>
      <c r="C18" s="243">
        <v>1223</v>
      </c>
      <c r="D18" s="243">
        <v>1223</v>
      </c>
      <c r="E18" s="243">
        <v>0</v>
      </c>
      <c r="F18" s="243">
        <v>1</v>
      </c>
      <c r="G18" s="243">
        <v>149214</v>
      </c>
      <c r="H18" s="243">
        <v>149214</v>
      </c>
      <c r="I18" s="243">
        <v>0</v>
      </c>
      <c r="J18" s="243">
        <v>293</v>
      </c>
      <c r="K18" s="243">
        <v>0</v>
      </c>
      <c r="L18" s="243">
        <v>15327970</v>
      </c>
      <c r="M18" s="243">
        <v>347183</v>
      </c>
      <c r="N18" s="243">
        <v>10296581</v>
      </c>
      <c r="O18" s="243">
        <v>246097</v>
      </c>
      <c r="P18" s="243">
        <v>5031389</v>
      </c>
      <c r="Q18" s="243">
        <v>101086</v>
      </c>
      <c r="R18" s="243">
        <v>1878282</v>
      </c>
      <c r="S18" s="243">
        <v>1493524</v>
      </c>
      <c r="T18" s="243">
        <v>283428</v>
      </c>
      <c r="U18" s="243">
        <v>101330</v>
      </c>
      <c r="V18" s="243">
        <v>86766</v>
      </c>
      <c r="W18" s="243">
        <v>3153107</v>
      </c>
      <c r="X18" s="243">
        <v>14320</v>
      </c>
      <c r="Z18" s="244">
        <v>15478407</v>
      </c>
    </row>
    <row r="19" spans="1:26">
      <c r="A19" s="245" t="s">
        <v>206</v>
      </c>
      <c r="B19" s="246">
        <v>6808</v>
      </c>
      <c r="C19" s="246">
        <v>3449</v>
      </c>
      <c r="D19" s="246">
        <v>3449</v>
      </c>
      <c r="E19" s="246">
        <v>0</v>
      </c>
      <c r="F19" s="246">
        <v>3</v>
      </c>
      <c r="G19" s="246">
        <v>3369</v>
      </c>
      <c r="H19" s="246">
        <v>0</v>
      </c>
      <c r="I19" s="246">
        <v>3369</v>
      </c>
      <c r="J19" s="246">
        <v>7</v>
      </c>
      <c r="K19" s="246">
        <v>0</v>
      </c>
      <c r="L19" s="246">
        <v>8161</v>
      </c>
      <c r="M19" s="246">
        <v>108</v>
      </c>
      <c r="N19" s="246">
        <v>8096</v>
      </c>
      <c r="O19" s="246">
        <v>108</v>
      </c>
      <c r="P19" s="246">
        <v>65</v>
      </c>
      <c r="Q19" s="246">
        <v>0</v>
      </c>
      <c r="R19" s="246">
        <v>65</v>
      </c>
      <c r="S19" s="246">
        <v>65</v>
      </c>
      <c r="T19" s="246">
        <v>0</v>
      </c>
      <c r="U19" s="246">
        <v>0</v>
      </c>
      <c r="V19" s="246">
        <v>0</v>
      </c>
      <c r="W19" s="246">
        <v>0</v>
      </c>
      <c r="X19" s="246">
        <v>0</v>
      </c>
      <c r="Z19" s="247">
        <v>14979</v>
      </c>
    </row>
    <row r="20" spans="1:26">
      <c r="A20" s="245" t="s">
        <v>207</v>
      </c>
      <c r="B20" s="246">
        <v>347503</v>
      </c>
      <c r="C20" s="246">
        <v>3449</v>
      </c>
      <c r="D20" s="246">
        <v>3449</v>
      </c>
      <c r="E20" s="246">
        <v>0</v>
      </c>
      <c r="F20" s="246">
        <v>24</v>
      </c>
      <c r="G20" s="246">
        <v>345091</v>
      </c>
      <c r="H20" s="246">
        <v>194953</v>
      </c>
      <c r="I20" s="246">
        <v>150138</v>
      </c>
      <c r="J20" s="246">
        <v>1013</v>
      </c>
      <c r="K20" s="246">
        <v>0</v>
      </c>
      <c r="L20" s="246">
        <v>15865403</v>
      </c>
      <c r="M20" s="246">
        <v>427075</v>
      </c>
      <c r="N20" s="246">
        <v>8349964</v>
      </c>
      <c r="O20" s="246">
        <v>229284</v>
      </c>
      <c r="P20" s="246">
        <v>7515439</v>
      </c>
      <c r="Q20" s="246">
        <v>197791</v>
      </c>
      <c r="R20" s="246">
        <v>1464521</v>
      </c>
      <c r="S20" s="246">
        <v>1251635</v>
      </c>
      <c r="T20" s="246">
        <v>137457</v>
      </c>
      <c r="U20" s="246">
        <v>75429</v>
      </c>
      <c r="V20" s="246">
        <v>132468</v>
      </c>
      <c r="W20" s="246">
        <v>6050918</v>
      </c>
      <c r="X20" s="246">
        <v>65323</v>
      </c>
      <c r="Z20" s="247">
        <v>16213943</v>
      </c>
    </row>
    <row r="21" spans="1:26">
      <c r="A21" s="245" t="s">
        <v>208</v>
      </c>
      <c r="B21" s="246">
        <v>1549</v>
      </c>
      <c r="C21" s="246">
        <v>0</v>
      </c>
      <c r="D21" s="246">
        <v>0</v>
      </c>
      <c r="E21" s="246">
        <v>0</v>
      </c>
      <c r="F21" s="246">
        <v>0</v>
      </c>
      <c r="G21" s="246">
        <v>1551</v>
      </c>
      <c r="H21" s="246">
        <v>0</v>
      </c>
      <c r="I21" s="246">
        <v>653</v>
      </c>
      <c r="J21" s="246">
        <v>2</v>
      </c>
      <c r="K21" s="246">
        <v>0</v>
      </c>
      <c r="L21" s="246">
        <v>59695</v>
      </c>
      <c r="M21" s="246">
        <v>2677</v>
      </c>
      <c r="N21" s="246">
        <v>59695</v>
      </c>
      <c r="O21" s="246">
        <v>2677</v>
      </c>
      <c r="P21" s="246">
        <v>0</v>
      </c>
      <c r="Q21" s="246">
        <v>0</v>
      </c>
      <c r="R21" s="246">
        <v>0</v>
      </c>
      <c r="S21" s="246">
        <v>0</v>
      </c>
      <c r="T21" s="246">
        <v>0</v>
      </c>
      <c r="U21" s="246">
        <v>0</v>
      </c>
      <c r="V21" s="246">
        <v>0</v>
      </c>
      <c r="W21" s="246">
        <v>0</v>
      </c>
      <c r="X21" s="246">
        <v>0</v>
      </c>
      <c r="Z21" s="247">
        <v>61246</v>
      </c>
    </row>
    <row r="22" spans="1:26">
      <c r="A22" s="245" t="s">
        <v>209</v>
      </c>
      <c r="B22" s="246">
        <v>0</v>
      </c>
      <c r="C22" s="246">
        <v>0</v>
      </c>
      <c r="D22" s="246">
        <v>0</v>
      </c>
      <c r="E22" s="246">
        <v>0</v>
      </c>
      <c r="F22" s="246">
        <v>0</v>
      </c>
      <c r="G22" s="246">
        <v>0</v>
      </c>
      <c r="H22" s="246">
        <v>0</v>
      </c>
      <c r="I22" s="246">
        <v>0</v>
      </c>
      <c r="J22" s="246">
        <v>0</v>
      </c>
      <c r="K22" s="246">
        <v>0</v>
      </c>
      <c r="L22" s="246">
        <v>1278713</v>
      </c>
      <c r="M22" s="246">
        <v>58966</v>
      </c>
      <c r="N22" s="246">
        <v>96532</v>
      </c>
      <c r="O22" s="246">
        <v>1190</v>
      </c>
      <c r="P22" s="246">
        <v>1182181</v>
      </c>
      <c r="Q22" s="246">
        <v>57776</v>
      </c>
      <c r="R22" s="246">
        <v>794332</v>
      </c>
      <c r="S22" s="246">
        <v>757233</v>
      </c>
      <c r="T22" s="246">
        <v>14329</v>
      </c>
      <c r="U22" s="246">
        <v>22770</v>
      </c>
      <c r="V22" s="246">
        <v>54434</v>
      </c>
      <c r="W22" s="246">
        <v>387849</v>
      </c>
      <c r="X22" s="246">
        <v>3342</v>
      </c>
      <c r="Z22" s="247">
        <v>1278713</v>
      </c>
    </row>
    <row r="23" spans="1:26">
      <c r="A23" s="245" t="s">
        <v>210</v>
      </c>
      <c r="B23" s="246">
        <v>0</v>
      </c>
      <c r="C23" s="246">
        <v>0</v>
      </c>
      <c r="D23" s="246">
        <v>0</v>
      </c>
      <c r="E23" s="246">
        <v>0</v>
      </c>
      <c r="F23" s="246">
        <v>0</v>
      </c>
      <c r="G23" s="246">
        <v>0</v>
      </c>
      <c r="H23" s="246">
        <v>0</v>
      </c>
      <c r="I23" s="246">
        <v>0</v>
      </c>
      <c r="J23" s="246">
        <v>0</v>
      </c>
      <c r="K23" s="246">
        <v>0</v>
      </c>
      <c r="L23" s="246">
        <v>759426</v>
      </c>
      <c r="M23" s="246">
        <v>21012</v>
      </c>
      <c r="N23" s="246">
        <v>722621</v>
      </c>
      <c r="O23" s="246">
        <v>19817</v>
      </c>
      <c r="P23" s="246">
        <v>36805</v>
      </c>
      <c r="Q23" s="246">
        <v>1195</v>
      </c>
      <c r="R23" s="246">
        <v>14912</v>
      </c>
      <c r="S23" s="246">
        <v>10959</v>
      </c>
      <c r="T23" s="246">
        <v>1036</v>
      </c>
      <c r="U23" s="246">
        <v>2917</v>
      </c>
      <c r="V23" s="246">
        <v>1077</v>
      </c>
      <c r="W23" s="246">
        <v>21893</v>
      </c>
      <c r="X23" s="246">
        <v>118</v>
      </c>
      <c r="Z23" s="247">
        <v>759426</v>
      </c>
    </row>
    <row r="24" spans="1:26">
      <c r="A24" s="248" t="s">
        <v>211</v>
      </c>
      <c r="B24" s="243">
        <v>2770</v>
      </c>
      <c r="C24" s="243">
        <v>2772</v>
      </c>
      <c r="D24" s="243">
        <v>2772</v>
      </c>
      <c r="E24" s="243">
        <v>0</v>
      </c>
      <c r="F24" s="243">
        <v>2</v>
      </c>
      <c r="G24" s="243">
        <v>0</v>
      </c>
      <c r="H24" s="243">
        <v>0</v>
      </c>
      <c r="I24" s="243">
        <v>0</v>
      </c>
      <c r="J24" s="243">
        <v>0</v>
      </c>
      <c r="K24" s="243">
        <v>0</v>
      </c>
      <c r="L24" s="243">
        <v>6049364</v>
      </c>
      <c r="M24" s="243">
        <v>99692</v>
      </c>
      <c r="N24" s="243">
        <v>4100618</v>
      </c>
      <c r="O24" s="243">
        <v>64621</v>
      </c>
      <c r="P24" s="243">
        <v>1948746</v>
      </c>
      <c r="Q24" s="243">
        <v>35071</v>
      </c>
      <c r="R24" s="243">
        <v>656597</v>
      </c>
      <c r="S24" s="243">
        <v>373756</v>
      </c>
      <c r="T24" s="243">
        <v>164949</v>
      </c>
      <c r="U24" s="243">
        <v>117892</v>
      </c>
      <c r="V24" s="243">
        <v>30381</v>
      </c>
      <c r="W24" s="243">
        <v>1292149</v>
      </c>
      <c r="X24" s="243">
        <v>4690</v>
      </c>
      <c r="Z24" s="244">
        <v>6052136</v>
      </c>
    </row>
    <row r="25" spans="1:26">
      <c r="A25" s="242" t="s">
        <v>212</v>
      </c>
      <c r="B25" s="243">
        <v>0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0</v>
      </c>
      <c r="I25" s="243">
        <v>0</v>
      </c>
      <c r="J25" s="243">
        <v>0</v>
      </c>
      <c r="K25" s="243">
        <v>0</v>
      </c>
      <c r="L25" s="243">
        <v>244953</v>
      </c>
      <c r="M25" s="243">
        <v>25622</v>
      </c>
      <c r="N25" s="243">
        <v>0</v>
      </c>
      <c r="O25" s="243">
        <v>0</v>
      </c>
      <c r="P25" s="243">
        <v>244953</v>
      </c>
      <c r="Q25" s="243">
        <v>25622</v>
      </c>
      <c r="R25" s="243">
        <v>233418</v>
      </c>
      <c r="S25" s="243">
        <v>217509</v>
      </c>
      <c r="T25" s="243">
        <v>15887</v>
      </c>
      <c r="U25" s="243">
        <v>22</v>
      </c>
      <c r="V25" s="243">
        <v>25420</v>
      </c>
      <c r="W25" s="243">
        <v>11535</v>
      </c>
      <c r="X25" s="243">
        <v>202</v>
      </c>
      <c r="Z25" s="244">
        <v>244953</v>
      </c>
    </row>
    <row r="26" spans="1:26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  <c r="J26" s="243">
        <v>0</v>
      </c>
      <c r="K26" s="243">
        <v>0</v>
      </c>
      <c r="L26" s="243">
        <v>646977</v>
      </c>
      <c r="M26" s="243">
        <v>7207</v>
      </c>
      <c r="N26" s="243">
        <v>646977</v>
      </c>
      <c r="O26" s="243">
        <v>7207</v>
      </c>
      <c r="P26" s="243">
        <v>0</v>
      </c>
      <c r="Q26" s="243">
        <v>0</v>
      </c>
      <c r="R26" s="243">
        <v>0</v>
      </c>
      <c r="S26" s="243">
        <v>0</v>
      </c>
      <c r="T26" s="243">
        <v>0</v>
      </c>
      <c r="U26" s="243">
        <v>0</v>
      </c>
      <c r="V26" s="243">
        <v>0</v>
      </c>
      <c r="W26" s="243">
        <v>0</v>
      </c>
      <c r="X26" s="243">
        <v>0</v>
      </c>
      <c r="Z26" s="244">
        <v>646977</v>
      </c>
    </row>
    <row r="27" spans="1:26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0</v>
      </c>
      <c r="G27" s="243">
        <v>0</v>
      </c>
      <c r="H27" s="243">
        <v>0</v>
      </c>
      <c r="I27" s="243">
        <v>0</v>
      </c>
      <c r="J27" s="243">
        <v>0</v>
      </c>
      <c r="K27" s="243">
        <v>0</v>
      </c>
      <c r="L27" s="243">
        <v>680984</v>
      </c>
      <c r="M27" s="243">
        <v>65852</v>
      </c>
      <c r="N27" s="243">
        <v>823</v>
      </c>
      <c r="O27" s="243">
        <v>2</v>
      </c>
      <c r="P27" s="243">
        <v>680161</v>
      </c>
      <c r="Q27" s="243">
        <v>65850</v>
      </c>
      <c r="R27" s="243">
        <v>636386</v>
      </c>
      <c r="S27" s="243">
        <v>187088</v>
      </c>
      <c r="T27" s="243">
        <v>449298</v>
      </c>
      <c r="U27" s="243">
        <v>0</v>
      </c>
      <c r="V27" s="243">
        <v>65541</v>
      </c>
      <c r="W27" s="243">
        <v>43775</v>
      </c>
      <c r="X27" s="243">
        <v>309</v>
      </c>
      <c r="Z27" s="244">
        <v>680984</v>
      </c>
    </row>
    <row r="28" spans="1:26">
      <c r="A28" s="242" t="s">
        <v>215</v>
      </c>
      <c r="B28" s="243">
        <v>121145</v>
      </c>
      <c r="C28" s="243">
        <v>119</v>
      </c>
      <c r="D28" s="243">
        <v>37</v>
      </c>
      <c r="E28" s="243">
        <v>0</v>
      </c>
      <c r="F28" s="243">
        <v>0</v>
      </c>
      <c r="G28" s="243">
        <v>121077</v>
      </c>
      <c r="H28" s="243">
        <v>0</v>
      </c>
      <c r="I28" s="243">
        <v>121077</v>
      </c>
      <c r="J28" s="243">
        <v>51</v>
      </c>
      <c r="K28" s="243">
        <v>0</v>
      </c>
      <c r="L28" s="243">
        <v>22264897</v>
      </c>
      <c r="M28" s="243">
        <v>673620</v>
      </c>
      <c r="N28" s="243">
        <v>12146496</v>
      </c>
      <c r="O28" s="243">
        <v>377813</v>
      </c>
      <c r="P28" s="243">
        <v>10118401</v>
      </c>
      <c r="Q28" s="243">
        <v>295807</v>
      </c>
      <c r="R28" s="243">
        <v>3818635</v>
      </c>
      <c r="S28" s="243">
        <v>2275981</v>
      </c>
      <c r="T28" s="243">
        <v>1314923</v>
      </c>
      <c r="U28" s="243">
        <v>227731</v>
      </c>
      <c r="V28" s="243">
        <v>248492</v>
      </c>
      <c r="W28" s="243">
        <v>6299766</v>
      </c>
      <c r="X28" s="243">
        <v>47315</v>
      </c>
      <c r="Z28" s="244">
        <v>22386093</v>
      </c>
    </row>
    <row r="29" spans="1:26">
      <c r="A29" s="245" t="s">
        <v>216</v>
      </c>
      <c r="B29" s="246">
        <v>13820</v>
      </c>
      <c r="C29" s="246">
        <v>0</v>
      </c>
      <c r="D29" s="246">
        <v>0</v>
      </c>
      <c r="E29" s="246">
        <v>0</v>
      </c>
      <c r="F29" s="246">
        <v>0</v>
      </c>
      <c r="G29" s="246">
        <v>13832</v>
      </c>
      <c r="H29" s="246">
        <v>13765</v>
      </c>
      <c r="I29" s="246">
        <v>67</v>
      </c>
      <c r="J29" s="246">
        <v>12</v>
      </c>
      <c r="K29" s="246">
        <v>0</v>
      </c>
      <c r="L29" s="246">
        <v>3539488</v>
      </c>
      <c r="M29" s="246">
        <v>53045</v>
      </c>
      <c r="N29" s="246">
        <v>2724002</v>
      </c>
      <c r="O29" s="246">
        <v>43852</v>
      </c>
      <c r="P29" s="246">
        <v>815486</v>
      </c>
      <c r="Q29" s="246">
        <v>9193</v>
      </c>
      <c r="R29" s="246">
        <v>297956</v>
      </c>
      <c r="S29" s="246">
        <v>196558</v>
      </c>
      <c r="T29" s="246">
        <v>54061</v>
      </c>
      <c r="U29" s="246">
        <v>47337</v>
      </c>
      <c r="V29" s="246">
        <v>8500</v>
      </c>
      <c r="W29" s="246">
        <v>517530</v>
      </c>
      <c r="X29" s="246">
        <v>693</v>
      </c>
      <c r="Z29" s="247">
        <v>3553320</v>
      </c>
    </row>
    <row r="30" spans="1:26">
      <c r="A30" s="245" t="s">
        <v>217</v>
      </c>
      <c r="B30" s="246">
        <v>756717</v>
      </c>
      <c r="C30" s="246">
        <v>0</v>
      </c>
      <c r="D30" s="246">
        <v>0</v>
      </c>
      <c r="E30" s="246">
        <v>0</v>
      </c>
      <c r="F30" s="246">
        <v>0</v>
      </c>
      <c r="G30" s="246">
        <v>126931</v>
      </c>
      <c r="H30" s="246">
        <v>76111</v>
      </c>
      <c r="I30" s="246">
        <v>0</v>
      </c>
      <c r="J30" s="246">
        <v>214</v>
      </c>
      <c r="K30" s="246">
        <v>630000</v>
      </c>
      <c r="L30" s="246">
        <v>14687669</v>
      </c>
      <c r="M30" s="246">
        <v>332830</v>
      </c>
      <c r="N30" s="246">
        <v>10520089</v>
      </c>
      <c r="O30" s="246">
        <v>210236</v>
      </c>
      <c r="P30" s="246">
        <v>4167580</v>
      </c>
      <c r="Q30" s="246">
        <v>122594</v>
      </c>
      <c r="R30" s="246">
        <v>1919501</v>
      </c>
      <c r="S30" s="246">
        <v>1285065</v>
      </c>
      <c r="T30" s="246">
        <v>266987</v>
      </c>
      <c r="U30" s="246">
        <v>367449</v>
      </c>
      <c r="V30" s="246">
        <v>97371</v>
      </c>
      <c r="W30" s="246">
        <v>2248079</v>
      </c>
      <c r="X30" s="246">
        <v>25223</v>
      </c>
      <c r="Z30" s="247">
        <v>14814600</v>
      </c>
    </row>
    <row r="31" spans="1:26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6">
        <v>0</v>
      </c>
      <c r="S31" s="246">
        <v>0</v>
      </c>
      <c r="T31" s="246">
        <v>0</v>
      </c>
      <c r="U31" s="246">
        <v>0</v>
      </c>
      <c r="V31" s="246">
        <v>0</v>
      </c>
      <c r="W31" s="246">
        <v>0</v>
      </c>
      <c r="X31" s="246">
        <v>0</v>
      </c>
      <c r="Z31" s="247">
        <v>0</v>
      </c>
    </row>
    <row r="32" spans="1:26">
      <c r="A32" s="242" t="s">
        <v>219</v>
      </c>
      <c r="B32" s="243">
        <v>1229</v>
      </c>
      <c r="C32" s="243">
        <v>0</v>
      </c>
      <c r="D32" s="243">
        <v>0</v>
      </c>
      <c r="E32" s="243">
        <v>0</v>
      </c>
      <c r="F32" s="243">
        <v>0</v>
      </c>
      <c r="G32" s="243">
        <v>1231</v>
      </c>
      <c r="H32" s="243">
        <v>0</v>
      </c>
      <c r="I32" s="243">
        <v>0</v>
      </c>
      <c r="J32" s="243">
        <v>2</v>
      </c>
      <c r="K32" s="243">
        <v>0</v>
      </c>
      <c r="L32" s="243">
        <v>252277</v>
      </c>
      <c r="M32" s="243">
        <v>16491</v>
      </c>
      <c r="N32" s="243">
        <v>252180</v>
      </c>
      <c r="O32" s="243">
        <v>16491</v>
      </c>
      <c r="P32" s="243">
        <v>97</v>
      </c>
      <c r="Q32" s="243">
        <v>0</v>
      </c>
      <c r="R32" s="243">
        <v>97</v>
      </c>
      <c r="S32" s="243">
        <v>97</v>
      </c>
      <c r="T32" s="243">
        <v>0</v>
      </c>
      <c r="U32" s="243">
        <v>0</v>
      </c>
      <c r="V32" s="243">
        <v>0</v>
      </c>
      <c r="W32" s="243">
        <v>0</v>
      </c>
      <c r="X32" s="243">
        <v>0</v>
      </c>
      <c r="Z32" s="244">
        <v>253508</v>
      </c>
    </row>
    <row r="33" spans="1:26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0</v>
      </c>
      <c r="L33" s="243">
        <v>18557</v>
      </c>
      <c r="M33" s="243">
        <v>325</v>
      </c>
      <c r="N33" s="243">
        <v>18557</v>
      </c>
      <c r="O33" s="243">
        <v>325</v>
      </c>
      <c r="P33" s="243">
        <v>0</v>
      </c>
      <c r="Q33" s="243">
        <v>0</v>
      </c>
      <c r="R33" s="243">
        <v>0</v>
      </c>
      <c r="S33" s="243">
        <v>0</v>
      </c>
      <c r="T33" s="243">
        <v>0</v>
      </c>
      <c r="U33" s="243">
        <v>0</v>
      </c>
      <c r="V33" s="243">
        <v>0</v>
      </c>
      <c r="W33" s="243">
        <v>0</v>
      </c>
      <c r="X33" s="243">
        <v>0</v>
      </c>
      <c r="Z33" s="244">
        <v>18557</v>
      </c>
    </row>
    <row r="34" spans="1:26">
      <c r="A34" s="242" t="s">
        <v>221</v>
      </c>
      <c r="B34" s="243">
        <v>0</v>
      </c>
      <c r="C34" s="243">
        <v>0</v>
      </c>
      <c r="D34" s="243">
        <v>0</v>
      </c>
      <c r="E34" s="243">
        <v>0</v>
      </c>
      <c r="F34" s="243">
        <v>0</v>
      </c>
      <c r="G34" s="243">
        <v>0</v>
      </c>
      <c r="H34" s="243">
        <v>0</v>
      </c>
      <c r="I34" s="243">
        <v>0</v>
      </c>
      <c r="J34" s="243">
        <v>0</v>
      </c>
      <c r="K34" s="243">
        <v>0</v>
      </c>
      <c r="L34" s="243">
        <v>908861</v>
      </c>
      <c r="M34" s="243">
        <v>24813</v>
      </c>
      <c r="N34" s="243">
        <v>908861</v>
      </c>
      <c r="O34" s="243">
        <v>24813</v>
      </c>
      <c r="P34" s="243">
        <v>0</v>
      </c>
      <c r="Q34" s="243">
        <v>0</v>
      </c>
      <c r="R34" s="243">
        <v>0</v>
      </c>
      <c r="S34" s="243">
        <v>0</v>
      </c>
      <c r="T34" s="243">
        <v>0</v>
      </c>
      <c r="U34" s="243">
        <v>0</v>
      </c>
      <c r="V34" s="243">
        <v>0</v>
      </c>
      <c r="W34" s="243">
        <v>0</v>
      </c>
      <c r="X34" s="243">
        <v>0</v>
      </c>
      <c r="Z34" s="244">
        <v>908861</v>
      </c>
    </row>
    <row r="35" spans="1:26">
      <c r="A35" s="248" t="s">
        <v>222</v>
      </c>
      <c r="B35" s="243">
        <v>120900</v>
      </c>
      <c r="C35" s="243">
        <v>0</v>
      </c>
      <c r="D35" s="243">
        <v>0</v>
      </c>
      <c r="E35" s="243">
        <v>0</v>
      </c>
      <c r="F35" s="243">
        <v>0</v>
      </c>
      <c r="G35" s="243">
        <v>121282</v>
      </c>
      <c r="H35" s="243">
        <v>6025</v>
      </c>
      <c r="I35" s="243">
        <v>0</v>
      </c>
      <c r="J35" s="243">
        <v>382</v>
      </c>
      <c r="K35" s="243">
        <v>0</v>
      </c>
      <c r="L35" s="243">
        <v>5952219</v>
      </c>
      <c r="M35" s="243">
        <v>127433</v>
      </c>
      <c r="N35" s="243">
        <v>3107272</v>
      </c>
      <c r="O35" s="243">
        <v>70105</v>
      </c>
      <c r="P35" s="243">
        <v>2844947</v>
      </c>
      <c r="Q35" s="243">
        <v>57328</v>
      </c>
      <c r="R35" s="243">
        <v>593588</v>
      </c>
      <c r="S35" s="243">
        <v>481241</v>
      </c>
      <c r="T35" s="243">
        <v>76661</v>
      </c>
      <c r="U35" s="243">
        <v>35686</v>
      </c>
      <c r="V35" s="243">
        <v>34327</v>
      </c>
      <c r="W35" s="243">
        <v>2251359</v>
      </c>
      <c r="X35" s="243">
        <v>23001</v>
      </c>
      <c r="Z35" s="244">
        <v>6073501</v>
      </c>
    </row>
    <row r="36" spans="1:26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  <c r="J36" s="250">
        <v>0</v>
      </c>
      <c r="K36" s="250">
        <v>0</v>
      </c>
      <c r="L36" s="250">
        <v>33836</v>
      </c>
      <c r="M36" s="250">
        <v>929</v>
      </c>
      <c r="N36" s="250">
        <v>33836</v>
      </c>
      <c r="O36" s="250">
        <v>929</v>
      </c>
      <c r="P36" s="250">
        <v>0</v>
      </c>
      <c r="Q36" s="250">
        <v>0</v>
      </c>
      <c r="R36" s="250">
        <v>0</v>
      </c>
      <c r="S36" s="250">
        <v>0</v>
      </c>
      <c r="T36" s="250">
        <v>0</v>
      </c>
      <c r="U36" s="250">
        <v>0</v>
      </c>
      <c r="V36" s="250">
        <v>0</v>
      </c>
      <c r="W36" s="250">
        <v>0</v>
      </c>
      <c r="X36" s="250">
        <v>0</v>
      </c>
      <c r="Z36" s="251">
        <v>33836</v>
      </c>
    </row>
    <row r="37" spans="1:26" ht="13.5" thickBot="1">
      <c r="A37" s="252"/>
      <c r="Z37" s="184"/>
    </row>
    <row r="38" spans="1:26" s="152" customFormat="1" ht="13.5" thickBot="1">
      <c r="A38" s="253" t="s">
        <v>0</v>
      </c>
      <c r="B38" s="254">
        <v>2254925</v>
      </c>
      <c r="C38" s="254">
        <v>12013</v>
      </c>
      <c r="D38" s="254">
        <v>11930</v>
      </c>
      <c r="E38" s="254">
        <v>0</v>
      </c>
      <c r="F38" s="254">
        <v>30</v>
      </c>
      <c r="G38" s="254">
        <v>1265436</v>
      </c>
      <c r="H38" s="254">
        <v>600036</v>
      </c>
      <c r="I38" s="254">
        <v>497194</v>
      </c>
      <c r="J38" s="254">
        <v>3045</v>
      </c>
      <c r="K38" s="254">
        <v>980551</v>
      </c>
      <c r="L38" s="254">
        <v>122678495</v>
      </c>
      <c r="M38" s="254">
        <v>3007091</v>
      </c>
      <c r="N38" s="254">
        <v>75054219</v>
      </c>
      <c r="O38" s="254">
        <v>1747853</v>
      </c>
      <c r="P38" s="254">
        <v>47624276</v>
      </c>
      <c r="Q38" s="254">
        <v>1259238</v>
      </c>
      <c r="R38" s="254">
        <v>16814918</v>
      </c>
      <c r="S38" s="254">
        <v>11668676</v>
      </c>
      <c r="T38" s="254">
        <v>3815714</v>
      </c>
      <c r="U38" s="254">
        <v>1330528</v>
      </c>
      <c r="V38" s="254">
        <v>1037487</v>
      </c>
      <c r="W38" s="254">
        <v>30809358</v>
      </c>
      <c r="X38" s="254">
        <v>221751</v>
      </c>
      <c r="Y38" s="280"/>
      <c r="Z38" s="254">
        <v>123955944</v>
      </c>
    </row>
    <row r="39" spans="1:26" s="152" customFormat="1">
      <c r="A39" s="103"/>
      <c r="B39" s="103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13"/>
    </row>
    <row r="40" spans="1:26">
      <c r="A40" s="152"/>
      <c r="B40" s="257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Z40" s="152"/>
    </row>
    <row r="41" spans="1:26" s="152" customFormat="1">
      <c r="A41" s="13" t="s">
        <v>114</v>
      </c>
      <c r="B41" s="257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13"/>
    </row>
    <row r="42" spans="1:26" s="152" customFormat="1">
      <c r="A42" s="13" t="s">
        <v>115</v>
      </c>
      <c r="B42" s="32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13"/>
    </row>
    <row r="43" spans="1:26" s="152" customFormat="1">
      <c r="A43" s="258"/>
      <c r="B43" s="13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13"/>
      <c r="Z43" s="151"/>
    </row>
    <row r="44" spans="1:26">
      <c r="A44" s="13" t="s">
        <v>123</v>
      </c>
      <c r="Z44" s="152"/>
    </row>
  </sheetData>
  <mergeCells count="29">
    <mergeCell ref="I10:I11"/>
    <mergeCell ref="J10:J11"/>
    <mergeCell ref="N10:N11"/>
    <mergeCell ref="O10:O11"/>
    <mergeCell ref="P10:P11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</mergeCells>
  <conditionalFormatting sqref="A14:A36">
    <cfRule type="cellIs" dxfId="18" priority="3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R44"/>
  <sheetViews>
    <sheetView showGridLines="0" zoomScale="75" zoomScaleNormal="100" workbookViewId="0">
      <selection activeCell="A4" sqref="A4:R4"/>
    </sheetView>
  </sheetViews>
  <sheetFormatPr baseColWidth="10" defaultRowHeight="12.75"/>
  <cols>
    <col min="1" max="1" width="33.85546875" style="13" customWidth="1"/>
    <col min="2" max="2" width="13.85546875" style="13" bestFit="1" customWidth="1"/>
    <col min="3" max="3" width="13.42578125" style="13" bestFit="1" customWidth="1"/>
    <col min="4" max="4" width="13.42578125" style="13" customWidth="1"/>
    <col min="5" max="5" width="17" style="13" customWidth="1"/>
    <col min="6" max="6" width="15.7109375" style="13" customWidth="1"/>
    <col min="7" max="7" width="14.85546875" style="13" customWidth="1"/>
    <col min="8" max="8" width="12.5703125" style="13" customWidth="1"/>
    <col min="9" max="9" width="12.42578125" style="13" customWidth="1"/>
    <col min="10" max="10" width="16.28515625" style="13" customWidth="1"/>
    <col min="11" max="11" width="12.28515625" style="13" customWidth="1"/>
    <col min="12" max="12" width="12.7109375" style="13" customWidth="1"/>
    <col min="13" max="13" width="13.42578125" style="13" bestFit="1" customWidth="1"/>
    <col min="14" max="14" width="15.5703125" style="13" customWidth="1"/>
    <col min="15" max="15" width="13.28515625" style="13" customWidth="1"/>
    <col min="16" max="17" width="15.7109375" style="13" customWidth="1"/>
    <col min="18" max="18" width="14.5703125" style="13" customWidth="1"/>
    <col min="19" max="16384" width="11.42578125" style="13"/>
  </cols>
  <sheetData>
    <row r="1" spans="1:18">
      <c r="A1" s="12" t="s">
        <v>27</v>
      </c>
      <c r="R1" s="14" t="s">
        <v>28</v>
      </c>
    </row>
    <row r="2" spans="1:18">
      <c r="A2" s="12" t="s">
        <v>29</v>
      </c>
    </row>
    <row r="3" spans="1:18" ht="6" customHeight="1" thickBot="1">
      <c r="A3" s="12"/>
    </row>
    <row r="4" spans="1:18" ht="24" customHeight="1">
      <c r="A4" s="16" t="s">
        <v>837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218"/>
    </row>
    <row r="5" spans="1:18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2"/>
    </row>
    <row r="6" spans="1:18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</row>
    <row r="7" spans="1:18" ht="12.75" customHeight="1">
      <c r="A7" s="224" t="s">
        <v>190</v>
      </c>
      <c r="B7" s="259" t="s">
        <v>244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1"/>
    </row>
    <row r="8" spans="1:18" s="152" customFormat="1" ht="12.75" customHeight="1">
      <c r="A8" s="227"/>
      <c r="B8" s="259" t="s">
        <v>245</v>
      </c>
      <c r="C8" s="260"/>
      <c r="D8" s="260"/>
      <c r="E8" s="260"/>
      <c r="F8" s="260"/>
      <c r="G8" s="261"/>
      <c r="H8" s="259" t="s">
        <v>78</v>
      </c>
      <c r="I8" s="260"/>
      <c r="J8" s="260"/>
      <c r="K8" s="260"/>
      <c r="L8" s="261"/>
      <c r="M8" s="281" t="s">
        <v>84</v>
      </c>
      <c r="N8" s="282"/>
      <c r="O8" s="282"/>
      <c r="P8" s="282"/>
      <c r="Q8" s="283"/>
      <c r="R8" s="225" t="s">
        <v>93</v>
      </c>
    </row>
    <row r="9" spans="1:18" s="152" customFormat="1" ht="12.75" customHeight="1">
      <c r="A9" s="227"/>
      <c r="B9" s="225" t="s">
        <v>229</v>
      </c>
      <c r="C9" s="262" t="s">
        <v>246</v>
      </c>
      <c r="D9" s="266"/>
      <c r="E9" s="266"/>
      <c r="F9" s="267"/>
      <c r="G9" s="225" t="s">
        <v>247</v>
      </c>
      <c r="H9" s="272" t="s">
        <v>229</v>
      </c>
      <c r="I9" s="284" t="s">
        <v>230</v>
      </c>
      <c r="J9" s="285"/>
      <c r="K9" s="272" t="s">
        <v>231</v>
      </c>
      <c r="L9" s="272" t="s">
        <v>232</v>
      </c>
      <c r="M9" s="272" t="s">
        <v>229</v>
      </c>
      <c r="N9" s="272" t="s">
        <v>248</v>
      </c>
      <c r="O9" s="272" t="s">
        <v>125</v>
      </c>
      <c r="P9" s="272" t="s">
        <v>126</v>
      </c>
      <c r="Q9" s="272" t="s">
        <v>249</v>
      </c>
      <c r="R9" s="272"/>
    </row>
    <row r="10" spans="1:18" s="152" customFormat="1" ht="18" customHeight="1">
      <c r="A10" s="227"/>
      <c r="B10" s="271"/>
      <c r="C10" s="225" t="s">
        <v>229</v>
      </c>
      <c r="D10" s="262" t="s">
        <v>250</v>
      </c>
      <c r="E10" s="266"/>
      <c r="F10" s="267"/>
      <c r="G10" s="271"/>
      <c r="H10" s="272"/>
      <c r="I10" s="225" t="s">
        <v>229</v>
      </c>
      <c r="J10" s="225" t="s">
        <v>80</v>
      </c>
      <c r="K10" s="272"/>
      <c r="L10" s="272"/>
      <c r="M10" s="272"/>
      <c r="N10" s="272"/>
      <c r="O10" s="272"/>
      <c r="P10" s="272"/>
      <c r="Q10" s="272"/>
      <c r="R10" s="272"/>
    </row>
    <row r="11" spans="1:18" s="152" customFormat="1" ht="53.25" customHeight="1">
      <c r="A11" s="233"/>
      <c r="B11" s="276"/>
      <c r="C11" s="276"/>
      <c r="D11" s="278" t="s">
        <v>229</v>
      </c>
      <c r="E11" s="278" t="s">
        <v>251</v>
      </c>
      <c r="F11" s="278" t="s">
        <v>252</v>
      </c>
      <c r="G11" s="276"/>
      <c r="H11" s="277"/>
      <c r="I11" s="276"/>
      <c r="J11" s="276"/>
      <c r="K11" s="277"/>
      <c r="L11" s="277"/>
      <c r="M11" s="277"/>
      <c r="N11" s="277"/>
      <c r="O11" s="277"/>
      <c r="P11" s="277"/>
      <c r="Q11" s="277"/>
      <c r="R11" s="277"/>
    </row>
    <row r="12" spans="1:18" s="152" customFormat="1" ht="14.25" customHeight="1">
      <c r="A12" s="237"/>
      <c r="B12" s="238"/>
      <c r="C12" s="238"/>
      <c r="D12" s="286"/>
      <c r="E12" s="286"/>
      <c r="F12" s="286"/>
      <c r="G12" s="238"/>
      <c r="H12" s="286"/>
      <c r="I12" s="238"/>
      <c r="J12" s="238"/>
      <c r="K12" s="286"/>
      <c r="L12" s="286"/>
      <c r="M12" s="286"/>
      <c r="N12" s="286"/>
      <c r="O12" s="286"/>
      <c r="P12" s="286"/>
      <c r="Q12" s="286"/>
      <c r="R12" s="286"/>
    </row>
    <row r="13" spans="1:18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1:18">
      <c r="A14" s="239" t="s">
        <v>201</v>
      </c>
      <c r="B14" s="240">
        <v>2855106</v>
      </c>
      <c r="C14" s="240">
        <v>694598</v>
      </c>
      <c r="D14" s="240">
        <v>562166</v>
      </c>
      <c r="E14" s="240">
        <v>434444</v>
      </c>
      <c r="F14" s="240">
        <v>127718</v>
      </c>
      <c r="G14" s="240">
        <v>2160508</v>
      </c>
      <c r="H14" s="240">
        <v>131900</v>
      </c>
      <c r="I14" s="240">
        <v>0</v>
      </c>
      <c r="J14" s="240">
        <v>0</v>
      </c>
      <c r="K14" s="240">
        <v>131900</v>
      </c>
      <c r="L14" s="240">
        <v>0</v>
      </c>
      <c r="M14" s="240">
        <v>811602</v>
      </c>
      <c r="N14" s="240">
        <v>10867</v>
      </c>
      <c r="O14" s="240">
        <v>633535</v>
      </c>
      <c r="P14" s="240">
        <v>167200</v>
      </c>
      <c r="Q14" s="240">
        <v>0</v>
      </c>
      <c r="R14" s="241">
        <v>348173</v>
      </c>
    </row>
    <row r="15" spans="1:18">
      <c r="A15" s="242" t="s">
        <v>202</v>
      </c>
      <c r="B15" s="243">
        <v>5831760</v>
      </c>
      <c r="C15" s="243">
        <v>1349317</v>
      </c>
      <c r="D15" s="243">
        <v>1023117</v>
      </c>
      <c r="E15" s="243">
        <v>774859</v>
      </c>
      <c r="F15" s="243">
        <v>247605</v>
      </c>
      <c r="G15" s="243">
        <v>4482443</v>
      </c>
      <c r="H15" s="243">
        <v>534544</v>
      </c>
      <c r="I15" s="243">
        <v>1795</v>
      </c>
      <c r="J15" s="243">
        <v>1795</v>
      </c>
      <c r="K15" s="243">
        <v>532723</v>
      </c>
      <c r="L15" s="243">
        <v>26</v>
      </c>
      <c r="M15" s="243">
        <v>2261267</v>
      </c>
      <c r="N15" s="243">
        <v>33246</v>
      </c>
      <c r="O15" s="243">
        <v>1799052</v>
      </c>
      <c r="P15" s="243">
        <v>428969</v>
      </c>
      <c r="Q15" s="243">
        <v>0</v>
      </c>
      <c r="R15" s="244">
        <v>716551</v>
      </c>
    </row>
    <row r="16" spans="1:18">
      <c r="A16" s="242" t="s">
        <v>203</v>
      </c>
      <c r="B16" s="243">
        <v>1264021</v>
      </c>
      <c r="C16" s="243">
        <v>26312</v>
      </c>
      <c r="D16" s="243">
        <v>2042</v>
      </c>
      <c r="E16" s="243">
        <v>2041</v>
      </c>
      <c r="F16" s="243">
        <v>1</v>
      </c>
      <c r="G16" s="243">
        <v>1237709</v>
      </c>
      <c r="H16" s="243">
        <v>35419</v>
      </c>
      <c r="I16" s="243">
        <v>8321</v>
      </c>
      <c r="J16" s="243">
        <v>8321</v>
      </c>
      <c r="K16" s="243">
        <v>27098</v>
      </c>
      <c r="L16" s="243">
        <v>0</v>
      </c>
      <c r="M16" s="243">
        <v>193678</v>
      </c>
      <c r="N16" s="243">
        <v>0</v>
      </c>
      <c r="O16" s="243">
        <v>133881</v>
      </c>
      <c r="P16" s="243">
        <v>59797</v>
      </c>
      <c r="Q16" s="243">
        <v>0</v>
      </c>
      <c r="R16" s="244">
        <v>258593</v>
      </c>
    </row>
    <row r="17" spans="1:18">
      <c r="A17" s="242" t="s">
        <v>204</v>
      </c>
      <c r="B17" s="243">
        <v>15905525</v>
      </c>
      <c r="C17" s="243">
        <v>6345503</v>
      </c>
      <c r="D17" s="243">
        <v>5285077</v>
      </c>
      <c r="E17" s="243">
        <v>3515412</v>
      </c>
      <c r="F17" s="243">
        <v>1757183</v>
      </c>
      <c r="G17" s="243">
        <v>9560022</v>
      </c>
      <c r="H17" s="243">
        <v>803577</v>
      </c>
      <c r="I17" s="243">
        <v>0</v>
      </c>
      <c r="J17" s="243">
        <v>0</v>
      </c>
      <c r="K17" s="243">
        <v>803568</v>
      </c>
      <c r="L17" s="243">
        <v>9</v>
      </c>
      <c r="M17" s="243">
        <v>5139773</v>
      </c>
      <c r="N17" s="243">
        <v>68952</v>
      </c>
      <c r="O17" s="243">
        <v>4300609</v>
      </c>
      <c r="P17" s="243">
        <v>770212</v>
      </c>
      <c r="Q17" s="243">
        <v>0</v>
      </c>
      <c r="R17" s="244">
        <v>2438311</v>
      </c>
    </row>
    <row r="18" spans="1:18">
      <c r="A18" s="242" t="s">
        <v>205</v>
      </c>
      <c r="B18" s="243">
        <v>12219791</v>
      </c>
      <c r="C18" s="243">
        <v>4077848</v>
      </c>
      <c r="D18" s="243">
        <v>3461885</v>
      </c>
      <c r="E18" s="243">
        <v>2514190</v>
      </c>
      <c r="F18" s="243">
        <v>938802</v>
      </c>
      <c r="G18" s="243">
        <v>8141943</v>
      </c>
      <c r="H18" s="243">
        <v>1487706</v>
      </c>
      <c r="I18" s="243">
        <v>300608</v>
      </c>
      <c r="J18" s="243">
        <v>253550</v>
      </c>
      <c r="K18" s="243">
        <v>1187050</v>
      </c>
      <c r="L18" s="243">
        <v>48</v>
      </c>
      <c r="M18" s="243">
        <v>3069176</v>
      </c>
      <c r="N18" s="243">
        <v>47079</v>
      </c>
      <c r="O18" s="243">
        <v>2255532</v>
      </c>
      <c r="P18" s="243">
        <v>766565</v>
      </c>
      <c r="Q18" s="243">
        <v>0</v>
      </c>
      <c r="R18" s="244">
        <v>1707536</v>
      </c>
    </row>
    <row r="19" spans="1:18">
      <c r="A19" s="245" t="s">
        <v>206</v>
      </c>
      <c r="B19" s="246">
        <v>10488</v>
      </c>
      <c r="C19" s="246">
        <v>9068</v>
      </c>
      <c r="D19" s="246">
        <v>1600</v>
      </c>
      <c r="E19" s="246">
        <v>761</v>
      </c>
      <c r="F19" s="246">
        <v>839</v>
      </c>
      <c r="G19" s="246">
        <v>1420</v>
      </c>
      <c r="H19" s="246">
        <v>0</v>
      </c>
      <c r="I19" s="246">
        <v>0</v>
      </c>
      <c r="J19" s="246">
        <v>0</v>
      </c>
      <c r="K19" s="246">
        <v>0</v>
      </c>
      <c r="L19" s="246">
        <v>0</v>
      </c>
      <c r="M19" s="246">
        <v>0</v>
      </c>
      <c r="N19" s="246">
        <v>0</v>
      </c>
      <c r="O19" s="246">
        <v>0</v>
      </c>
      <c r="P19" s="246">
        <v>0</v>
      </c>
      <c r="Q19" s="246">
        <v>0</v>
      </c>
      <c r="R19" s="247">
        <v>19625</v>
      </c>
    </row>
    <row r="20" spans="1:18">
      <c r="A20" s="245" t="s">
        <v>207</v>
      </c>
      <c r="B20" s="246">
        <v>18211661</v>
      </c>
      <c r="C20" s="246">
        <v>5191918</v>
      </c>
      <c r="D20" s="246">
        <v>3411162</v>
      </c>
      <c r="E20" s="246">
        <v>2816392</v>
      </c>
      <c r="F20" s="246">
        <v>592015</v>
      </c>
      <c r="G20" s="246">
        <v>13019743</v>
      </c>
      <c r="H20" s="246">
        <v>562285</v>
      </c>
      <c r="I20" s="246">
        <v>0</v>
      </c>
      <c r="J20" s="246">
        <v>0</v>
      </c>
      <c r="K20" s="246">
        <v>562285</v>
      </c>
      <c r="L20" s="246">
        <v>0</v>
      </c>
      <c r="M20" s="246">
        <v>4406121</v>
      </c>
      <c r="N20" s="246">
        <v>1075112</v>
      </c>
      <c r="O20" s="246">
        <v>2493055</v>
      </c>
      <c r="P20" s="246">
        <v>837954</v>
      </c>
      <c r="Q20" s="246">
        <v>0</v>
      </c>
      <c r="R20" s="247">
        <v>1087282</v>
      </c>
    </row>
    <row r="21" spans="1:18">
      <c r="A21" s="245" t="s">
        <v>208</v>
      </c>
      <c r="B21" s="246">
        <v>35436</v>
      </c>
      <c r="C21" s="246">
        <v>3699</v>
      </c>
      <c r="D21" s="246">
        <v>3187</v>
      </c>
      <c r="E21" s="246">
        <v>3085</v>
      </c>
      <c r="F21" s="246">
        <v>102</v>
      </c>
      <c r="G21" s="246">
        <v>31737</v>
      </c>
      <c r="H21" s="246">
        <v>9084</v>
      </c>
      <c r="I21" s="246">
        <v>9084</v>
      </c>
      <c r="J21" s="246">
        <v>8421</v>
      </c>
      <c r="K21" s="246">
        <v>0</v>
      </c>
      <c r="L21" s="246">
        <v>0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47">
        <v>24057</v>
      </c>
    </row>
    <row r="22" spans="1:18">
      <c r="A22" s="245" t="s">
        <v>209</v>
      </c>
      <c r="B22" s="246">
        <v>1198913</v>
      </c>
      <c r="C22" s="246">
        <v>185007</v>
      </c>
      <c r="D22" s="246">
        <v>116511</v>
      </c>
      <c r="E22" s="246">
        <v>2687</v>
      </c>
      <c r="F22" s="246">
        <v>113824</v>
      </c>
      <c r="G22" s="246">
        <v>1013906</v>
      </c>
      <c r="H22" s="246">
        <v>0</v>
      </c>
      <c r="I22" s="246">
        <v>0</v>
      </c>
      <c r="J22" s="246">
        <v>0</v>
      </c>
      <c r="K22" s="246">
        <v>0</v>
      </c>
      <c r="L22" s="246">
        <v>0</v>
      </c>
      <c r="M22" s="246">
        <v>296457</v>
      </c>
      <c r="N22" s="246">
        <v>121695</v>
      </c>
      <c r="O22" s="246">
        <v>132441</v>
      </c>
      <c r="P22" s="246">
        <v>42321</v>
      </c>
      <c r="Q22" s="246">
        <v>0</v>
      </c>
      <c r="R22" s="247">
        <v>158065</v>
      </c>
    </row>
    <row r="23" spans="1:18">
      <c r="A23" s="245" t="s">
        <v>210</v>
      </c>
      <c r="B23" s="246">
        <v>861702</v>
      </c>
      <c r="C23" s="246">
        <v>87529</v>
      </c>
      <c r="D23" s="246">
        <v>66436</v>
      </c>
      <c r="E23" s="246">
        <v>60385</v>
      </c>
      <c r="F23" s="246">
        <v>5459</v>
      </c>
      <c r="G23" s="246">
        <v>774173</v>
      </c>
      <c r="H23" s="246">
        <v>49909</v>
      </c>
      <c r="I23" s="246">
        <v>0</v>
      </c>
      <c r="J23" s="246">
        <v>0</v>
      </c>
      <c r="K23" s="246">
        <v>49909</v>
      </c>
      <c r="L23" s="246">
        <v>0</v>
      </c>
      <c r="M23" s="246">
        <v>80280</v>
      </c>
      <c r="N23" s="246">
        <v>5981</v>
      </c>
      <c r="O23" s="246">
        <v>18335</v>
      </c>
      <c r="P23" s="246">
        <v>55964</v>
      </c>
      <c r="Q23" s="246">
        <v>0</v>
      </c>
      <c r="R23" s="247">
        <v>71515</v>
      </c>
    </row>
    <row r="24" spans="1:18">
      <c r="A24" s="248" t="s">
        <v>211</v>
      </c>
      <c r="B24" s="243">
        <v>4552237</v>
      </c>
      <c r="C24" s="243">
        <v>836370</v>
      </c>
      <c r="D24" s="243">
        <v>626301</v>
      </c>
      <c r="E24" s="243">
        <v>371033</v>
      </c>
      <c r="F24" s="243">
        <v>255268</v>
      </c>
      <c r="G24" s="243">
        <v>3715867</v>
      </c>
      <c r="H24" s="243">
        <v>581335</v>
      </c>
      <c r="I24" s="243">
        <v>0</v>
      </c>
      <c r="J24" s="243">
        <v>0</v>
      </c>
      <c r="K24" s="243">
        <v>581335</v>
      </c>
      <c r="L24" s="243">
        <v>0</v>
      </c>
      <c r="M24" s="243">
        <v>987255</v>
      </c>
      <c r="N24" s="243">
        <v>34790</v>
      </c>
      <c r="O24" s="243">
        <v>858427</v>
      </c>
      <c r="P24" s="243">
        <v>94038</v>
      </c>
      <c r="Q24" s="243">
        <v>0</v>
      </c>
      <c r="R24" s="244">
        <v>756041</v>
      </c>
    </row>
    <row r="25" spans="1:18">
      <c r="A25" s="242" t="s">
        <v>212</v>
      </c>
      <c r="B25" s="243">
        <v>194565</v>
      </c>
      <c r="C25" s="243">
        <v>11850</v>
      </c>
      <c r="D25" s="243">
        <v>0</v>
      </c>
      <c r="E25" s="243">
        <v>0</v>
      </c>
      <c r="F25" s="243">
        <v>0</v>
      </c>
      <c r="G25" s="243">
        <v>182715</v>
      </c>
      <c r="H25" s="243">
        <v>0</v>
      </c>
      <c r="I25" s="243">
        <v>0</v>
      </c>
      <c r="J25" s="243">
        <v>0</v>
      </c>
      <c r="K25" s="243">
        <v>0</v>
      </c>
      <c r="L25" s="243">
        <v>0</v>
      </c>
      <c r="M25" s="243">
        <v>9043</v>
      </c>
      <c r="N25" s="243">
        <v>9043</v>
      </c>
      <c r="O25" s="243">
        <v>0</v>
      </c>
      <c r="P25" s="243">
        <v>0</v>
      </c>
      <c r="Q25" s="243">
        <v>0</v>
      </c>
      <c r="R25" s="244">
        <v>45403</v>
      </c>
    </row>
    <row r="26" spans="1:18">
      <c r="A26" s="242" t="s">
        <v>213</v>
      </c>
      <c r="B26" s="243">
        <v>809106</v>
      </c>
      <c r="C26" s="243">
        <v>44408</v>
      </c>
      <c r="D26" s="243">
        <v>3</v>
      </c>
      <c r="E26" s="243">
        <v>3</v>
      </c>
      <c r="F26" s="243">
        <v>0</v>
      </c>
      <c r="G26" s="243">
        <v>764698</v>
      </c>
      <c r="H26" s="243">
        <v>2849</v>
      </c>
      <c r="I26" s="243">
        <v>2311</v>
      </c>
      <c r="J26" s="243">
        <v>0</v>
      </c>
      <c r="K26" s="243">
        <v>538</v>
      </c>
      <c r="L26" s="243">
        <v>0</v>
      </c>
      <c r="M26" s="243">
        <v>121264</v>
      </c>
      <c r="N26" s="243">
        <v>0</v>
      </c>
      <c r="O26" s="243">
        <v>121264</v>
      </c>
      <c r="P26" s="243">
        <v>0</v>
      </c>
      <c r="Q26" s="243">
        <v>0</v>
      </c>
      <c r="R26" s="244">
        <v>161908</v>
      </c>
    </row>
    <row r="27" spans="1:18">
      <c r="A27" s="242" t="s">
        <v>214</v>
      </c>
      <c r="B27" s="243">
        <v>301835</v>
      </c>
      <c r="C27" s="243">
        <v>4801</v>
      </c>
      <c r="D27" s="243">
        <v>642</v>
      </c>
      <c r="E27" s="243">
        <v>642</v>
      </c>
      <c r="F27" s="243">
        <v>0</v>
      </c>
      <c r="G27" s="243">
        <v>297034</v>
      </c>
      <c r="H27" s="243">
        <v>93330</v>
      </c>
      <c r="I27" s="243">
        <v>93330</v>
      </c>
      <c r="J27" s="243">
        <v>0</v>
      </c>
      <c r="K27" s="243">
        <v>0</v>
      </c>
      <c r="L27" s="243">
        <v>0</v>
      </c>
      <c r="M27" s="243">
        <v>77230</v>
      </c>
      <c r="N27" s="243">
        <v>39965</v>
      </c>
      <c r="O27" s="243">
        <v>37265</v>
      </c>
      <c r="P27" s="243">
        <v>0</v>
      </c>
      <c r="Q27" s="243">
        <v>0</v>
      </c>
      <c r="R27" s="244">
        <v>207200</v>
      </c>
    </row>
    <row r="28" spans="1:18">
      <c r="A28" s="242" t="s">
        <v>215</v>
      </c>
      <c r="B28" s="243">
        <v>16255927</v>
      </c>
      <c r="C28" s="243">
        <v>5724921</v>
      </c>
      <c r="D28" s="243">
        <v>4502876</v>
      </c>
      <c r="E28" s="243">
        <v>3042499</v>
      </c>
      <c r="F28" s="243">
        <v>1450735</v>
      </c>
      <c r="G28" s="243">
        <v>10531006</v>
      </c>
      <c r="H28" s="243">
        <v>1313386</v>
      </c>
      <c r="I28" s="243">
        <v>1000</v>
      </c>
      <c r="J28" s="243">
        <v>1000</v>
      </c>
      <c r="K28" s="243">
        <v>1312254</v>
      </c>
      <c r="L28" s="243">
        <v>132</v>
      </c>
      <c r="M28" s="243">
        <v>5596488</v>
      </c>
      <c r="N28" s="243">
        <v>86316</v>
      </c>
      <c r="O28" s="243">
        <v>4531631</v>
      </c>
      <c r="P28" s="243">
        <v>870859</v>
      </c>
      <c r="Q28" s="243">
        <v>107682</v>
      </c>
      <c r="R28" s="244">
        <v>2514194</v>
      </c>
    </row>
    <row r="29" spans="1:18">
      <c r="A29" s="245" t="s">
        <v>216</v>
      </c>
      <c r="B29" s="246">
        <v>2894765</v>
      </c>
      <c r="C29" s="246">
        <v>465113</v>
      </c>
      <c r="D29" s="246">
        <v>398711</v>
      </c>
      <c r="E29" s="246">
        <v>287924</v>
      </c>
      <c r="F29" s="246">
        <v>110786</v>
      </c>
      <c r="G29" s="246">
        <v>2429652</v>
      </c>
      <c r="H29" s="246">
        <v>138686</v>
      </c>
      <c r="I29" s="246">
        <v>278</v>
      </c>
      <c r="J29" s="246">
        <v>0</v>
      </c>
      <c r="K29" s="246">
        <v>138408</v>
      </c>
      <c r="L29" s="246">
        <v>0</v>
      </c>
      <c r="M29" s="246">
        <v>1017664</v>
      </c>
      <c r="N29" s="246">
        <v>35715</v>
      </c>
      <c r="O29" s="246">
        <v>787357</v>
      </c>
      <c r="P29" s="246">
        <v>194592</v>
      </c>
      <c r="Q29" s="246">
        <v>0</v>
      </c>
      <c r="R29" s="247">
        <v>353566</v>
      </c>
    </row>
    <row r="30" spans="1:18">
      <c r="A30" s="245" t="s">
        <v>217</v>
      </c>
      <c r="B30" s="246">
        <v>12242030</v>
      </c>
      <c r="C30" s="246">
        <v>4224680</v>
      </c>
      <c r="D30" s="246">
        <v>1685957</v>
      </c>
      <c r="E30" s="246">
        <v>1405188</v>
      </c>
      <c r="F30" s="246">
        <v>280255</v>
      </c>
      <c r="G30" s="246">
        <v>8017350</v>
      </c>
      <c r="H30" s="246">
        <v>1470031</v>
      </c>
      <c r="I30" s="246">
        <v>0</v>
      </c>
      <c r="J30" s="246">
        <v>0</v>
      </c>
      <c r="K30" s="246">
        <v>1470031</v>
      </c>
      <c r="L30" s="246">
        <v>0</v>
      </c>
      <c r="M30" s="246">
        <v>3099920</v>
      </c>
      <c r="N30" s="246">
        <v>101784</v>
      </c>
      <c r="O30" s="246">
        <v>2095407</v>
      </c>
      <c r="P30" s="246">
        <v>902729</v>
      </c>
      <c r="Q30" s="246">
        <v>0</v>
      </c>
      <c r="R30" s="247">
        <v>1910694</v>
      </c>
    </row>
    <row r="31" spans="1:18">
      <c r="A31" s="245" t="s">
        <v>218</v>
      </c>
      <c r="B31" s="246">
        <v>167216</v>
      </c>
      <c r="C31" s="246">
        <v>20472</v>
      </c>
      <c r="D31" s="246">
        <v>20202</v>
      </c>
      <c r="E31" s="246">
        <v>20202</v>
      </c>
      <c r="F31" s="246">
        <v>0</v>
      </c>
      <c r="G31" s="246">
        <v>146744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7">
        <v>117602</v>
      </c>
    </row>
    <row r="32" spans="1:18">
      <c r="A32" s="242" t="s">
        <v>219</v>
      </c>
      <c r="B32" s="243">
        <v>806872</v>
      </c>
      <c r="C32" s="243">
        <v>114486</v>
      </c>
      <c r="D32" s="243">
        <v>101413</v>
      </c>
      <c r="E32" s="243">
        <v>101265</v>
      </c>
      <c r="F32" s="243">
        <v>0</v>
      </c>
      <c r="G32" s="243">
        <v>692386</v>
      </c>
      <c r="H32" s="243">
        <v>0</v>
      </c>
      <c r="I32" s="243">
        <v>0</v>
      </c>
      <c r="J32" s="243">
        <v>0</v>
      </c>
      <c r="K32" s="243">
        <v>0</v>
      </c>
      <c r="L32" s="243">
        <v>0</v>
      </c>
      <c r="M32" s="243">
        <v>0</v>
      </c>
      <c r="N32" s="243">
        <v>0</v>
      </c>
      <c r="O32" s="243">
        <v>0</v>
      </c>
      <c r="P32" s="243">
        <v>0</v>
      </c>
      <c r="Q32" s="243">
        <v>0</v>
      </c>
      <c r="R32" s="244">
        <v>96222</v>
      </c>
    </row>
    <row r="33" spans="1:18">
      <c r="A33" s="242" t="s">
        <v>220</v>
      </c>
      <c r="B33" s="243">
        <v>31789</v>
      </c>
      <c r="C33" s="243">
        <v>13768</v>
      </c>
      <c r="D33" s="243">
        <v>7348</v>
      </c>
      <c r="E33" s="243">
        <v>7348</v>
      </c>
      <c r="F33" s="243">
        <v>0</v>
      </c>
      <c r="G33" s="243">
        <v>18021</v>
      </c>
      <c r="H33" s="243">
        <v>0</v>
      </c>
      <c r="I33" s="243">
        <v>0</v>
      </c>
      <c r="J33" s="243">
        <v>0</v>
      </c>
      <c r="K33" s="243">
        <v>0</v>
      </c>
      <c r="L33" s="243">
        <v>0</v>
      </c>
      <c r="M33" s="243">
        <v>0</v>
      </c>
      <c r="N33" s="243">
        <v>0</v>
      </c>
      <c r="O33" s="243">
        <v>0</v>
      </c>
      <c r="P33" s="243">
        <v>0</v>
      </c>
      <c r="Q33" s="243">
        <v>0</v>
      </c>
      <c r="R33" s="244">
        <v>181536</v>
      </c>
    </row>
    <row r="34" spans="1:18">
      <c r="A34" s="242" t="s">
        <v>221</v>
      </c>
      <c r="B34" s="243">
        <v>305064</v>
      </c>
      <c r="C34" s="243">
        <v>32058</v>
      </c>
      <c r="D34" s="243">
        <v>22598</v>
      </c>
      <c r="E34" s="243">
        <v>22598</v>
      </c>
      <c r="F34" s="243">
        <v>0</v>
      </c>
      <c r="G34" s="243">
        <v>273006</v>
      </c>
      <c r="H34" s="243">
        <v>610362</v>
      </c>
      <c r="I34" s="243">
        <v>0</v>
      </c>
      <c r="J34" s="243">
        <v>0</v>
      </c>
      <c r="K34" s="243">
        <v>610362</v>
      </c>
      <c r="L34" s="243">
        <v>0</v>
      </c>
      <c r="M34" s="243">
        <v>92466</v>
      </c>
      <c r="N34" s="243">
        <v>0</v>
      </c>
      <c r="O34" s="243">
        <v>56494</v>
      </c>
      <c r="P34" s="243">
        <v>35972</v>
      </c>
      <c r="Q34" s="243">
        <v>0</v>
      </c>
      <c r="R34" s="244">
        <v>88947</v>
      </c>
    </row>
    <row r="35" spans="1:18">
      <c r="A35" s="248" t="s">
        <v>222</v>
      </c>
      <c r="B35" s="243">
        <v>3178846</v>
      </c>
      <c r="C35" s="243">
        <v>779130</v>
      </c>
      <c r="D35" s="243">
        <v>623374</v>
      </c>
      <c r="E35" s="243">
        <v>392006</v>
      </c>
      <c r="F35" s="243">
        <v>231354</v>
      </c>
      <c r="G35" s="243">
        <v>2399716</v>
      </c>
      <c r="H35" s="243">
        <v>902705</v>
      </c>
      <c r="I35" s="243">
        <v>0</v>
      </c>
      <c r="J35" s="243">
        <v>0</v>
      </c>
      <c r="K35" s="243">
        <v>902705</v>
      </c>
      <c r="L35" s="243">
        <v>0</v>
      </c>
      <c r="M35" s="243">
        <v>2386422</v>
      </c>
      <c r="N35" s="243">
        <v>267094</v>
      </c>
      <c r="O35" s="243">
        <v>2005570</v>
      </c>
      <c r="P35" s="243">
        <v>113758</v>
      </c>
      <c r="Q35" s="243">
        <v>0</v>
      </c>
      <c r="R35" s="244">
        <v>706217</v>
      </c>
    </row>
    <row r="36" spans="1:18" ht="13.5" thickBot="1">
      <c r="A36" s="249" t="s">
        <v>223</v>
      </c>
      <c r="B36" s="250">
        <v>104409</v>
      </c>
      <c r="C36" s="250">
        <v>77859</v>
      </c>
      <c r="D36" s="250">
        <v>74502</v>
      </c>
      <c r="E36" s="250">
        <v>74391</v>
      </c>
      <c r="F36" s="250">
        <v>111</v>
      </c>
      <c r="G36" s="250">
        <v>26550</v>
      </c>
      <c r="H36" s="250">
        <v>0</v>
      </c>
      <c r="I36" s="250">
        <v>0</v>
      </c>
      <c r="J36" s="250">
        <v>0</v>
      </c>
      <c r="K36" s="250">
        <v>0</v>
      </c>
      <c r="L36" s="250">
        <v>0</v>
      </c>
      <c r="M36" s="250">
        <v>0</v>
      </c>
      <c r="N36" s="250">
        <v>0</v>
      </c>
      <c r="O36" s="250">
        <v>0</v>
      </c>
      <c r="P36" s="250">
        <v>0</v>
      </c>
      <c r="Q36" s="250">
        <v>0</v>
      </c>
      <c r="R36" s="251">
        <v>56559</v>
      </c>
    </row>
    <row r="37" spans="1:18" ht="13.5" thickBot="1">
      <c r="A37" s="252"/>
      <c r="R37" s="184"/>
    </row>
    <row r="38" spans="1:18" s="152" customFormat="1" ht="13.5" thickBot="1">
      <c r="A38" s="253" t="s">
        <v>0</v>
      </c>
      <c r="B38" s="254">
        <v>100239064</v>
      </c>
      <c r="C38" s="254">
        <v>30320715</v>
      </c>
      <c r="D38" s="254">
        <v>21997110</v>
      </c>
      <c r="E38" s="254">
        <v>15849355</v>
      </c>
      <c r="F38" s="254">
        <v>6112057</v>
      </c>
      <c r="G38" s="254">
        <v>69918349</v>
      </c>
      <c r="H38" s="254">
        <v>8727108</v>
      </c>
      <c r="I38" s="254">
        <v>416727</v>
      </c>
      <c r="J38" s="254">
        <v>273087</v>
      </c>
      <c r="K38" s="254">
        <v>8310166</v>
      </c>
      <c r="L38" s="254">
        <v>215</v>
      </c>
      <c r="M38" s="254">
        <v>29646106</v>
      </c>
      <c r="N38" s="254">
        <v>1937639</v>
      </c>
      <c r="O38" s="254">
        <v>22259855</v>
      </c>
      <c r="P38" s="254">
        <v>5340930</v>
      </c>
      <c r="Q38" s="254">
        <v>107682</v>
      </c>
      <c r="R38" s="254">
        <v>14025797</v>
      </c>
    </row>
    <row r="39" spans="1:18" s="152" customFormat="1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</row>
    <row r="40" spans="1:18"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</row>
    <row r="41" spans="1:18" s="152" customFormat="1">
      <c r="A41" s="13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</row>
    <row r="42" spans="1:18" s="152" customFormat="1">
      <c r="A42" s="258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</row>
    <row r="43" spans="1:18" s="152" customFormat="1">
      <c r="A43" s="13"/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</row>
    <row r="44" spans="1:18">
      <c r="A44" s="13" t="s">
        <v>123</v>
      </c>
    </row>
  </sheetData>
  <mergeCells count="24">
    <mergeCell ref="Q9:Q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R4"/>
    <mergeCell ref="A5:R5"/>
    <mergeCell ref="A7:A11"/>
    <mergeCell ref="B7:R7"/>
    <mergeCell ref="B8:G8"/>
    <mergeCell ref="H8:L8"/>
    <mergeCell ref="M8:Q8"/>
    <mergeCell ref="R8:R11"/>
    <mergeCell ref="O9:O11"/>
    <mergeCell ref="P9:P11"/>
  </mergeCells>
  <conditionalFormatting sqref="A14:A36">
    <cfRule type="cellIs" dxfId="17" priority="1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2"/>
  <sheetViews>
    <sheetView showGridLines="0" zoomScale="75" workbookViewId="0">
      <selection activeCell="A4" sqref="A4:G4"/>
    </sheetView>
  </sheetViews>
  <sheetFormatPr baseColWidth="10" defaultRowHeight="12.75"/>
  <cols>
    <col min="1" max="1" width="34" style="2" customWidth="1"/>
    <col min="2" max="2" width="17.28515625" style="2" customWidth="1"/>
    <col min="3" max="3" width="16.28515625" style="2" customWidth="1"/>
    <col min="4" max="4" width="18.85546875" style="2" customWidth="1"/>
    <col min="5" max="5" width="15.28515625" style="2" customWidth="1"/>
    <col min="6" max="6" width="18.7109375" style="2" customWidth="1"/>
    <col min="7" max="7" width="13.42578125" style="2" customWidth="1"/>
    <col min="8" max="16384" width="11.42578125" style="2"/>
  </cols>
  <sheetData>
    <row r="1" spans="1:7">
      <c r="A1" s="12" t="s">
        <v>27</v>
      </c>
      <c r="G1" s="14" t="s">
        <v>28</v>
      </c>
    </row>
    <row r="2" spans="1:7">
      <c r="A2" s="12" t="s">
        <v>29</v>
      </c>
    </row>
    <row r="3" spans="1:7" ht="13.5" thickBot="1"/>
    <row r="4" spans="1:7" ht="26.45" customHeight="1">
      <c r="A4" s="287" t="s">
        <v>836</v>
      </c>
      <c r="B4" s="288"/>
      <c r="C4" s="288"/>
      <c r="D4" s="288"/>
      <c r="E4" s="288"/>
      <c r="F4" s="288"/>
      <c r="G4" s="289"/>
    </row>
    <row r="5" spans="1:7" ht="24.6" customHeight="1" thickBot="1">
      <c r="A5" s="290" t="s">
        <v>189</v>
      </c>
      <c r="B5" s="291"/>
      <c r="C5" s="291"/>
      <c r="D5" s="291"/>
      <c r="E5" s="291"/>
      <c r="F5" s="291"/>
      <c r="G5" s="292"/>
    </row>
    <row r="6" spans="1:7">
      <c r="A6" s="223"/>
      <c r="B6" s="223"/>
      <c r="C6" s="223"/>
      <c r="D6" s="223"/>
      <c r="E6" s="13"/>
    </row>
    <row r="7" spans="1:7" ht="12.75" customHeight="1">
      <c r="F7" s="232"/>
      <c r="G7" s="232"/>
    </row>
    <row r="8" spans="1:7" ht="12.75" customHeight="1">
      <c r="A8" s="224" t="s">
        <v>190</v>
      </c>
      <c r="B8" s="262" t="s">
        <v>253</v>
      </c>
      <c r="C8" s="266"/>
      <c r="D8" s="266"/>
      <c r="E8" s="267"/>
      <c r="F8" s="225" t="s">
        <v>254</v>
      </c>
      <c r="G8" s="225" t="s">
        <v>146</v>
      </c>
    </row>
    <row r="9" spans="1:7" ht="12.75" customHeight="1">
      <c r="A9" s="227"/>
      <c r="B9" s="225" t="s">
        <v>229</v>
      </c>
      <c r="C9" s="225" t="s">
        <v>255</v>
      </c>
      <c r="D9" s="225" t="s">
        <v>165</v>
      </c>
      <c r="E9" s="225" t="s">
        <v>166</v>
      </c>
      <c r="F9" s="228"/>
      <c r="G9" s="230"/>
    </row>
    <row r="10" spans="1:7" ht="12.75" customHeight="1">
      <c r="A10" s="227"/>
      <c r="B10" s="272"/>
      <c r="C10" s="272"/>
      <c r="D10" s="272"/>
      <c r="E10" s="272"/>
      <c r="F10" s="228"/>
      <c r="G10" s="230"/>
    </row>
    <row r="11" spans="1:7">
      <c r="A11" s="227"/>
      <c r="B11" s="272"/>
      <c r="C11" s="272"/>
      <c r="D11" s="272"/>
      <c r="E11" s="272"/>
      <c r="F11" s="228"/>
      <c r="G11" s="230"/>
    </row>
    <row r="12" spans="1:7">
      <c r="A12" s="233"/>
      <c r="B12" s="277"/>
      <c r="C12" s="277"/>
      <c r="D12" s="277"/>
      <c r="E12" s="277"/>
      <c r="F12" s="234"/>
      <c r="G12" s="236"/>
    </row>
    <row r="13" spans="1:7" ht="12.75" customHeight="1" thickBot="1">
      <c r="A13" s="13"/>
      <c r="B13" s="55"/>
      <c r="C13" s="55"/>
      <c r="D13" s="55"/>
      <c r="E13" s="13"/>
      <c r="F13" s="55"/>
      <c r="G13" s="55"/>
    </row>
    <row r="14" spans="1:7">
      <c r="A14" s="239" t="s">
        <v>201</v>
      </c>
      <c r="B14" s="240">
        <v>23274</v>
      </c>
      <c r="C14" s="240">
        <v>19782</v>
      </c>
      <c r="D14" s="240">
        <v>650</v>
      </c>
      <c r="E14" s="240">
        <v>2842</v>
      </c>
      <c r="F14" s="240">
        <v>5260</v>
      </c>
      <c r="G14" s="240">
        <v>0</v>
      </c>
    </row>
    <row r="15" spans="1:7">
      <c r="A15" s="242" t="s">
        <v>202</v>
      </c>
      <c r="B15" s="243">
        <v>4471</v>
      </c>
      <c r="C15" s="243">
        <v>3046</v>
      </c>
      <c r="D15" s="243">
        <v>1131</v>
      </c>
      <c r="E15" s="243">
        <v>294</v>
      </c>
      <c r="F15" s="243">
        <v>9892</v>
      </c>
      <c r="G15" s="243">
        <v>157</v>
      </c>
    </row>
    <row r="16" spans="1:7">
      <c r="A16" s="242" t="s">
        <v>203</v>
      </c>
      <c r="B16" s="243">
        <v>0</v>
      </c>
      <c r="C16" s="243">
        <v>0</v>
      </c>
      <c r="D16" s="243">
        <v>0</v>
      </c>
      <c r="E16" s="243">
        <v>0</v>
      </c>
      <c r="F16" s="243">
        <v>521</v>
      </c>
      <c r="G16" s="243">
        <v>0</v>
      </c>
    </row>
    <row r="17" spans="1:7">
      <c r="A17" s="242" t="s">
        <v>204</v>
      </c>
      <c r="B17" s="243">
        <v>117826</v>
      </c>
      <c r="C17" s="243">
        <v>117826</v>
      </c>
      <c r="D17" s="243">
        <v>0</v>
      </c>
      <c r="E17" s="243">
        <v>0</v>
      </c>
      <c r="F17" s="243">
        <v>53388</v>
      </c>
      <c r="G17" s="243">
        <v>0</v>
      </c>
    </row>
    <row r="18" spans="1:7">
      <c r="A18" s="242" t="s">
        <v>205</v>
      </c>
      <c r="B18" s="243">
        <v>49254</v>
      </c>
      <c r="C18" s="243">
        <v>49254</v>
      </c>
      <c r="D18" s="243">
        <v>0</v>
      </c>
      <c r="E18" s="243">
        <v>0</v>
      </c>
      <c r="F18" s="243">
        <v>14520</v>
      </c>
      <c r="G18" s="243">
        <v>5944</v>
      </c>
    </row>
    <row r="19" spans="1:7">
      <c r="A19" s="245" t="s">
        <v>206</v>
      </c>
      <c r="B19" s="246">
        <v>0</v>
      </c>
      <c r="C19" s="246">
        <v>0</v>
      </c>
      <c r="D19" s="246">
        <v>0</v>
      </c>
      <c r="E19" s="246">
        <v>0</v>
      </c>
      <c r="F19" s="246">
        <v>1</v>
      </c>
      <c r="G19" s="246">
        <v>0</v>
      </c>
    </row>
    <row r="20" spans="1:7">
      <c r="A20" s="245" t="s">
        <v>207</v>
      </c>
      <c r="B20" s="246">
        <v>408220</v>
      </c>
      <c r="C20" s="246">
        <v>78328</v>
      </c>
      <c r="D20" s="246">
        <v>25900</v>
      </c>
      <c r="E20" s="246">
        <v>303992</v>
      </c>
      <c r="F20" s="246">
        <v>34152</v>
      </c>
      <c r="G20" s="246">
        <v>0</v>
      </c>
    </row>
    <row r="21" spans="1:7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33</v>
      </c>
      <c r="G21" s="246">
        <v>0</v>
      </c>
    </row>
    <row r="22" spans="1:7">
      <c r="A22" s="245" t="s">
        <v>209</v>
      </c>
      <c r="B22" s="246">
        <v>3500</v>
      </c>
      <c r="C22" s="246">
        <v>0</v>
      </c>
      <c r="D22" s="246">
        <v>3500</v>
      </c>
      <c r="E22" s="246">
        <v>0</v>
      </c>
      <c r="F22" s="246">
        <v>1170</v>
      </c>
      <c r="G22" s="246">
        <v>4</v>
      </c>
    </row>
    <row r="23" spans="1:7">
      <c r="A23" s="245" t="s">
        <v>210</v>
      </c>
      <c r="B23" s="246">
        <v>1160</v>
      </c>
      <c r="C23" s="246">
        <v>1160</v>
      </c>
      <c r="D23" s="246">
        <v>0</v>
      </c>
      <c r="E23" s="246">
        <v>0</v>
      </c>
      <c r="F23" s="246">
        <v>837</v>
      </c>
      <c r="G23" s="246">
        <v>0</v>
      </c>
    </row>
    <row r="24" spans="1:7">
      <c r="A24" s="248" t="s">
        <v>211</v>
      </c>
      <c r="B24" s="243">
        <v>0</v>
      </c>
      <c r="C24" s="243">
        <v>0</v>
      </c>
      <c r="D24" s="243">
        <v>0</v>
      </c>
      <c r="E24" s="243">
        <v>0</v>
      </c>
      <c r="F24" s="243">
        <v>10796</v>
      </c>
      <c r="G24" s="243">
        <v>0</v>
      </c>
    </row>
    <row r="25" spans="1:7">
      <c r="A25" s="242" t="s">
        <v>212</v>
      </c>
      <c r="B25" s="243">
        <v>1923</v>
      </c>
      <c r="C25" s="243">
        <v>0</v>
      </c>
      <c r="D25" s="243">
        <v>1923</v>
      </c>
      <c r="E25" s="243">
        <v>0</v>
      </c>
      <c r="F25" s="243">
        <v>347</v>
      </c>
      <c r="G25" s="243">
        <v>0</v>
      </c>
    </row>
    <row r="26" spans="1:7">
      <c r="A26" s="242" t="s">
        <v>213</v>
      </c>
      <c r="B26" s="243">
        <v>462</v>
      </c>
      <c r="C26" s="243">
        <v>462</v>
      </c>
      <c r="D26" s="243">
        <v>0</v>
      </c>
      <c r="E26" s="243">
        <v>0</v>
      </c>
      <c r="F26" s="243">
        <v>476</v>
      </c>
      <c r="G26" s="243">
        <v>0</v>
      </c>
    </row>
    <row r="27" spans="1:7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10758</v>
      </c>
      <c r="G27" s="243">
        <v>0</v>
      </c>
    </row>
    <row r="28" spans="1:7">
      <c r="A28" s="242" t="s">
        <v>215</v>
      </c>
      <c r="B28" s="243">
        <v>0</v>
      </c>
      <c r="C28" s="243">
        <v>0</v>
      </c>
      <c r="D28" s="243">
        <v>0</v>
      </c>
      <c r="E28" s="243">
        <v>0</v>
      </c>
      <c r="F28" s="243">
        <v>27558</v>
      </c>
      <c r="G28" s="243">
        <v>0</v>
      </c>
    </row>
    <row r="29" spans="1:7">
      <c r="A29" s="245" t="s">
        <v>216</v>
      </c>
      <c r="B29" s="246">
        <v>0</v>
      </c>
      <c r="C29" s="246">
        <v>0</v>
      </c>
      <c r="D29" s="246">
        <v>0</v>
      </c>
      <c r="E29" s="246">
        <v>0</v>
      </c>
      <c r="F29" s="246">
        <v>3930</v>
      </c>
      <c r="G29" s="246">
        <v>184</v>
      </c>
    </row>
    <row r="30" spans="1:7">
      <c r="A30" s="245" t="s">
        <v>217</v>
      </c>
      <c r="B30" s="246">
        <v>4000</v>
      </c>
      <c r="C30" s="246">
        <v>4000</v>
      </c>
      <c r="D30" s="246">
        <v>0</v>
      </c>
      <c r="E30" s="246">
        <v>0</v>
      </c>
      <c r="F30" s="246">
        <v>16727</v>
      </c>
      <c r="G30" s="246">
        <v>0</v>
      </c>
    </row>
    <row r="31" spans="1:7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</row>
    <row r="32" spans="1:7">
      <c r="A32" s="242" t="s">
        <v>219</v>
      </c>
      <c r="B32" s="243">
        <v>0</v>
      </c>
      <c r="C32" s="243">
        <v>0</v>
      </c>
      <c r="D32" s="243">
        <v>0</v>
      </c>
      <c r="E32" s="243">
        <v>0</v>
      </c>
      <c r="F32" s="243">
        <v>1190</v>
      </c>
      <c r="G32" s="243">
        <v>0</v>
      </c>
    </row>
    <row r="33" spans="1:7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</row>
    <row r="34" spans="1:7">
      <c r="A34" s="242" t="s">
        <v>221</v>
      </c>
      <c r="B34" s="243">
        <v>568</v>
      </c>
      <c r="C34" s="243">
        <v>568</v>
      </c>
      <c r="D34" s="243">
        <v>0</v>
      </c>
      <c r="E34" s="243">
        <v>0</v>
      </c>
      <c r="F34" s="243">
        <v>118</v>
      </c>
      <c r="G34" s="243">
        <v>0</v>
      </c>
    </row>
    <row r="35" spans="1:7">
      <c r="A35" s="248" t="s">
        <v>222</v>
      </c>
      <c r="B35" s="243">
        <v>8574</v>
      </c>
      <c r="C35" s="243">
        <v>1736</v>
      </c>
      <c r="D35" s="243">
        <v>1829</v>
      </c>
      <c r="E35" s="243">
        <v>5009</v>
      </c>
      <c r="F35" s="243">
        <v>4045</v>
      </c>
      <c r="G35" s="243">
        <v>0</v>
      </c>
    </row>
    <row r="36" spans="1:7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23</v>
      </c>
      <c r="G36" s="250">
        <v>0</v>
      </c>
    </row>
    <row r="37" spans="1:7" ht="13.5" thickBot="1">
      <c r="A37" s="252"/>
      <c r="B37" s="13"/>
      <c r="C37" s="13"/>
      <c r="D37" s="13"/>
      <c r="E37" s="13"/>
      <c r="F37" s="13"/>
      <c r="G37" s="13"/>
    </row>
    <row r="38" spans="1:7" ht="13.5" thickBot="1">
      <c r="A38" s="253" t="s">
        <v>0</v>
      </c>
      <c r="B38" s="254">
        <v>623232</v>
      </c>
      <c r="C38" s="254">
        <v>276162</v>
      </c>
      <c r="D38" s="254">
        <v>34933</v>
      </c>
      <c r="E38" s="254">
        <v>312137</v>
      </c>
      <c r="F38" s="254">
        <v>195742</v>
      </c>
      <c r="G38" s="254">
        <v>6289</v>
      </c>
    </row>
    <row r="40" spans="1:7">
      <c r="A40" s="258"/>
    </row>
    <row r="42" spans="1:7">
      <c r="A42" s="13" t="s">
        <v>123</v>
      </c>
    </row>
  </sheetData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36">
    <cfRule type="cellIs" dxfId="16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>SBIF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2015-01-12T15:57:14Z</dcterms:created>
  <dcterms:modified xsi:type="dcterms:W3CDTF">2015-01-12T16:09:23Z</dcterms:modified>
</cp:coreProperties>
</file>