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485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Sistema'!$B$3:$H$130</definedName>
    <definedName name="_xlnm.Print_Area" localSheetId="2">'Estado de Resultados Sistema'!$B$3:$G$62</definedName>
    <definedName name="_xlnm.Print_Area" localSheetId="3">Indicadores!$B$3:$F$73</definedName>
    <definedName name="bacilea">[1]C04!$P$4:$T$51</definedName>
    <definedName name="BANCOS">'[1]0'!$AB$2:$AB$49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3">Indicadores!#REF!</definedName>
    <definedName name="ccc">#REF!</definedName>
    <definedName name="ChartRow" localSheetId="24">7</definedName>
    <definedName name="ChartRow">3</definedName>
    <definedName name="codbanco">'[1]0'!$Z$2:$AA$49</definedName>
    <definedName name="codbco">'[1]0'!$Z$2:$AA$49</definedName>
    <definedName name="dolar">'[1]0'!$AK$2:$AL$313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'Ind. de rentab. y eficiencia'!#REF!</definedName>
    <definedName name="ind_efi1">'Ind. de rentab. y eficiencia'!#REF!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1'!$A$4:$R$44</definedName>
    <definedName name="Print_Area" localSheetId="6">'Activos Bancos 2'!$A$4:$Z$44</definedName>
    <definedName name="Print_Area" localSheetId="4">Anexos!$B$1:$B$54</definedName>
    <definedName name="Print_Area" localSheetId="1">'Balance Sistema'!$B$3:$H$130</definedName>
    <definedName name="Print_Area" localSheetId="19">'Calidad de colocaciones 1'!$A$4:$I$44</definedName>
    <definedName name="Print_Area" localSheetId="20">'Calidad de colocaciones 2'!$A$4:$M$44</definedName>
    <definedName name="Print_Area" localSheetId="21">'Calidad de colocaciones 3'!$A$4:$J$44</definedName>
    <definedName name="Print_Area" localSheetId="23">'Calidad de créditos conting.'!$A$4:$I$43</definedName>
    <definedName name="Print_Area" localSheetId="12">Comisiones!$A$4:$AA$44</definedName>
    <definedName name="Print_Area" localSheetId="22">Créditos_contingentes!$A$4:$L$44</definedName>
    <definedName name="Print_Area" localSheetId="2">'Estado de Resultados Sistema'!$B$3:$G$62</definedName>
    <definedName name="Print_Area" localSheetId="9">'Estado Resultados Bancos 1'!$A$4:$J$42</definedName>
    <definedName name="Print_Area" localSheetId="10">'Estado Resultados bancos 2'!$A$4:$U$44</definedName>
    <definedName name="Print_Area" localSheetId="16">'Ind. de rentab. y eficiencia'!$A$4:$K$47</definedName>
    <definedName name="Print_Area" localSheetId="17">'Ind. R. crédito provisiones'!$A$4:$O$44</definedName>
    <definedName name="Print_Area" localSheetId="14">'Indic. Activ. var. mensual'!$A$4:$O$44</definedName>
    <definedName name="Print_Area" localSheetId="15">'Indic. Activ. var.12 meses'!$A$4:$O$44</definedName>
    <definedName name="Print_Area" localSheetId="3">Indicadores!$B$3:$F$73</definedName>
    <definedName name="Print_Area" localSheetId="0">'Índice '!$A$1:$D$66</definedName>
    <definedName name="Print_Area" localSheetId="11">'Margen Interes'!$A$4:$T$43</definedName>
    <definedName name="Print_Area" localSheetId="18">'Mora y Deteriorada'!$A$4:$M$45</definedName>
    <definedName name="Print_Area" localSheetId="13">'Oper. financ. - cambio '!$A$4:$N$43</definedName>
    <definedName name="Print_Area" localSheetId="8">'Otras Provisiones'!$A$4:$G$42</definedName>
    <definedName name="Print_Area" localSheetId="7">Pasivos_Bancos!$A$4:$R$44</definedName>
    <definedName name="resulmes">'Estado Resultados bancos 2'!#REF!</definedName>
    <definedName name="UF">'[5]0'!$J$2:$L$321</definedName>
    <definedName name="US">'[1]0'!$AK$2:$AL$313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<sst xmlns="http://schemas.openxmlformats.org/spreadsheetml/2006/main" count="2102" uniqueCount="842">
  <si>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</si>
  <si>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</si>
  <si>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</si>
  <si>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</si>
  <si>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</si>
  <si>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</si>
  <si>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</si>
  <si>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</si>
  <si>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</si>
  <si>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</si>
  <si>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</si>
  <si>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</si>
  <si>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</si>
  <si>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</si>
  <si>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</si>
  <si>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</si>
  <si>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</si>
  <si>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</si>
  <si>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</si>
  <si>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</si>
  <si>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</si>
  <si>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</si>
  <si>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</si>
  <si>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</si>
  <si>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</si>
  <si>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</si>
  <si>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</si>
  <si>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</si>
  <si>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</si>
  <si>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</si>
  <si>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</si>
  <si>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</si>
  <si>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</si>
  <si>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</si>
  <si>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</si>
  <si>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mes anterior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</si>
  <si>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</si>
  <si>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</si>
  <si>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</si>
  <si>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</si>
  <si>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</si>
  <si>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</si>
  <si>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</si>
  <si>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</si>
  <si>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</si>
  <si>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</si>
  <si>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</si>
  <si>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</si>
  <si>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</si>
  <si>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</si>
  <si>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</si>
  <si>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</si>
  <si>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</si>
  <si>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</si>
  <si>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</si>
  <si>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</si>
  <si>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</si>
  <si>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 xml:space="preserve">Créditos y ctas. por cobrar a clientes 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</si>
  <si>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</si>
  <si>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</si>
  <si>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</si>
  <si>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</si>
  <si>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</si>
  <si>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</si>
  <si>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</si>
  <si>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</si>
  <si>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</si>
  <si>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</si>
  <si>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</si>
  <si>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</si>
  <si>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</si>
  <si>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</si>
  <si>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</si>
  <si>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</si>
  <si>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</si>
  <si>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</si>
  <si>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</si>
  <si>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</si>
  <si>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</si>
  <si>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</si>
  <si>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</si>
  <si>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</si>
  <si>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</si>
  <si>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</si>
  <si>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</si>
  <si>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</si>
  <si>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</si>
  <si>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</si>
  <si>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</si>
  <si>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</si>
  <si>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</si>
  <si>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</si>
  <si>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</si>
  <si>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</si>
  <si>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</si>
  <si>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</si>
  <si>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</si>
  <si>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</si>
  <si>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</si>
  <si>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</si>
  <si>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</si>
  <si>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</si>
  <si>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</si>
  <si>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</si>
  <si>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Sistema Bancario excluida la inversión de Corpbanca en Colombia (6)</t>
  </si>
  <si>
    <t>Colocaciones</t>
  </si>
  <si>
    <t>- Colocaciones Comerciales (empresas) (1)</t>
  </si>
  <si>
    <t>- Colocaciones de consumo (1)</t>
  </si>
  <si>
    <t xml:space="preserve">   Créditos de consumo en cuotas</t>
  </si>
  <si>
    <t xml:space="preserve">   Deudores por tarjetas de crédito</t>
  </si>
  <si>
    <t>- Colocaciones para vivienda (1)</t>
  </si>
  <si>
    <t>Provisiones constituidas de créditos y ctas. por cob. a clientes</t>
  </si>
  <si>
    <t xml:space="preserve">- Depósitos a la vista </t>
  </si>
  <si>
    <t>- Depósitos a plazo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</si>
  <si>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</si>
  <si>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</si>
  <si>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</si>
  <si>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</si>
  <si>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</si>
  <si>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</si>
  <si>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Esta cartera se extrae de la información individual, es decir, no corresponde a la situación financiera consolidada.</t>
  </si>
  <si>
    <t>(5) Corresponde a la estructura de las Colocaciones según su clasificación de riesgo.</t>
  </si>
  <si>
    <t>(6) Situación del Sistema Bancario restando de los conceptos referidos los correspondientes al banco que adquirió Corpbanca en Colombia.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</si>
  <si>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</si>
  <si>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</si>
  <si>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</si>
  <si>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</si>
  <si>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</si>
  <si>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</si>
  <si>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</si>
  <si>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</si>
  <si>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mes anterior (1)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</si>
  <si>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</si>
  <si>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</si>
  <si>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</si>
  <si>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</si>
  <si>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</si>
  <si>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</si>
  <si>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</si>
  <si>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</si>
  <si>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</si>
  <si>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</si>
  <si>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</si>
  <si>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</si>
  <si>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</si>
  <si>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</si>
  <si>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</si>
  <si>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</si>
  <si>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</si>
  <si>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</si>
  <si>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</si>
  <si>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</si>
  <si>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</si>
  <si>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</si>
  <si>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</si>
  <si>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</si>
  <si>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</si>
  <si>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</si>
  <si>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</si>
  <si>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Sistema Bancario excluida la inversión de Corpbanca en Colombia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</si>
  <si>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</si>
  <si>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</si>
  <si>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</si>
  <si>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</si>
  <si>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</si>
  <si>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</si>
  <si>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</si>
  <si>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</si>
  <si>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</si>
  <si>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</si>
  <si>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</si>
  <si>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</si>
  <si>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</si>
  <si>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</si>
  <si>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</si>
  <si>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</si>
  <si>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</si>
  <si>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</si>
  <si>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</si>
  <si>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</si>
  <si>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</si>
  <si>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</si>
  <si>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</si>
  <si>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</si>
  <si>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</si>
  <si>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</si>
  <si>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</si>
  <si>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</si>
  <si>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</si>
  <si>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</si>
  <si>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</si>
  <si>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</si>
  <si>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</si>
  <si>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</si>
  <si>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</si>
  <si>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</si>
  <si>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</si>
  <si>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</si>
  <si>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</si>
  <si>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 (2)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</si>
  <si>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</si>
  <si>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</si>
  <si>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</si>
  <si>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</si>
  <si>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</si>
  <si>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</si>
  <si>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</si>
  <si>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</si>
  <si>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</si>
  <si>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</si>
  <si>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</si>
  <si>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</si>
  <si>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Paris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</si>
  <si>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</si>
  <si>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</si>
  <si>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</si>
  <si>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</si>
  <si>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</si>
  <si>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</si>
  <si>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</si>
  <si>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</si>
  <si>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</si>
  <si>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</si>
  <si>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</si>
  <si>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</si>
  <si>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(2) Esta cartera se extrae de la información individual, es decir, no corresponde a la situación financiera consolidada.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</si>
  <si>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</si>
  <si>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</si>
  <si>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</si>
  <si>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</si>
  <si>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</si>
  <si>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</si>
  <si>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</si>
  <si>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</si>
  <si>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</si>
  <si>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</si>
  <si>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</si>
  <si>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</si>
  <si>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</si>
  <si>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</si>
  <si>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</si>
  <si>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</si>
  <si>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</si>
  <si>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</si>
  <si>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Pasivos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</si>
  <si>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</si>
  <si>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</si>
  <si>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</si>
  <si>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</si>
  <si>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</si>
  <si>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</si>
  <si>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</si>
  <si>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</si>
  <si>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</si>
  <si>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</si>
  <si>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</si>
  <si>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</si>
  <si>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</si>
  <si>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</si>
  <si>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</si>
  <si>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</si>
  <si>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</si>
  <si>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</si>
  <si>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</si>
  <si>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</si>
  <si>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</si>
  <si>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</si>
  <si>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</si>
  <si>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</si>
  <si>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</si>
  <si>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</si>
  <si>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</si>
  <si>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</si>
  <si>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</si>
  <si>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</si>
  <si>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</si>
  <si>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</si>
  <si>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</si>
  <si>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</si>
  <si>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</si>
  <si>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</si>
  <si>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</si>
  <si>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</si>
  <si>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</si>
  <si>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</si>
  <si>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</si>
  <si>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</si>
  <si>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</si>
  <si>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</si>
  <si>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</si>
  <si>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</si>
  <si>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</si>
  <si>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</si>
  <si>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</si>
  <si>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</si>
  <si>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</si>
  <si>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</si>
  <si>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</si>
  <si>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</si>
  <si>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</si>
  <si>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</si>
  <si>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</si>
  <si>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</si>
  <si>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</si>
  <si>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</si>
  <si>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</si>
  <si>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</si>
  <si>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</si>
  <si>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</si>
  <si>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</si>
  <si>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</si>
  <si>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</si>
  <si>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</si>
  <si>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</si>
  <si>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</si>
  <si>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</si>
  <si>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</si>
  <si>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</si>
  <si>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</si>
  <si>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</si>
  <si>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</si>
  <si>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</si>
  <si>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</si>
  <si>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</si>
  <si>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</si>
  <si>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</si>
  <si>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</si>
  <si>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</si>
  <si>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</si>
  <si>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</si>
  <si>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</si>
  <si>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</si>
  <si>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</si>
  <si>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</si>
  <si>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</si>
  <si>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</si>
  <si>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</si>
  <si>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</si>
  <si>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</si>
  <si>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</si>
  <si>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</si>
  <si>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</si>
  <si>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</si>
  <si>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</si>
  <si>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</si>
  <si>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</si>
  <si>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</si>
  <si>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</si>
  <si>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</si>
  <si>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</si>
  <si>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</si>
  <si>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</si>
  <si>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</si>
  <si>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Eficiencia Operativa (3)</t>
  </si>
  <si>
    <t>Gastos operacionales</t>
  </si>
  <si>
    <t xml:space="preserve">Gastos de apoyo </t>
  </si>
  <si>
    <t>antes de impuestos</t>
  </si>
  <si>
    <t>después de impuestos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</si>
  <si>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</si>
  <si>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</si>
  <si>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</si>
  <si>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</si>
  <si>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</si>
  <si>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La definición de Gastos Operacionales implícita en el indicador corresponde a gastos de apoyo más otros gastos operacionales. Por su parte, la definición de Ingresos Operacionales</t>
  </si>
  <si>
    <t xml:space="preserve">     corresponde a margen de intereses, más comisiones netas, más utilidad neta de operaciones financieras, más utilidad (pérdida) de cambio neta y más otros ingresos operacionales.</t>
  </si>
  <si>
    <t>(4) Para el cálculo de este indicador, se suma al Resultado operacional bruto de la hoja “Estado Resultados bancos 1” las provisiones adicionales de la hoja “Estado Resultados bancos 2”.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</si>
  <si>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</si>
  <si>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</si>
  <si>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</si>
  <si>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</si>
  <si>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</si>
  <si>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</si>
  <si>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</si>
  <si>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</si>
  <si>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</si>
  <si>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</si>
  <si>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</si>
  <si>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</si>
  <si>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</si>
  <si>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días, aun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</si>
  <si>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</si>
  <si>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</si>
  <si>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</si>
  <si>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</si>
  <si>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</si>
  <si>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</si>
  <si>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</si>
  <si>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</si>
  <si>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</si>
  <si>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</si>
  <si>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</si>
  <si>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</si>
  <si>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</si>
  <si>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</si>
  <si>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</si>
  <si>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</si>
  <si>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</si>
  <si>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</si>
  <si>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</si>
  <si>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</si>
  <si>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</si>
  <si>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</si>
  <si>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</si>
  <si>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</si>
  <si>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Cartas de garantía interbancarias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</si>
  <si>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</si>
  <si>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</si>
  <si>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</si>
  <si>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</si>
  <si>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</si>
  <si>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</si>
  <si>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</si>
  <si>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</si>
  <si>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</si>
  <si>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MR1, MC1 Y MC2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</si>
  <si>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</si>
  <si>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</si>
  <si>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</si>
  <si>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</si>
  <si>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</si>
  <si>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</si>
  <si>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</si>
  <si>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</si>
  <si>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</si>
  <si>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</si>
  <si>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</si>
  <si>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</si>
  <si>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</si>
  <si>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</si>
  <si>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</si>
  <si>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</si>
  <si>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</si>
  <si>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</si>
  <si>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</si>
  <si>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</si>
  <si>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</si>
  <si>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</si>
  <si>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</si>
  <si>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</si>
  <si>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</si>
  <si>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</si>
  <si>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</si>
  <si>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</si>
  <si>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</si>
  <si>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</si>
  <si>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</si>
  <si>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</si>
  <si>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</si>
  <si>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</si>
  <si>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</si>
  <si>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</si>
  <si>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</si>
  <si>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</si>
  <si>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</si>
  <si>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</si>
  <si>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</si>
  <si>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</si>
  <si>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</si>
  <si>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</si>
  <si>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</si>
  <si>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</si>
  <si>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</si>
  <si>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</si>
  <si>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</si>
  <si>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</si>
  <si>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</si>
  <si>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</si>
  <si>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</si>
  <si>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</si>
  <si>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</si>
  <si>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</si>
  <si>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</si>
  <si>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</si>
  <si>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</si>
  <si>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</si>
  <si>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</si>
  <si>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</si>
  <si>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</si>
  <si>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</si>
  <si>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</si>
  <si>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</si>
  <si>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</si>
  <si>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</si>
  <si>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</si>
  <si>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</si>
  <si>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</si>
  <si>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</si>
  <si>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</si>
  <si>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</si>
  <si>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</si>
  <si>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</si>
  <si>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</si>
  <si>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</si>
  <si>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</si>
  <si>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</si>
  <si>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</si>
  <si>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</si>
  <si>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</si>
  <si>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</si>
  <si>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</si>
  <si>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</si>
  <si>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</si>
  <si>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</si>
  <si>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</si>
  <si>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</si>
  <si>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</si>
  <si>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</si>
  <si>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</si>
  <si>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</si>
  <si>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</si>
  <si>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</si>
  <si>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</si>
  <si>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</si>
  <si>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</si>
  <si>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</si>
  <si>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</si>
  <si>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</si>
  <si>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</si>
  <si>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</si>
  <si>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</si>
  <si>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</si>
  <si>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</si>
  <si>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</si>
  <si>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</si>
  <si>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mc2: rubro 9910;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</si>
  <si>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</si>
  <si>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</si>
  <si>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</si>
  <si>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</si>
  <si>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</si>
  <si>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</si>
  <si>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</si>
  <si>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</si>
  <si>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</si>
  <si>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</si>
  <si>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</si>
  <si>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</si>
  <si>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</si>
  <si>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</si>
  <si>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</si>
  <si>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</si>
  <si>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</si>
  <si>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</si>
  <si>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</si>
  <si>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</si>
  <si>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</si>
  <si>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</si>
  <si>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</si>
  <si>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</si>
  <si>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</si>
  <si>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</si>
  <si>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</si>
  <si>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</si>
  <si>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</si>
  <si>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</si>
  <si>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</si>
  <si>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</si>
  <si>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</si>
  <si>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</si>
  <si>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</si>
  <si>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</si>
  <si>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</si>
  <si>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</si>
  <si>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</si>
  <si>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</si>
  <si>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</si>
  <si>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</si>
  <si>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</si>
  <si>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</si>
  <si>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</si>
  <si>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</si>
  <si>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</si>
  <si>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</si>
  <si>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</si>
  <si>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</si>
  <si>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</si>
  <si>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</si>
  <si>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</si>
  <si>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</si>
  <si>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</si>
  <si>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</si>
  <si>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</si>
  <si>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</si>
  <si>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</si>
  <si>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</si>
  <si>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</si>
  <si>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</si>
  <si>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</si>
  <si>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</si>
  <si>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</si>
  <si>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</si>
  <si>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</si>
  <si>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</si>
  <si>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</si>
  <si>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</si>
  <si>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</si>
  <si>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</si>
  <si>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</si>
  <si>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</si>
  <si>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</si>
  <si>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</si>
  <si>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</si>
  <si>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</si>
  <si>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</si>
  <si>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</si>
  <si>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</si>
  <si>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</si>
  <si>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</si>
  <si>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</si>
  <si>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</si>
  <si>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</si>
  <si>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</si>
  <si>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</si>
  <si>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</si>
  <si>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</si>
  <si>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</si>
  <si>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</si>
  <si>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</si>
  <si>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</si>
  <si>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</si>
  <si>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</si>
  <si>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</si>
  <si>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</si>
  <si>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</si>
  <si>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</si>
  <si>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</si>
  <si>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</si>
  <si>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</si>
  <si>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</si>
  <si>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</si>
  <si>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</si>
  <si>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</si>
  <si>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</si>
  <si>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</si>
  <si>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</si>
  <si>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</si>
  <si>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</si>
  <si>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</si>
  <si>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</si>
  <si>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</si>
  <si>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</si>
  <si>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</si>
  <si>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</si>
  <si>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</si>
  <si>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</si>
  <si>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</si>
  <si>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</si>
  <si>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</si>
  <si>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</si>
  <si>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</si>
  <si>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</si>
  <si>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</si>
  <si>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</si>
  <si>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</si>
  <si>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</si>
  <si>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</si>
  <si>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</si>
  <si>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</si>
  <si>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</si>
  <si>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</si>
  <si>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</si>
  <si>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</si>
  <si>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</si>
  <si>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</si>
  <si>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</si>
  <si>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</si>
  <si>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</si>
  <si>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</si>
  <si>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</si>
  <si>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</si>
  <si>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</si>
  <si>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</si>
  <si>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</si>
  <si>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</si>
  <si>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</si>
  <si>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</si>
  <si>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</si>
  <si>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</si>
  <si>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</si>
  <si>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</si>
  <si>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</si>
  <si>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</si>
  <si>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</si>
  <si>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</si>
  <si>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</si>
  <si>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</si>
  <si>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</si>
  <si>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</si>
  <si>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</si>
  <si>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</si>
  <si>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</si>
  <si>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</si>
  <si>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</si>
  <si>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</si>
  <si>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</si>
  <si>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</si>
  <si>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</si>
  <si>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</si>
  <si>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</si>
  <si>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</si>
  <si>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</si>
  <si>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</si>
  <si>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</si>
  <si>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</si>
  <si>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</si>
  <si>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</si>
  <si>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</si>
  <si>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</si>
  <si>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</si>
  <si>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</si>
  <si>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</si>
  <si>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</si>
  <si>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</si>
  <si>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</si>
  <si>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</si>
  <si>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</si>
  <si>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</si>
  <si>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</si>
  <si>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</si>
  <si>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</si>
  <si>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</si>
  <si>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</si>
  <si>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</si>
  <si>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</si>
  <si>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</si>
  <si>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</si>
  <si>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</si>
  <si>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</si>
  <si>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</si>
  <si>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</si>
  <si>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</si>
  <si>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</si>
  <si>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</si>
  <si>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</si>
  <si>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</si>
  <si>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</si>
  <si>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</si>
  <si>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</si>
  <si>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</si>
  <si>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</si>
  <si>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</si>
  <si>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</si>
  <si>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</si>
  <si>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</si>
  <si>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</si>
  <si>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</si>
  <si>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</si>
  <si>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</si>
  <si>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</si>
  <si>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</si>
  <si>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</si>
  <si>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</si>
  <si>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</si>
  <si>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</si>
  <si>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</si>
  <si>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</si>
  <si>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</si>
  <si>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</si>
  <si>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</si>
  <si>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</si>
  <si>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</si>
  <si>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</si>
  <si>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</si>
  <si>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</si>
  <si>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</si>
  <si>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</si>
  <si>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</si>
  <si>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</si>
  <si>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</si>
  <si>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</si>
  <si>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</si>
  <si>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</si>
  <si>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</si>
  <si>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</si>
  <si>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</si>
  <si>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</si>
  <si>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</si>
  <si>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</si>
  <si>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</si>
  <si>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</si>
  <si>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</si>
  <si>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</si>
  <si>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</si>
  <si>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</si>
  <si>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</si>
  <si>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</si>
  <si>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</si>
  <si>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</si>
  <si>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mc2 : rubro 9910; línea 0; ítem 0</t>
  </si>
  <si>
    <t>mc2: rubro 9911; línea 0; item 0</t>
  </si>
  <si>
    <t>mc2: rubro 9913; línea 0; ítem 0 +</t>
  </si>
  <si>
    <t>mc2: rubro 9915; línea 0; ítem 0 +</t>
  </si>
  <si>
    <t>mc2: rubro 9914; línea 0; ítem 0</t>
  </si>
  <si>
    <t>mc2: rubro 9913; línea 0; ítem 0</t>
  </si>
  <si>
    <t>mc2: rubro 9915; línea 0; ítem 0</t>
  </si>
  <si>
    <t>mc2: rubro 9915; línea 1; ítem 0</t>
  </si>
  <si>
    <t>mc2: rubro 9915; línea 7; ítem 0</t>
  </si>
  <si>
    <t>mc2: rubro 9915; línea 6; ítem 0 +</t>
  </si>
  <si>
    <t>mc2: rubro 9915; línea 8; ítem 0 +</t>
  </si>
  <si>
    <t>mc2: rubro 9915;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</si>
  <si>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</si>
  <si>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</si>
  <si>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</si>
  <si>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</si>
  <si>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</si>
  <si>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</si>
  <si>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</si>
  <si>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</si>
  <si>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</si>
  <si>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</si>
  <si>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</si>
  <si>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MR1, MC1 y MC2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</si>
  <si>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</si>
  <si>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</si>
  <si>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</si>
  <si>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</si>
  <si>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</si>
  <si>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NOVIEMBRE DE 2013</t>
  </si>
  <si>
    <t>Act.: 09/01/2015 11:49</t>
  </si>
  <si>
    <t>Información Financiera Mensual - nov 2013</t>
  </si>
  <si>
    <t>DE RIESGO AL MES DE NOVIEMBRE DE 2013</t>
  </si>
  <si>
    <t>CRÉDITOS CONTINGENTES CONSOLIDADOS POR INSTITUCIONES AL MES DE NOVIEMBRE DE 2013</t>
  </si>
  <si>
    <t>ESTRUCTURA DE LAS COLOCACIONES EN BASE A SU CALIFICACIÓN DE RIESGO III AL MES DE NOVIEMBRE DE 2013</t>
  </si>
  <si>
    <t>ESTRUCTURA DE LAS COLOCACIONES EN BASE A SU CALIFICACIÓN DE RIESGO II AL MES DE NOVIEMBRE DE 2013</t>
  </si>
  <si>
    <t>ESTRUCTURA DE LAS COLOCACIONES EN BASE A SU CALIFICACIÓN DE RIESGO I AL MES DE NOVIEMBRE DE 2013</t>
  </si>
  <si>
    <t>INDICADORES DE RIESGO DE CRÉDITO CARTERA CON MOROSIDAD 90 DÍAS O MÁS Y CARTERA DETERIORADA AL MES DE NOVIEMBRE DE 2013</t>
  </si>
  <si>
    <t>INDICADORES DE RIESGO DE CRÉDITO PROVISIONES AL MES DE NOVIEMBRE DE 2013</t>
  </si>
  <si>
    <t>INDICADORES DE RENTABILIDAD Y EFICIENCIA POR INSTITUCIONES AL MES DE NOVIEMBRE DE 2013</t>
  </si>
  <si>
    <t>INDICADORES DE ACTIVIDAD ANUAL (VARIACIÓN 12 MESES) (1) POR INSTITUCIONES AL MES DE NOVIEMBRE DE 2013</t>
  </si>
  <si>
    <t>INDICADORES DE ACTIVIDAD MENSUAL (1) POR INSTITUCIONES AL MES DE NOVIEMBRE DE 2013</t>
  </si>
  <si>
    <t>DESGLOSE DE LA UTILIDAD NETA DE OPERACIONES FINANCIERAS Y CAMBIOS POR INSTITUCIONES AL MES DE NOVIEMBRE DE 2013</t>
  </si>
  <si>
    <t>DESGLOSE DE LAS COMISIONES NETAS POR INSTITUCIONES AL MES DE NOVIEMBRE DE 2013</t>
  </si>
  <si>
    <t>DESGLOSE DEL MARGEN DE INTERESES POR INSTITUCIONES AL MES DE NOVIEMBRE DE 2013</t>
  </si>
  <si>
    <t>Desglose por componentes (intereses y reajustes)</t>
  </si>
  <si>
    <t>ESTRUCTURA DEL ESTADO DE RESULTADOS CONSOLIDADA POR INSTITUCIONES II AL MES DE NOVIEMBRE DE 2013</t>
  </si>
  <si>
    <t>ESTRUCTURA DEL ESTADO DE RESULTADOS CONSOLIDADA POR INSTITUCIONES I AL MES DE NOVIEMBRE DE 2013</t>
  </si>
  <si>
    <t>OTRAS PROVISIONES CONSOLIDADAS POR INSTITUCIONES AL MES DE NOVIEMBRE DE 2013</t>
  </si>
  <si>
    <t>PRINCIPALES PASIVOS CONSOLIDADOS POR INSTITUCIONES AL MES DE NOVIEMBRE DE 2013</t>
  </si>
  <si>
    <t>PRINCIPALES ACTIVOS CONSOLIDADOS POR INSTITUCIONES II AL MES DE NOVIEMBRE DE 2013</t>
  </si>
  <si>
    <t>PRINCIPALES ACTIVOS CONSOLIDADOS POR INSTITUCIONES I AL MES DE NOVIEMBRE DE 2013</t>
  </si>
  <si>
    <t>DEL SISTEMA BANCARIO</t>
  </si>
  <si>
    <t>AL MES DE NOVIEMBRE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</si>
</sst>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m\-yyyy"/>
    <numFmt numFmtId="165" formatCode="0.0%"/>
    <numFmt numFmtId="170" formatCode="#,##0.00000000000000"/>
    <numFmt numFmtId="171" formatCode="_ * #,##0.00_)_P_t_s_ ;_ * \(#,##0.00\)_P_t_s_ ;_ * &quot;-&quot;??_)_P_t_s_ ;_ @_ "/>
    <numFmt numFmtId="172" formatCode="_-* #,##0.00\ _€_-;\-* #,##0.00\ _€_-;_-* &quot;-&quot;??\ _€_-;_-@_-"/>
  </numFmts>
  <fonts count="4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6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2" fillId="0" borderId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4" borderId="0" applyNumberFormat="0" applyBorder="0" applyAlignment="0" applyProtection="0"/>
    <xf numFmtId="0" fontId="33" fillId="8" borderId="0" applyNumberFormat="0" applyBorder="0" applyAlignment="0" applyProtection="0"/>
    <xf numFmtId="0" fontId="34" fillId="25" borderId="38" applyNumberFormat="0" applyAlignment="0" applyProtection="0"/>
    <xf numFmtId="0" fontId="35" fillId="26" borderId="39" applyNumberFormat="0" applyAlignment="0" applyProtection="0"/>
    <xf numFmtId="0" fontId="25" fillId="0" borderId="0">
      <alignment vertical="top"/>
    </xf>
    <xf numFmtId="0" fontId="36" fillId="0" borderId="0" applyNumberFormat="0" applyFill="0" applyBorder="0" applyAlignment="0" applyProtection="0"/>
    <xf numFmtId="0" fontId="37" fillId="9" borderId="0" applyNumberFormat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1">
      <alignment horizontal="right" vertical="center"/>
    </xf>
    <xf numFmtId="0" fontId="2" fillId="27" borderId="1">
      <alignment horizontal="center" vertical="center"/>
    </xf>
    <xf numFmtId="0" fontId="20" fillId="0" borderId="1">
      <alignment horizontal="right" vertical="center"/>
    </xf>
    <xf numFmtId="0" fontId="2" fillId="27" borderId="1">
      <alignment horizontal="left" vertical="center"/>
    </xf>
    <xf numFmtId="0" fontId="2" fillId="13" borderId="43"/>
    <xf numFmtId="0" fontId="41" fillId="27" borderId="1">
      <alignment horizontal="center" vertical="center"/>
    </xf>
    <xf numFmtId="0" fontId="2" fillId="0" borderId="43"/>
    <xf numFmtId="0" fontId="2" fillId="0" borderId="43"/>
    <xf numFmtId="0" fontId="20" fillId="0" borderId="43"/>
    <xf numFmtId="0" fontId="20" fillId="0" borderId="43"/>
    <xf numFmtId="0" fontId="41" fillId="28" borderId="1">
      <alignment vertical="top"/>
    </xf>
    <xf numFmtId="0" fontId="41" fillId="0" borderId="1">
      <alignment horizontal="center" vertical="center" wrapText="1"/>
    </xf>
    <xf numFmtId="0" fontId="42" fillId="27" borderId="1">
      <alignment horizontal="left" vertical="center" indent="1"/>
    </xf>
    <xf numFmtId="0" fontId="2" fillId="13" borderId="43"/>
    <xf numFmtId="0" fontId="41" fillId="27" borderId="1">
      <alignment horizontal="center" vertical="center"/>
    </xf>
    <xf numFmtId="0" fontId="22" fillId="25" borderId="43"/>
    <xf numFmtId="0" fontId="17" fillId="25" borderId="43"/>
    <xf numFmtId="0" fontId="22" fillId="25" borderId="43"/>
    <xf numFmtId="0" fontId="17" fillId="25" borderId="43"/>
    <xf numFmtId="0" fontId="43" fillId="12" borderId="38" applyNumberFormat="0" applyAlignment="0" applyProtection="0"/>
    <xf numFmtId="0" fontId="44" fillId="0" borderId="44" applyNumberFormat="0" applyFill="0" applyAlignment="0" applyProtection="0"/>
    <xf numFmtId="43" fontId="20" fillId="0" borderId="0" applyFont="0" applyFill="0" applyBorder="0" applyAlignment="0" applyProtection="0"/>
    <xf numFmtId="0" fontId="2" fillId="0" borderId="0">
      <alignment vertical="center"/>
    </xf>
    <xf numFmtId="0" fontId="1" fillId="0" borderId="0"/>
    <xf numFmtId="0" fontId="1" fillId="0" borderId="0"/>
    <xf numFmtId="0" fontId="2" fillId="0" borderId="0">
      <alignment vertical="top"/>
    </xf>
    <xf numFmtId="0" fontId="20" fillId="0" borderId="0">
      <alignment vertical="top"/>
    </xf>
    <xf numFmtId="0" fontId="2" fillId="29" borderId="33" applyNumberFormat="0" applyFont="0" applyAlignment="0" applyProtection="0"/>
    <xf numFmtId="0" fontId="45" fillId="25" borderId="45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528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ont="1" applyFill="1" applyAlignment="1" applyProtection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7" fillId="3" borderId="0" xfId="0" applyFont="1" applyFill="1" applyAlignment="1"/>
    <xf numFmtId="0" fontId="9" fillId="3" borderId="0" xfId="3" applyFont="1" applyFill="1"/>
    <xf numFmtId="0" fontId="7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3" fillId="3" borderId="0" xfId="5" applyFont="1" applyFill="1" applyBorder="1" applyAlignment="1">
      <alignment horizontal="centerContinuous"/>
    </xf>
    <xf numFmtId="0" fontId="14" fillId="3" borderId="0" xfId="5" applyFont="1" applyFill="1" applyBorder="1" applyAlignment="1">
      <alignment horizontal="centerContinuous"/>
    </xf>
    <xf numFmtId="0" fontId="7" fillId="3" borderId="0" xfId="5" applyFont="1" applyFill="1" applyBorder="1" applyAlignment="1">
      <alignment horizontal="centerContinuous"/>
    </xf>
    <xf numFmtId="4" fontId="7" fillId="3" borderId="0" xfId="5" applyNumberFormat="1" applyFont="1" applyFill="1" applyBorder="1" applyAlignment="1">
      <alignment horizontal="centerContinuous"/>
    </xf>
    <xf numFmtId="0" fontId="15" fillId="2" borderId="10" xfId="5" applyFont="1" applyFill="1" applyBorder="1" applyAlignment="1">
      <alignment horizontal="center" vertical="center"/>
    </xf>
    <xf numFmtId="0" fontId="15" fillId="2" borderId="11" xfId="5" applyFont="1" applyFill="1" applyBorder="1" applyAlignment="1">
      <alignment horizontal="center" vertical="center"/>
    </xf>
    <xf numFmtId="0" fontId="15" fillId="2" borderId="12" xfId="5" applyFont="1" applyFill="1" applyBorder="1" applyAlignment="1">
      <alignment horizontal="center" vertical="center"/>
    </xf>
    <xf numFmtId="0" fontId="2" fillId="3" borderId="0" xfId="5" applyFont="1" applyFill="1" applyBorder="1"/>
    <xf numFmtId="0" fontId="14" fillId="3" borderId="13" xfId="5" applyFont="1" applyFill="1" applyBorder="1" applyAlignment="1">
      <alignment vertical="center"/>
    </xf>
    <xf numFmtId="0" fontId="14" fillId="3" borderId="0" xfId="5" applyFont="1" applyFill="1" applyBorder="1" applyAlignment="1">
      <alignment vertical="center"/>
    </xf>
    <xf numFmtId="0" fontId="16" fillId="3" borderId="13" xfId="5" applyFont="1" applyFill="1" applyBorder="1" applyAlignment="1">
      <alignment horizontal="center" vertical="center"/>
    </xf>
    <xf numFmtId="0" fontId="16" fillId="3" borderId="0" xfId="5" applyFont="1" applyFill="1" applyBorder="1" applyAlignment="1">
      <alignment horizontal="center" vertical="center"/>
    </xf>
    <xf numFmtId="0" fontId="16" fillId="3" borderId="14" xfId="5" applyFont="1" applyFill="1" applyBorder="1" applyAlignment="1">
      <alignment horizontal="center" vertical="center"/>
    </xf>
    <xf numFmtId="0" fontId="16" fillId="3" borderId="15" xfId="5" applyFont="1" applyFill="1" applyBorder="1" applyAlignment="1">
      <alignment horizontal="center" vertical="center"/>
    </xf>
    <xf numFmtId="0" fontId="16" fillId="3" borderId="16" xfId="5" applyFont="1" applyFill="1" applyBorder="1" applyAlignment="1">
      <alignment horizontal="center" vertical="center"/>
    </xf>
    <xf numFmtId="0" fontId="14" fillId="3" borderId="17" xfId="5" applyFont="1" applyFill="1" applyBorder="1" applyAlignment="1">
      <alignment vertical="center"/>
    </xf>
    <xf numFmtId="0" fontId="16" fillId="3" borderId="17" xfId="5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164" fontId="16" fillId="3" borderId="1" xfId="5" applyNumberFormat="1" applyFont="1" applyFill="1" applyBorder="1" applyAlignment="1">
      <alignment horizontal="center" vertical="center"/>
    </xf>
    <xf numFmtId="0" fontId="7" fillId="3" borderId="0" xfId="5" applyFont="1" applyFill="1" applyBorder="1" applyAlignment="1">
      <alignment vertical="center"/>
    </xf>
    <xf numFmtId="3" fontId="7" fillId="3" borderId="0" xfId="5" applyNumberFormat="1" applyFont="1" applyFill="1" applyBorder="1" applyAlignment="1">
      <alignment horizontal="center" vertical="center"/>
    </xf>
    <xf numFmtId="10" fontId="7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/>
    <xf numFmtId="0" fontId="17" fillId="3" borderId="0" xfId="5" applyFont="1" applyFill="1" applyBorder="1"/>
    <xf numFmtId="3" fontId="17" fillId="4" borderId="13" xfId="5" applyNumberFormat="1" applyFont="1" applyFill="1" applyBorder="1"/>
    <xf numFmtId="4" fontId="17" fillId="4" borderId="13" xfId="5" applyNumberFormat="1" applyFont="1" applyFill="1" applyBorder="1" applyAlignment="1">
      <alignment horizontal="center" vertical="center"/>
    </xf>
    <xf numFmtId="0" fontId="17" fillId="4" borderId="18" xfId="5" quotePrefix="1" applyFont="1" applyFill="1" applyBorder="1" applyAlignment="1">
      <alignment horizontal="left" indent="1"/>
    </xf>
    <xf numFmtId="3" fontId="17" fillId="4" borderId="18" xfId="5" applyNumberFormat="1" applyFont="1" applyFill="1" applyBorder="1"/>
    <xf numFmtId="3" fontId="17" fillId="3" borderId="0" xfId="5" applyNumberFormat="1" applyFont="1" applyFill="1" applyBorder="1"/>
    <xf numFmtId="4" fontId="17" fillId="4" borderId="18" xfId="5" applyNumberFormat="1" applyFont="1" applyFill="1" applyBorder="1" applyAlignment="1">
      <alignment horizontal="center" vertical="center"/>
    </xf>
    <xf numFmtId="3" fontId="2" fillId="3" borderId="0" xfId="5" applyNumberFormat="1" applyFont="1" applyFill="1"/>
    <xf numFmtId="4" fontId="17" fillId="3" borderId="18" xfId="5" applyNumberFormat="1" applyFont="1" applyFill="1" applyBorder="1" applyAlignment="1">
      <alignment horizontal="center" vertical="center"/>
    </xf>
    <xf numFmtId="3" fontId="17" fillId="3" borderId="18" xfId="5" applyNumberFormat="1" applyFont="1" applyFill="1" applyBorder="1"/>
    <xf numFmtId="0" fontId="2" fillId="4" borderId="18" xfId="5" quotePrefix="1" applyFont="1" applyFill="1" applyBorder="1" applyAlignment="1">
      <alignment horizontal="left" indent="2"/>
    </xf>
    <xf numFmtId="3" fontId="2" fillId="4" borderId="18" xfId="5" applyNumberFormat="1" applyFont="1" applyFill="1" applyBorder="1"/>
    <xf numFmtId="3" fontId="2" fillId="3" borderId="0" xfId="5" applyNumberFormat="1" applyFont="1" applyFill="1" applyBorder="1"/>
    <xf numFmtId="4" fontId="2" fillId="4" borderId="18" xfId="5" applyNumberFormat="1" applyFont="1" applyFill="1" applyBorder="1" applyAlignment="1">
      <alignment horizontal="center" vertical="center"/>
    </xf>
    <xf numFmtId="4" fontId="2" fillId="3" borderId="18" xfId="5" applyNumberFormat="1" applyFont="1" applyFill="1" applyBorder="1" applyAlignment="1">
      <alignment horizontal="center" vertical="center"/>
    </xf>
    <xf numFmtId="3" fontId="2" fillId="3" borderId="18" xfId="5" applyNumberFormat="1" applyFont="1" applyFill="1" applyBorder="1"/>
    <xf numFmtId="0" fontId="17" fillId="4" borderId="18" xfId="5" applyFont="1" applyFill="1" applyBorder="1"/>
    <xf numFmtId="0" fontId="17" fillId="0" borderId="18" xfId="5" quotePrefix="1" applyFont="1" applyFill="1" applyBorder="1" applyAlignment="1">
      <alignment horizontal="left" indent="1"/>
    </xf>
    <xf numFmtId="0" fontId="2" fillId="0" borderId="18" xfId="5" quotePrefix="1" applyFont="1" applyFill="1" applyBorder="1" applyAlignment="1">
      <alignment horizontal="left" indent="2"/>
    </xf>
    <xf numFmtId="0" fontId="17" fillId="0" borderId="18" xfId="5" applyFont="1" applyFill="1" applyBorder="1"/>
    <xf numFmtId="0" fontId="7" fillId="0" borderId="18" xfId="5" applyFont="1" applyFill="1" applyBorder="1" applyAlignment="1">
      <alignment vertical="center"/>
    </xf>
    <xf numFmtId="3" fontId="7" fillId="3" borderId="18" xfId="5" applyNumberFormat="1" applyFont="1" applyFill="1" applyBorder="1" applyAlignment="1">
      <alignment vertical="center"/>
    </xf>
    <xf numFmtId="4" fontId="7" fillId="3" borderId="18" xfId="5" applyNumberFormat="1" applyFont="1" applyFill="1" applyBorder="1" applyAlignment="1">
      <alignment horizontal="center" vertical="center"/>
    </xf>
    <xf numFmtId="0" fontId="17" fillId="4" borderId="1" xfId="5" applyFont="1" applyFill="1" applyBorder="1"/>
    <xf numFmtId="0" fontId="2" fillId="4" borderId="18" xfId="5" applyFont="1" applyFill="1" applyBorder="1"/>
    <xf numFmtId="0" fontId="2" fillId="0" borderId="18" xfId="5" applyFont="1" applyFill="1" applyBorder="1"/>
    <xf numFmtId="0" fontId="17" fillId="4" borderId="17" xfId="5" applyFont="1" applyFill="1" applyBorder="1"/>
    <xf numFmtId="3" fontId="17" fillId="4" borderId="17" xfId="5" applyNumberFormat="1" applyFont="1" applyFill="1" applyBorder="1"/>
    <xf numFmtId="4" fontId="17" fillId="4" borderId="17" xfId="5" applyNumberFormat="1" applyFont="1" applyFill="1" applyBorder="1" applyAlignment="1">
      <alignment horizontal="center" vertical="center"/>
    </xf>
    <xf numFmtId="3" fontId="17" fillId="4" borderId="1" xfId="5" applyNumberFormat="1" applyFont="1" applyFill="1" applyBorder="1"/>
    <xf numFmtId="4" fontId="17" fillId="4" borderId="1" xfId="5" applyNumberFormat="1" applyFont="1" applyFill="1" applyBorder="1" applyAlignment="1">
      <alignment horizontal="center" vertical="center"/>
    </xf>
    <xf numFmtId="4" fontId="17" fillId="3" borderId="1" xfId="5" applyNumberFormat="1" applyFont="1" applyFill="1" applyBorder="1" applyAlignment="1">
      <alignment horizontal="center" vertical="center"/>
    </xf>
    <xf numFmtId="3" fontId="17" fillId="3" borderId="1" xfId="5" applyNumberFormat="1" applyFont="1" applyFill="1" applyBorder="1"/>
    <xf numFmtId="0" fontId="2" fillId="4" borderId="17" xfId="5" applyFont="1" applyFill="1" applyBorder="1"/>
    <xf numFmtId="0" fontId="17" fillId="0" borderId="1" xfId="5" applyFont="1" applyFill="1" applyBorder="1"/>
    <xf numFmtId="0" fontId="2" fillId="0" borderId="17" xfId="5" applyFont="1" applyFill="1" applyBorder="1"/>
    <xf numFmtId="3" fontId="2" fillId="3" borderId="17" xfId="5" applyNumberFormat="1" applyFont="1" applyFill="1" applyBorder="1"/>
    <xf numFmtId="4" fontId="2" fillId="3" borderId="17" xfId="5" applyNumberFormat="1" applyFont="1" applyFill="1" applyBorder="1" applyAlignment="1">
      <alignment horizontal="center" vertical="center"/>
    </xf>
    <xf numFmtId="0" fontId="2" fillId="0" borderId="0" xfId="5" applyFont="1" applyFill="1" applyBorder="1"/>
    <xf numFmtId="4" fontId="2" fillId="3" borderId="0" xfId="5" applyNumberFormat="1" applyFont="1" applyFill="1" applyBorder="1" applyAlignment="1">
      <alignment horizontal="center" vertical="center"/>
    </xf>
    <xf numFmtId="0" fontId="18" fillId="0" borderId="0" xfId="5" applyFont="1" applyFill="1" applyBorder="1"/>
    <xf numFmtId="0" fontId="18" fillId="3" borderId="0" xfId="5" applyFont="1" applyFill="1" applyBorder="1"/>
    <xf numFmtId="3" fontId="19" fillId="3" borderId="0" xfId="5" applyNumberFormat="1" applyFont="1" applyFill="1" applyBorder="1"/>
    <xf numFmtId="4" fontId="19" fillId="3" borderId="0" xfId="5" applyNumberFormat="1" applyFont="1" applyFill="1" applyBorder="1" applyAlignment="1">
      <alignment horizontal="center" vertical="center"/>
    </xf>
    <xf numFmtId="0" fontId="2" fillId="4" borderId="18" xfId="5" applyFont="1" applyFill="1" applyBorder="1" applyAlignment="1">
      <alignment horizontal="left" indent="2"/>
    </xf>
    <xf numFmtId="0" fontId="2" fillId="4" borderId="18" xfId="5" applyFont="1" applyFill="1" applyBorder="1" applyAlignment="1">
      <alignment horizontal="left" indent="3"/>
    </xf>
    <xf numFmtId="0" fontId="2" fillId="0" borderId="18" xfId="5" applyFont="1" applyFill="1" applyBorder="1" applyAlignment="1">
      <alignment horizontal="left" indent="2"/>
    </xf>
    <xf numFmtId="0" fontId="2" fillId="3" borderId="0" xfId="5" applyFont="1" applyFill="1" applyAlignment="1">
      <alignment horizontal="center"/>
    </xf>
    <xf numFmtId="4" fontId="17" fillId="3" borderId="0" xfId="5" applyNumberFormat="1" applyFont="1" applyFill="1" applyBorder="1" applyAlignment="1">
      <alignment horizontal="center" vertical="center"/>
    </xf>
    <xf numFmtId="2" fontId="2" fillId="3" borderId="0" xfId="5" applyNumberFormat="1" applyFont="1" applyFill="1" applyAlignment="1">
      <alignment horizontal="center"/>
    </xf>
    <xf numFmtId="0" fontId="17" fillId="0" borderId="0" xfId="5" applyFont="1" applyFill="1" applyBorder="1"/>
    <xf numFmtId="3" fontId="17" fillId="3" borderId="0" xfId="1" applyNumberFormat="1" applyFont="1" applyFill="1" applyBorder="1"/>
    <xf numFmtId="10" fontId="17" fillId="3" borderId="0" xfId="1" applyNumberFormat="1" applyFont="1" applyFill="1" applyBorder="1"/>
    <xf numFmtId="4" fontId="17" fillId="3" borderId="0" xfId="1" applyNumberFormat="1" applyFont="1" applyFill="1" applyBorder="1" applyAlignment="1">
      <alignment horizontal="center" vertical="center"/>
    </xf>
    <xf numFmtId="0" fontId="14" fillId="0" borderId="0" xfId="5" applyFont="1" applyFill="1" applyBorder="1"/>
    <xf numFmtId="0" fontId="14" fillId="3" borderId="0" xfId="5" applyFont="1" applyFill="1" applyBorder="1"/>
    <xf numFmtId="0" fontId="2" fillId="4" borderId="1" xfId="5" applyFont="1" applyFill="1" applyBorder="1" applyAlignment="1">
      <alignment horizontal="left" vertical="center" wrapText="1"/>
    </xf>
    <xf numFmtId="3" fontId="2" fillId="4" borderId="1" xfId="1" applyNumberFormat="1" applyFont="1" applyFill="1" applyBorder="1" applyAlignment="1">
      <alignment horizontal="right"/>
    </xf>
    <xf numFmtId="4" fontId="2" fillId="4" borderId="1" xfId="1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 wrapText="1"/>
    </xf>
    <xf numFmtId="3" fontId="2" fillId="3" borderId="0" xfId="1" applyNumberFormat="1" applyFont="1" applyFill="1" applyBorder="1" applyAlignment="1">
      <alignment horizontal="right"/>
    </xf>
    <xf numFmtId="4" fontId="2" fillId="3" borderId="0" xfId="1" applyNumberFormat="1" applyFont="1" applyFill="1" applyBorder="1" applyAlignment="1">
      <alignment horizontal="center" vertical="center"/>
    </xf>
    <xf numFmtId="0" fontId="2" fillId="4" borderId="13" xfId="5" applyFont="1" applyFill="1" applyBorder="1"/>
    <xf numFmtId="3" fontId="2" fillId="4" borderId="13" xfId="5" applyNumberFormat="1" applyFont="1" applyFill="1" applyBorder="1"/>
    <xf numFmtId="4" fontId="2" fillId="4" borderId="13" xfId="1" applyNumberFormat="1" applyFont="1" applyFill="1" applyBorder="1" applyAlignment="1">
      <alignment horizontal="center" vertical="center"/>
    </xf>
    <xf numFmtId="4" fontId="2" fillId="3" borderId="13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right"/>
    </xf>
    <xf numFmtId="4" fontId="2" fillId="4" borderId="18" xfId="1" applyNumberFormat="1" applyFont="1" applyFill="1" applyBorder="1" applyAlignment="1">
      <alignment horizontal="center" vertical="center"/>
    </xf>
    <xf numFmtId="4" fontId="2" fillId="3" borderId="18" xfId="1" applyNumberFormat="1" applyFont="1" applyFill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right"/>
    </xf>
    <xf numFmtId="3" fontId="2" fillId="4" borderId="17" xfId="1" applyNumberFormat="1" applyFont="1" applyFill="1" applyBorder="1" applyAlignment="1">
      <alignment horizontal="right"/>
    </xf>
    <xf numFmtId="4" fontId="2" fillId="4" borderId="17" xfId="1" applyNumberFormat="1" applyFont="1" applyFill="1" applyBorder="1" applyAlignment="1">
      <alignment horizontal="center" vertical="center"/>
    </xf>
    <xf numFmtId="4" fontId="2" fillId="3" borderId="17" xfId="1" applyNumberFormat="1" applyFont="1" applyFill="1" applyBorder="1" applyAlignment="1">
      <alignment horizontal="center" vertical="center"/>
    </xf>
    <xf numFmtId="0" fontId="2" fillId="0" borderId="13" xfId="5" applyFont="1" applyFill="1" applyBorder="1" applyAlignment="1">
      <alignment horizontal="left" vertical="center" wrapText="1"/>
    </xf>
    <xf numFmtId="3" fontId="2" fillId="3" borderId="13" xfId="1" applyNumberFormat="1" applyFont="1" applyFill="1" applyBorder="1" applyAlignment="1">
      <alignment horizontal="right"/>
    </xf>
    <xf numFmtId="0" fontId="2" fillId="0" borderId="18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3" fontId="2" fillId="3" borderId="17" xfId="1" applyNumberFormat="1" applyFont="1" applyFill="1" applyBorder="1" applyAlignment="1">
      <alignment horizontal="right"/>
    </xf>
    <xf numFmtId="2" fontId="2" fillId="3" borderId="0" xfId="5" applyNumberFormat="1" applyFont="1" applyFill="1" applyBorder="1" applyAlignment="1">
      <alignment horizontal="center"/>
    </xf>
    <xf numFmtId="0" fontId="17" fillId="0" borderId="19" xfId="5" applyFont="1" applyFill="1" applyBorder="1" applyAlignment="1">
      <alignment vertical="top"/>
    </xf>
    <xf numFmtId="0" fontId="17" fillId="5" borderId="13" xfId="5" applyFont="1" applyFill="1" applyBorder="1" applyAlignment="1">
      <alignment horizontal="left" vertical="top" indent="2"/>
    </xf>
    <xf numFmtId="3" fontId="17" fillId="5" borderId="13" xfId="1" applyNumberFormat="1" applyFont="1" applyFill="1" applyBorder="1" applyAlignment="1">
      <alignment horizontal="right"/>
    </xf>
    <xf numFmtId="2" fontId="17" fillId="5" borderId="13" xfId="5" applyNumberFormat="1" applyFont="1" applyFill="1" applyBorder="1" applyAlignment="1">
      <alignment horizontal="center"/>
    </xf>
    <xf numFmtId="2" fontId="17" fillId="5" borderId="20" xfId="5" applyNumberFormat="1" applyFont="1" applyFill="1" applyBorder="1" applyAlignment="1">
      <alignment horizontal="center"/>
    </xf>
    <xf numFmtId="0" fontId="2" fillId="5" borderId="18" xfId="5" quotePrefix="1" applyFont="1" applyFill="1" applyBorder="1" applyAlignment="1">
      <alignment horizontal="left" vertical="top" indent="2"/>
    </xf>
    <xf numFmtId="3" fontId="2" fillId="5" borderId="18" xfId="1" applyNumberFormat="1" applyFont="1" applyFill="1" applyBorder="1" applyAlignment="1">
      <alignment horizontal="right"/>
    </xf>
    <xf numFmtId="2" fontId="2" fillId="5" borderId="18" xfId="5" applyNumberFormat="1" applyFont="1" applyFill="1" applyBorder="1" applyAlignment="1">
      <alignment horizontal="center"/>
    </xf>
    <xf numFmtId="2" fontId="2" fillId="5" borderId="21" xfId="5" applyNumberFormat="1" applyFont="1" applyFill="1" applyBorder="1" applyAlignment="1">
      <alignment horizontal="center"/>
    </xf>
    <xf numFmtId="0" fontId="2" fillId="5" borderId="18" xfId="5" applyFont="1" applyFill="1" applyBorder="1" applyAlignment="1">
      <alignment horizontal="left" vertical="top" indent="2"/>
    </xf>
    <xf numFmtId="0" fontId="17" fillId="5" borderId="18" xfId="5" applyFont="1" applyFill="1" applyBorder="1" applyAlignment="1">
      <alignment horizontal="left" vertical="top" indent="2"/>
    </xf>
    <xf numFmtId="3" fontId="17" fillId="5" borderId="18" xfId="1" applyNumberFormat="1" applyFont="1" applyFill="1" applyBorder="1" applyAlignment="1">
      <alignment horizontal="right"/>
    </xf>
    <xf numFmtId="2" fontId="17" fillId="5" borderId="18" xfId="5" applyNumberFormat="1" applyFont="1" applyFill="1" applyBorder="1" applyAlignment="1">
      <alignment horizontal="center"/>
    </xf>
    <xf numFmtId="2" fontId="17" fillId="5" borderId="21" xfId="5" applyNumberFormat="1" applyFont="1" applyFill="1" applyBorder="1" applyAlignment="1">
      <alignment horizontal="center"/>
    </xf>
    <xf numFmtId="3" fontId="2" fillId="5" borderId="17" xfId="1" applyNumberFormat="1" applyFont="1" applyFill="1" applyBorder="1" applyAlignment="1">
      <alignment horizontal="right"/>
    </xf>
    <xf numFmtId="0" fontId="2" fillId="5" borderId="17" xfId="5" quotePrefix="1" applyFont="1" applyFill="1" applyBorder="1" applyAlignment="1">
      <alignment horizontal="left" vertical="top" indent="2"/>
    </xf>
    <xf numFmtId="2" fontId="2" fillId="5" borderId="17" xfId="5" applyNumberFormat="1" applyFont="1" applyFill="1" applyBorder="1" applyAlignment="1">
      <alignment horizontal="center"/>
    </xf>
    <xf numFmtId="2" fontId="2" fillId="5" borderId="22" xfId="5" applyNumberFormat="1" applyFont="1" applyFill="1" applyBorder="1" applyAlignment="1">
      <alignment horizontal="center"/>
    </xf>
    <xf numFmtId="22" fontId="10" fillId="0" borderId="0" xfId="4" applyNumberFormat="1" applyFont="1" applyAlignment="1">
      <alignment horizontal="left" vertical="center"/>
    </xf>
    <xf numFmtId="0" fontId="17" fillId="0" borderId="13" xfId="5" applyFont="1" applyFill="1" applyBorder="1"/>
    <xf numFmtId="0" fontId="15" fillId="2" borderId="14" xfId="5" applyFont="1" applyFill="1" applyBorder="1" applyAlignment="1">
      <alignment horizontal="center" vertical="center"/>
    </xf>
    <xf numFmtId="0" fontId="15" fillId="2" borderId="15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/>
    </xf>
    <xf numFmtId="0" fontId="19" fillId="3" borderId="0" xfId="5" applyFont="1" applyFill="1" applyBorder="1"/>
    <xf numFmtId="3" fontId="19" fillId="3" borderId="0" xfId="5" applyNumberFormat="1" applyFont="1" applyFill="1"/>
    <xf numFmtId="0" fontId="19" fillId="3" borderId="0" xfId="5" applyFont="1" applyFill="1"/>
    <xf numFmtId="3" fontId="16" fillId="3" borderId="13" xfId="5" applyNumberFormat="1" applyFont="1" applyFill="1" applyBorder="1" applyAlignment="1">
      <alignment horizontal="center" vertical="center"/>
    </xf>
    <xf numFmtId="3" fontId="16" fillId="3" borderId="0" xfId="5" applyNumberFormat="1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7" fillId="3" borderId="17" xfId="5" applyFont="1" applyFill="1" applyBorder="1" applyAlignment="1">
      <alignment vertical="top"/>
    </xf>
    <xf numFmtId="0" fontId="17" fillId="3" borderId="0" xfId="5" applyFont="1" applyFill="1" applyBorder="1" applyAlignment="1">
      <alignment vertical="top"/>
    </xf>
    <xf numFmtId="3" fontId="16" fillId="3" borderId="17" xfId="5" applyNumberFormat="1" applyFont="1" applyFill="1" applyBorder="1" applyAlignment="1">
      <alignment horizontal="center" vertical="center"/>
    </xf>
    <xf numFmtId="10" fontId="16" fillId="3" borderId="0" xfId="5" applyNumberFormat="1" applyFont="1" applyFill="1" applyBorder="1" applyAlignment="1">
      <alignment horizontal="center" vertical="center"/>
    </xf>
    <xf numFmtId="3" fontId="2" fillId="4" borderId="13" xfId="5" applyNumberFormat="1" applyFont="1" applyFill="1" applyBorder="1" applyAlignment="1">
      <alignment horizontal="left"/>
    </xf>
    <xf numFmtId="3" fontId="2" fillId="4" borderId="17" xfId="5" applyNumberFormat="1" applyFont="1" applyFill="1" applyBorder="1" applyAlignment="1">
      <alignment horizontal="left"/>
    </xf>
    <xf numFmtId="3" fontId="2" fillId="4" borderId="17" xfId="5" applyNumberFormat="1" applyFont="1" applyFill="1" applyBorder="1"/>
    <xf numFmtId="4" fontId="2" fillId="4" borderId="23" xfId="1" applyNumberFormat="1" applyFont="1" applyFill="1" applyBorder="1" applyAlignment="1">
      <alignment horizontal="center" vertical="center"/>
    </xf>
    <xf numFmtId="3" fontId="17" fillId="4" borderId="23" xfId="5" applyNumberFormat="1" applyFont="1" applyFill="1" applyBorder="1" applyAlignment="1">
      <alignment horizontal="left"/>
    </xf>
    <xf numFmtId="3" fontId="17" fillId="4" borderId="23" xfId="5" applyNumberFormat="1" applyFont="1" applyFill="1" applyBorder="1" applyAlignment="1">
      <alignment horizontal="right"/>
    </xf>
    <xf numFmtId="4" fontId="17" fillId="4" borderId="24" xfId="5" applyNumberFormat="1" applyFont="1" applyFill="1" applyBorder="1" applyAlignment="1">
      <alignment horizontal="center"/>
    </xf>
    <xf numFmtId="0" fontId="17" fillId="0" borderId="1" xfId="5" applyFont="1" applyFill="1" applyBorder="1" applyAlignment="1">
      <alignment horizontal="left" vertical="center" wrapText="1"/>
    </xf>
    <xf numFmtId="3" fontId="2" fillId="3" borderId="18" xfId="5" applyNumberFormat="1" applyFont="1" applyFill="1" applyBorder="1" applyAlignment="1">
      <alignment horizontal="left"/>
    </xf>
    <xf numFmtId="3" fontId="2" fillId="3" borderId="0" xfId="5" applyNumberFormat="1" applyFont="1" applyFill="1" applyBorder="1" applyAlignment="1">
      <alignment horizontal="right"/>
    </xf>
    <xf numFmtId="4" fontId="2" fillId="3" borderId="18" xfId="5" applyNumberFormat="1" applyFont="1" applyFill="1" applyBorder="1" applyAlignment="1">
      <alignment horizontal="center"/>
    </xf>
    <xf numFmtId="3" fontId="17" fillId="3" borderId="24" xfId="5" applyNumberFormat="1" applyFont="1" applyFill="1" applyBorder="1" applyAlignment="1">
      <alignment horizontal="left"/>
    </xf>
    <xf numFmtId="3" fontId="17" fillId="3" borderId="24" xfId="5" applyNumberFormat="1" applyFont="1" applyFill="1" applyBorder="1" applyAlignment="1">
      <alignment horizontal="right"/>
    </xf>
    <xf numFmtId="3" fontId="17" fillId="3" borderId="0" xfId="5" applyNumberFormat="1" applyFont="1" applyFill="1" applyBorder="1" applyAlignment="1">
      <alignment horizontal="right"/>
    </xf>
    <xf numFmtId="4" fontId="17" fillId="3" borderId="24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/>
    </xf>
    <xf numFmtId="4" fontId="2" fillId="4" borderId="18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 indent="1"/>
    </xf>
    <xf numFmtId="3" fontId="17" fillId="4" borderId="24" xfId="5" applyNumberFormat="1" applyFont="1" applyFill="1" applyBorder="1" applyAlignment="1">
      <alignment horizontal="left"/>
    </xf>
    <xf numFmtId="3" fontId="17" fillId="4" borderId="24" xfId="5" applyNumberFormat="1" applyFont="1" applyFill="1" applyBorder="1" applyAlignment="1">
      <alignment horizontal="right"/>
    </xf>
    <xf numFmtId="3" fontId="2" fillId="3" borderId="0" xfId="5" applyNumberFormat="1" applyFont="1" applyFill="1" applyAlignment="1">
      <alignment horizontal="left"/>
    </xf>
    <xf numFmtId="4" fontId="2" fillId="3" borderId="0" xfId="5" applyNumberFormat="1" applyFont="1" applyFill="1" applyAlignment="1">
      <alignment horizontal="center"/>
    </xf>
    <xf numFmtId="0" fontId="2" fillId="3" borderId="0" xfId="5" applyFont="1" applyFill="1" applyAlignment="1">
      <alignment horizontal="left"/>
    </xf>
    <xf numFmtId="0" fontId="14" fillId="3" borderId="0" xfId="5" applyFont="1" applyFill="1"/>
    <xf numFmtId="3" fontId="2" fillId="3" borderId="1" xfId="5" applyNumberFormat="1" applyFont="1" applyFill="1" applyBorder="1" applyAlignment="1">
      <alignment horizontal="left"/>
    </xf>
    <xf numFmtId="3" fontId="2" fillId="3" borderId="1" xfId="5" applyNumberFormat="1" applyFont="1" applyFill="1" applyBorder="1" applyAlignment="1">
      <alignment horizontal="right"/>
    </xf>
    <xf numFmtId="4" fontId="2" fillId="3" borderId="1" xfId="5" applyNumberFormat="1" applyFont="1" applyFill="1" applyBorder="1" applyAlignment="1">
      <alignment horizontal="center"/>
    </xf>
    <xf numFmtId="0" fontId="17" fillId="3" borderId="0" xfId="5" applyFont="1" applyFill="1"/>
    <xf numFmtId="4" fontId="2" fillId="4" borderId="13" xfId="5" applyNumberFormat="1" applyFont="1" applyFill="1" applyBorder="1" applyAlignment="1">
      <alignment horizontal="center"/>
    </xf>
    <xf numFmtId="4" fontId="2" fillId="4" borderId="17" xfId="5" applyNumberFormat="1" applyFont="1" applyFill="1" applyBorder="1" applyAlignment="1">
      <alignment horizontal="center"/>
    </xf>
    <xf numFmtId="0" fontId="17" fillId="5" borderId="1" xfId="5" applyFont="1" applyFill="1" applyBorder="1" applyAlignment="1">
      <alignment horizontal="left" vertical="top"/>
    </xf>
    <xf numFmtId="3" fontId="17" fillId="5" borderId="1" xfId="1" applyNumberFormat="1" applyFont="1" applyFill="1" applyBorder="1" applyAlignment="1">
      <alignment horizontal="right"/>
    </xf>
    <xf numFmtId="4" fontId="17" fillId="5" borderId="24" xfId="5" applyNumberFormat="1" applyFont="1" applyFill="1" applyBorder="1" applyAlignment="1">
      <alignment horizontal="center"/>
    </xf>
    <xf numFmtId="0" fontId="17" fillId="3" borderId="1" xfId="5" applyFont="1" applyFill="1" applyBorder="1" applyAlignment="1">
      <alignment vertical="top"/>
    </xf>
    <xf numFmtId="164" fontId="16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 applyAlignment="1">
      <alignment vertical="top"/>
    </xf>
    <xf numFmtId="4" fontId="17" fillId="4" borderId="13" xfId="5" applyNumberFormat="1" applyFont="1" applyFill="1" applyBorder="1" applyAlignment="1">
      <alignment horizontal="center" vertical="top"/>
    </xf>
    <xf numFmtId="0" fontId="2" fillId="4" borderId="18" xfId="5" applyFont="1" applyFill="1" applyBorder="1" applyAlignment="1">
      <alignment horizontal="left" vertical="top" indent="2"/>
    </xf>
    <xf numFmtId="4" fontId="2" fillId="4" borderId="18" xfId="5" applyNumberFormat="1" applyFont="1" applyFill="1" applyBorder="1" applyAlignment="1">
      <alignment horizontal="center" vertical="top"/>
    </xf>
    <xf numFmtId="0" fontId="2" fillId="4" borderId="17" xfId="5" applyFont="1" applyFill="1" applyBorder="1" applyAlignment="1">
      <alignment horizontal="left" indent="2"/>
    </xf>
    <xf numFmtId="0" fontId="2" fillId="0" borderId="0" xfId="5" applyFont="1" applyFill="1" applyBorder="1" applyAlignment="1">
      <alignment horizontal="left" vertical="top" indent="1"/>
    </xf>
    <xf numFmtId="4" fontId="2" fillId="0" borderId="0" xfId="5" applyNumberFormat="1" applyFont="1" applyFill="1" applyBorder="1" applyAlignment="1">
      <alignment horizontal="center" vertical="top"/>
    </xf>
    <xf numFmtId="0" fontId="17" fillId="0" borderId="13" xfId="5" applyFont="1" applyFill="1" applyBorder="1" applyAlignment="1">
      <alignment vertical="top"/>
    </xf>
    <xf numFmtId="4" fontId="17" fillId="0" borderId="13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1"/>
    </xf>
    <xf numFmtId="4" fontId="2" fillId="0" borderId="18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2"/>
    </xf>
    <xf numFmtId="0" fontId="2" fillId="0" borderId="17" xfId="5" applyFont="1" applyFill="1" applyBorder="1" applyAlignment="1">
      <alignment horizontal="left" indent="2"/>
    </xf>
    <xf numFmtId="4" fontId="2" fillId="0" borderId="17" xfId="5" applyNumberFormat="1" applyFont="1" applyFill="1" applyBorder="1" applyAlignment="1">
      <alignment horizontal="center"/>
    </xf>
    <xf numFmtId="0" fontId="2" fillId="4" borderId="18" xfId="5" applyFont="1" applyFill="1" applyBorder="1" applyAlignment="1">
      <alignment horizontal="left" vertical="top" indent="1"/>
    </xf>
    <xf numFmtId="0" fontId="2" fillId="4" borderId="17" xfId="5" applyFont="1" applyFill="1" applyBorder="1" applyAlignment="1">
      <alignment horizontal="left" vertical="top" indent="1"/>
    </xf>
    <xf numFmtId="0" fontId="17" fillId="3" borderId="13" xfId="5" applyFont="1" applyFill="1" applyBorder="1"/>
    <xf numFmtId="4" fontId="17" fillId="3" borderId="13" xfId="5" applyNumberFormat="1" applyFont="1" applyFill="1" applyBorder="1" applyAlignment="1">
      <alignment horizontal="center"/>
    </xf>
    <xf numFmtId="0" fontId="2" fillId="3" borderId="18" xfId="5" applyFont="1" applyFill="1" applyBorder="1" applyAlignment="1">
      <alignment horizontal="left" indent="1"/>
    </xf>
    <xf numFmtId="0" fontId="2" fillId="3" borderId="17" xfId="5" applyFont="1" applyFill="1" applyBorder="1" applyAlignment="1">
      <alignment horizontal="left" indent="1"/>
    </xf>
    <xf numFmtId="4" fontId="2" fillId="0" borderId="18" xfId="5" applyNumberFormat="1" applyFont="1" applyFill="1" applyBorder="1" applyAlignment="1">
      <alignment horizontal="center"/>
    </xf>
    <xf numFmtId="0" fontId="12" fillId="3" borderId="3" xfId="5" applyFont="1" applyFill="1" applyBorder="1" applyAlignment="1"/>
    <xf numFmtId="0" fontId="12" fillId="3" borderId="4" xfId="5" applyFont="1" applyFill="1" applyBorder="1" applyAlignment="1"/>
    <xf numFmtId="0" fontId="14" fillId="3" borderId="7" xfId="5" applyFont="1" applyFill="1" applyBorder="1" applyAlignment="1">
      <alignment horizontal="center"/>
    </xf>
    <xf numFmtId="0" fontId="14" fillId="3" borderId="8" xfId="5" applyFont="1" applyFill="1" applyBorder="1" applyAlignment="1">
      <alignment horizontal="center"/>
    </xf>
    <xf numFmtId="0" fontId="14" fillId="3" borderId="8" xfId="5" applyFont="1" applyFill="1" applyBorder="1" applyAlignment="1"/>
    <xf numFmtId="0" fontId="14" fillId="3" borderId="9" xfId="5" applyFont="1" applyFill="1" applyBorder="1" applyAlignment="1"/>
    <xf numFmtId="0" fontId="14" fillId="3" borderId="0" xfId="5" applyFont="1" applyFill="1" applyAlignment="1">
      <alignment horizontal="center"/>
    </xf>
    <xf numFmtId="0" fontId="4" fillId="2" borderId="13" xfId="6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14" fillId="3" borderId="18" xfId="5" applyFont="1" applyFill="1" applyBorder="1" applyAlignment="1">
      <alignment horizontal="center" vertical="center" wrapText="1"/>
    </xf>
    <xf numFmtId="0" fontId="4" fillId="2" borderId="18" xfId="6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4" fillId="3" borderId="0" xfId="5" applyFont="1" applyFill="1" applyBorder="1" applyAlignment="1"/>
    <xf numFmtId="0" fontId="4" fillId="2" borderId="17" xfId="6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vertical="center" wrapText="1"/>
    </xf>
    <xf numFmtId="0" fontId="14" fillId="3" borderId="0" xfId="5" applyFont="1" applyFill="1" applyBorder="1" applyAlignment="1">
      <alignment horizontal="center"/>
    </xf>
    <xf numFmtId="0" fontId="8" fillId="0" borderId="0" xfId="5" applyBorder="1" applyAlignment="1">
      <alignment horizontal="center" vertical="center" wrapText="1"/>
    </xf>
    <xf numFmtId="0" fontId="23" fillId="4" borderId="25" xfId="7" applyFont="1" applyFill="1" applyBorder="1"/>
    <xf numFmtId="3" fontId="20" fillId="4" borderId="26" xfId="8" applyNumberFormat="1" applyFont="1" applyFill="1" applyBorder="1" applyAlignment="1">
      <alignment horizontal="right"/>
    </xf>
    <xf numFmtId="3" fontId="22" fillId="4" borderId="26" xfId="8" applyNumberFormat="1" applyFont="1" applyFill="1" applyBorder="1" applyAlignment="1">
      <alignment horizontal="right"/>
    </xf>
    <xf numFmtId="0" fontId="23" fillId="4" borderId="27" xfId="7" applyFont="1" applyFill="1" applyBorder="1"/>
    <xf numFmtId="3" fontId="20" fillId="4" borderId="28" xfId="8" applyNumberFormat="1" applyFont="1" applyFill="1" applyBorder="1" applyAlignment="1">
      <alignment horizontal="right"/>
    </xf>
    <xf numFmtId="3" fontId="22" fillId="4" borderId="28" xfId="8" applyNumberFormat="1" applyFont="1" applyFill="1" applyBorder="1" applyAlignment="1">
      <alignment horizontal="right"/>
    </xf>
    <xf numFmtId="0" fontId="23" fillId="3" borderId="27" xfId="7" applyFont="1" applyFill="1" applyBorder="1"/>
    <xf numFmtId="3" fontId="20" fillId="0" borderId="28" xfId="8" applyNumberFormat="1" applyFont="1" applyBorder="1" applyAlignment="1">
      <alignment horizontal="right"/>
    </xf>
    <xf numFmtId="3" fontId="22" fillId="0" borderId="28" xfId="8" applyNumberFormat="1" applyFont="1" applyBorder="1" applyAlignment="1">
      <alignment horizontal="right"/>
    </xf>
    <xf numFmtId="0" fontId="23" fillId="4" borderId="29" xfId="7" applyFont="1" applyFill="1" applyBorder="1"/>
    <xf numFmtId="0" fontId="23" fillId="4" borderId="30" xfId="7" applyFont="1" applyFill="1" applyBorder="1"/>
    <xf numFmtId="3" fontId="20" fillId="4" borderId="31" xfId="8" applyNumberFormat="1" applyFont="1" applyFill="1" applyBorder="1" applyAlignment="1">
      <alignment horizontal="right"/>
    </xf>
    <xf numFmtId="3" fontId="22" fillId="4" borderId="31" xfId="8" applyNumberFormat="1" applyFont="1" applyFill="1" applyBorder="1" applyAlignment="1">
      <alignment horizontal="right"/>
    </xf>
    <xf numFmtId="0" fontId="2" fillId="3" borderId="0" xfId="7" applyFont="1" applyFill="1"/>
    <xf numFmtId="0" fontId="4" fillId="2" borderId="32" xfId="7" applyFont="1" applyFill="1" applyBorder="1"/>
    <xf numFmtId="3" fontId="4" fillId="2" borderId="32" xfId="7" applyNumberFormat="1" applyFont="1" applyFill="1" applyBorder="1"/>
    <xf numFmtId="3" fontId="14" fillId="0" borderId="18" xfId="5" applyNumberFormat="1" applyFont="1" applyFill="1" applyBorder="1"/>
    <xf numFmtId="3" fontId="14" fillId="3" borderId="0" xfId="5" applyNumberFormat="1" applyFont="1" applyFill="1" applyBorder="1"/>
    <xf numFmtId="0" fontId="2" fillId="0" borderId="0" xfId="3" applyFont="1" applyFill="1" applyBorder="1"/>
    <xf numFmtId="0" fontId="0" fillId="3" borderId="0" xfId="5" applyFont="1" applyFill="1"/>
    <xf numFmtId="0" fontId="4" fillId="2" borderId="14" xfId="5" applyFont="1" applyFill="1" applyBorder="1" applyAlignment="1">
      <alignment horizontal="center"/>
    </xf>
    <xf numFmtId="0" fontId="4" fillId="2" borderId="15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7" fillId="3" borderId="0" xfId="5" applyFont="1" applyFill="1" applyAlignment="1">
      <alignment horizontal="center"/>
    </xf>
    <xf numFmtId="0" fontId="4" fillId="2" borderId="15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26" fillId="2" borderId="18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26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5" applyFont="1" applyFill="1"/>
    <xf numFmtId="0" fontId="4" fillId="2" borderId="35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/>
    </xf>
    <xf numFmtId="0" fontId="4" fillId="2" borderId="20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20" xfId="5" applyFont="1" applyFill="1" applyBorder="1" applyAlignment="1">
      <alignment horizontal="center" vertical="center" wrapText="1"/>
    </xf>
    <xf numFmtId="0" fontId="14" fillId="3" borderId="0" xfId="5" applyFont="1" applyFill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/>
    </xf>
    <xf numFmtId="0" fontId="13" fillId="3" borderId="3" xfId="5" applyFont="1" applyFill="1" applyBorder="1" applyAlignment="1">
      <alignment horizontal="center"/>
    </xf>
    <xf numFmtId="0" fontId="13" fillId="3" borderId="4" xfId="5" applyFont="1" applyFill="1" applyBorder="1" applyAlignment="1">
      <alignment horizontal="center"/>
    </xf>
    <xf numFmtId="0" fontId="27" fillId="3" borderId="7" xfId="5" applyFont="1" applyFill="1" applyBorder="1" applyAlignment="1">
      <alignment horizontal="center"/>
    </xf>
    <xf numFmtId="0" fontId="27" fillId="3" borderId="8" xfId="5" applyFont="1" applyFill="1" applyBorder="1" applyAlignment="1">
      <alignment horizontal="center"/>
    </xf>
    <xf numFmtId="0" fontId="27" fillId="3" borderId="9" xfId="5" applyFont="1" applyFill="1" applyBorder="1" applyAlignment="1">
      <alignment horizontal="center"/>
    </xf>
    <xf numFmtId="0" fontId="14" fillId="3" borderId="9" xfId="5" applyFont="1" applyFill="1" applyBorder="1" applyAlignment="1">
      <alignment horizontal="center"/>
    </xf>
    <xf numFmtId="0" fontId="17" fillId="3" borderId="0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 vertical="center" wrapText="1"/>
    </xf>
    <xf numFmtId="4" fontId="2" fillId="3" borderId="18" xfId="1" applyNumberFormat="1" applyFont="1" applyFill="1" applyBorder="1" applyAlignment="1">
      <alignment horizontal="center"/>
    </xf>
    <xf numFmtId="4" fontId="2" fillId="3" borderId="18" xfId="1" quotePrefix="1" applyNumberFormat="1" applyFont="1" applyFill="1" applyBorder="1" applyAlignment="1">
      <alignment horizontal="center"/>
    </xf>
    <xf numFmtId="4" fontId="14" fillId="3" borderId="0" xfId="1" applyNumberFormat="1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1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4" fillId="2" borderId="13" xfId="5" applyFont="1" applyFill="1" applyBorder="1" applyAlignment="1">
      <alignment horizontal="center"/>
    </xf>
    <xf numFmtId="0" fontId="4" fillId="2" borderId="34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17" fillId="3" borderId="0" xfId="5" applyNumberFormat="1" applyFont="1" applyFill="1"/>
    <xf numFmtId="3" fontId="0" fillId="0" borderId="0" xfId="0" applyNumberFormat="1" applyAlignment="1"/>
    <xf numFmtId="0" fontId="12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14" fillId="3" borderId="7" xfId="5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4" fillId="3" borderId="8" xfId="5" applyFont="1" applyFill="1" applyBorder="1" applyAlignment="1">
      <alignment wrapText="1"/>
    </xf>
    <xf numFmtId="0" fontId="14" fillId="3" borderId="9" xfId="5" applyFont="1" applyFill="1" applyBorder="1" applyAlignment="1">
      <alignment wrapText="1"/>
    </xf>
    <xf numFmtId="0" fontId="4" fillId="2" borderId="13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6" fillId="3" borderId="0" xfId="9" applyFont="1" applyFill="1" applyAlignment="1" applyProtection="1">
      <alignment horizontal="center"/>
    </xf>
    <xf numFmtId="3" fontId="4" fillId="2" borderId="13" xfId="5" applyNumberFormat="1" applyFont="1" applyFill="1" applyBorder="1" applyAlignment="1">
      <alignment horizontal="center" vertical="center" wrapText="1"/>
    </xf>
    <xf numFmtId="3" fontId="14" fillId="3" borderId="18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 wrapText="1"/>
    </xf>
    <xf numFmtId="4" fontId="20" fillId="4" borderId="26" xfId="8" applyNumberFormat="1" applyFont="1" applyFill="1" applyBorder="1" applyAlignment="1">
      <alignment horizontal="center" vertical="center"/>
    </xf>
    <xf numFmtId="4" fontId="20" fillId="4" borderId="28" xfId="8" applyNumberFormat="1" applyFont="1" applyFill="1" applyBorder="1" applyAlignment="1">
      <alignment horizontal="center" vertical="center"/>
    </xf>
    <xf numFmtId="4" fontId="20" fillId="0" borderId="28" xfId="8" applyNumberFormat="1" applyFont="1" applyBorder="1" applyAlignment="1">
      <alignment horizontal="center" vertical="center"/>
    </xf>
    <xf numFmtId="4" fontId="20" fillId="4" borderId="31" xfId="8" applyNumberFormat="1" applyFont="1" applyFill="1" applyBorder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4" fontId="4" fillId="2" borderId="32" xfId="7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Border="1" applyAlignment="1">
      <alignment horizontal="center"/>
    </xf>
    <xf numFmtId="0" fontId="8" fillId="0" borderId="0" xfId="5"/>
    <xf numFmtId="0" fontId="14" fillId="3" borderId="7" xfId="5" applyFont="1" applyFill="1" applyBorder="1" applyAlignment="1">
      <alignment horizontal="center" vertical="center" wrapText="1"/>
    </xf>
    <xf numFmtId="0" fontId="14" fillId="3" borderId="8" xfId="5" applyFont="1" applyFill="1" applyBorder="1" applyAlignment="1">
      <alignment horizontal="center" vertical="center" wrapText="1"/>
    </xf>
    <xf numFmtId="0" fontId="14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15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4" fillId="3" borderId="7" xfId="6" applyFont="1" applyFill="1" applyBorder="1" applyAlignment="1">
      <alignment horizontal="center"/>
    </xf>
    <xf numFmtId="0" fontId="14" fillId="3" borderId="8" xfId="6" applyFont="1" applyFill="1" applyBorder="1" applyAlignment="1">
      <alignment horizontal="center"/>
    </xf>
    <xf numFmtId="0" fontId="14" fillId="3" borderId="9" xfId="6" applyFont="1" applyFill="1" applyBorder="1" applyAlignment="1">
      <alignment horizontal="center"/>
    </xf>
    <xf numFmtId="0" fontId="2" fillId="3" borderId="0" xfId="6" applyFont="1" applyFill="1" applyAlignment="1">
      <alignment horizontal="center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/>
    </xf>
    <xf numFmtId="0" fontId="4" fillId="2" borderId="37" xfId="6" applyFont="1" applyFill="1" applyBorder="1" applyAlignment="1">
      <alignment horizontal="center"/>
    </xf>
    <xf numFmtId="0" fontId="4" fillId="2" borderId="17" xfId="6" applyFont="1" applyFill="1" applyBorder="1" applyAlignment="1">
      <alignment horizontal="center"/>
    </xf>
    <xf numFmtId="0" fontId="4" fillId="2" borderId="34" xfId="6" applyFont="1" applyFill="1" applyBorder="1" applyAlignment="1">
      <alignment horizontal="center"/>
    </xf>
    <xf numFmtId="0" fontId="4" fillId="2" borderId="1" xfId="6" applyFont="1" applyFill="1" applyBorder="1" applyAlignment="1">
      <alignment horizontal="center"/>
    </xf>
    <xf numFmtId="0" fontId="14" fillId="3" borderId="0" xfId="6" applyFont="1" applyFill="1" applyBorder="1" applyAlignment="1">
      <alignment horizontal="center"/>
    </xf>
    <xf numFmtId="0" fontId="2" fillId="3" borderId="0" xfId="6" applyFont="1" applyFill="1"/>
    <xf numFmtId="0" fontId="14" fillId="3" borderId="0" xfId="6" applyFont="1" applyFill="1" applyBorder="1"/>
    <xf numFmtId="0" fontId="4" fillId="2" borderId="18" xfId="5" applyFont="1" applyFill="1" applyBorder="1" applyAlignment="1">
      <alignment horizontal="center" vertical="center" wrapText="1"/>
    </xf>
    <xf numFmtId="170" fontId="8" fillId="0" borderId="0" xfId="5" applyNumberFormat="1"/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1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0" xfId="5" applyFont="1" applyFill="1" applyBorder="1" applyAlignment="1">
      <alignment horizontal="center" vertical="center" wrapText="1"/>
    </xf>
    <xf numFmtId="0" fontId="3" fillId="2" borderId="34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5" fillId="3" borderId="0" xfId="2" applyFill="1" applyAlignment="1" applyProtection="1">
      <alignment horizontal="right"/>
    </xf>
    <xf numFmtId="0" fontId="29" fillId="2" borderId="14" xfId="5" applyFont="1" applyFill="1" applyBorder="1" applyAlignment="1">
      <alignment horizontal="center"/>
    </xf>
    <xf numFmtId="0" fontId="29" fillId="2" borderId="16" xfId="5" applyFont="1" applyFill="1" applyBorder="1" applyAlignment="1">
      <alignment horizontal="center"/>
    </xf>
    <xf numFmtId="0" fontId="2" fillId="0" borderId="0" xfId="0" applyFont="1" applyFill="1">
      <alignment vertical="top"/>
    </xf>
    <xf numFmtId="0" fontId="30" fillId="3" borderId="0" xfId="5" applyFont="1" applyFill="1" applyBorder="1" applyAlignment="1">
      <alignment horizontal="center"/>
    </xf>
    <xf numFmtId="0" fontId="13" fillId="3" borderId="15" xfId="5" applyFont="1" applyFill="1" applyBorder="1" applyAlignment="1">
      <alignment horizontal="center"/>
    </xf>
    <xf numFmtId="0" fontId="2" fillId="0" borderId="0" xfId="0" applyFont="1" applyFill="1" applyBorder="1">
      <alignment vertical="top"/>
    </xf>
    <xf numFmtId="0" fontId="4" fillId="2" borderId="1" xfId="5" applyFont="1" applyFill="1" applyBorder="1" applyAlignment="1">
      <alignment horizontal="center" vertical="center"/>
    </xf>
    <xf numFmtId="3" fontId="17" fillId="0" borderId="13" xfId="5" applyNumberFormat="1" applyFont="1" applyFill="1" applyBorder="1" applyAlignment="1">
      <alignment horizontal="left" wrapText="1"/>
    </xf>
    <xf numFmtId="0" fontId="17" fillId="0" borderId="35" xfId="5" quotePrefix="1" applyFont="1" applyFill="1" applyBorder="1" applyAlignment="1">
      <alignment horizontal="left" indent="1"/>
    </xf>
    <xf numFmtId="0" fontId="17" fillId="0" borderId="34" xfId="5" quotePrefix="1" applyFont="1" applyFill="1" applyBorder="1" applyAlignment="1">
      <alignment horizontal="left" indent="1"/>
    </xf>
    <xf numFmtId="3" fontId="17" fillId="0" borderId="17" xfId="5" applyNumberFormat="1" applyFont="1" applyFill="1" applyBorder="1" applyAlignment="1">
      <alignment horizontal="left" wrapText="1"/>
    </xf>
    <xf numFmtId="3" fontId="2" fillId="0" borderId="18" xfId="5" quotePrefix="1" applyNumberFormat="1" applyFont="1" applyFill="1" applyBorder="1" applyAlignment="1">
      <alignment horizontal="left" wrapText="1"/>
    </xf>
    <xf numFmtId="0" fontId="2" fillId="0" borderId="17" xfId="5" quotePrefix="1" applyFont="1" applyFill="1" applyBorder="1" applyAlignment="1">
      <alignment horizontal="left" indent="2"/>
    </xf>
    <xf numFmtId="3" fontId="2" fillId="0" borderId="17" xfId="5" quotePrefix="1" applyNumberFormat="1" applyFont="1" applyFill="1" applyBorder="1" applyAlignment="1">
      <alignment horizontal="left" wrapText="1"/>
    </xf>
    <xf numFmtId="0" fontId="2" fillId="0" borderId="13" xfId="5" quotePrefix="1" applyFont="1" applyFill="1" applyBorder="1" applyAlignment="1">
      <alignment horizontal="left" indent="2"/>
    </xf>
    <xf numFmtId="3" fontId="2" fillId="0" borderId="13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/>
    <xf numFmtId="0" fontId="2" fillId="0" borderId="35" xfId="5" quotePrefix="1" applyFont="1" applyFill="1" applyBorder="1" applyAlignment="1">
      <alignment horizontal="left" indent="2"/>
    </xf>
    <xf numFmtId="0" fontId="17" fillId="0" borderId="37" xfId="5" applyFont="1" applyFill="1" applyBorder="1"/>
    <xf numFmtId="0" fontId="17" fillId="0" borderId="17" xfId="5" quotePrefix="1" applyFont="1" applyFill="1" applyBorder="1" applyAlignment="1">
      <alignment horizontal="left" indent="1"/>
    </xf>
    <xf numFmtId="0" fontId="17" fillId="0" borderId="0" xfId="5" quotePrefix="1" applyFont="1" applyFill="1" applyBorder="1" applyAlignment="1">
      <alignment horizontal="left" indent="1"/>
    </xf>
    <xf numFmtId="3" fontId="17" fillId="0" borderId="0" xfId="5" applyNumberFormat="1" applyFont="1" applyFill="1" applyBorder="1" applyAlignment="1">
      <alignment horizontal="left" wrapText="1"/>
    </xf>
    <xf numFmtId="0" fontId="17" fillId="0" borderId="14" xfId="5" applyFont="1" applyFill="1" applyBorder="1" applyAlignment="1">
      <alignment wrapText="1"/>
    </xf>
    <xf numFmtId="3" fontId="17" fillId="0" borderId="1" xfId="5" quotePrefix="1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wrapText="1"/>
    </xf>
    <xf numFmtId="3" fontId="17" fillId="0" borderId="20" xfId="5" quotePrefix="1" applyNumberFormat="1" applyFont="1" applyFill="1" applyBorder="1" applyAlignment="1">
      <alignment horizontal="left" wrapText="1"/>
    </xf>
    <xf numFmtId="0" fontId="2" fillId="0" borderId="17" xfId="5" applyFont="1" applyFill="1" applyBorder="1" applyAlignment="1">
      <alignment wrapText="1"/>
    </xf>
    <xf numFmtId="0" fontId="2" fillId="0" borderId="1" xfId="5" applyFont="1" applyFill="1" applyBorder="1" applyAlignment="1">
      <alignment wrapText="1"/>
    </xf>
    <xf numFmtId="3" fontId="2" fillId="0" borderId="1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 applyAlignment="1">
      <alignment wrapText="1"/>
    </xf>
    <xf numFmtId="3" fontId="2" fillId="0" borderId="22" xfId="5" quotePrefix="1" applyNumberFormat="1" applyFont="1" applyFill="1" applyBorder="1" applyAlignment="1">
      <alignment horizontal="left" wrapText="1"/>
    </xf>
    <xf numFmtId="3" fontId="2" fillId="0" borderId="16" xfId="5" quotePrefix="1" applyNumberFormat="1" applyFont="1" applyFill="1" applyBorder="1" applyAlignment="1">
      <alignment horizontal="left" wrapText="1"/>
    </xf>
    <xf numFmtId="0" fontId="2" fillId="0" borderId="18" xfId="5" applyFont="1" applyFill="1" applyBorder="1" applyAlignment="1">
      <alignment wrapText="1"/>
    </xf>
    <xf numFmtId="3" fontId="2" fillId="0" borderId="21" xfId="5" quotePrefix="1" applyNumberFormat="1" applyFont="1" applyFill="1" applyBorder="1" applyAlignment="1">
      <alignment horizontal="left" wrapText="1"/>
    </xf>
    <xf numFmtId="0" fontId="2" fillId="0" borderId="13" xfId="5" applyFont="1" applyFill="1" applyBorder="1" applyAlignment="1">
      <alignment wrapText="1"/>
    </xf>
    <xf numFmtId="3" fontId="2" fillId="0" borderId="20" xfId="5" quotePrefix="1" applyNumberFormat="1" applyFont="1" applyFill="1" applyBorder="1" applyAlignment="1">
      <alignment horizontal="left" wrapText="1"/>
    </xf>
    <xf numFmtId="3" fontId="2" fillId="0" borderId="21" xfId="5" applyNumberFormat="1" applyFont="1" applyFill="1" applyBorder="1" applyAlignment="1">
      <alignment horizontal="left" wrapText="1"/>
    </xf>
    <xf numFmtId="3" fontId="2" fillId="0" borderId="22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wrapText="1"/>
    </xf>
    <xf numFmtId="3" fontId="17" fillId="0" borderId="13" xfId="5" quotePrefix="1" applyNumberFormat="1" applyFont="1" applyFill="1" applyBorder="1" applyAlignment="1">
      <alignment horizontal="left" wrapText="1"/>
    </xf>
    <xf numFmtId="3" fontId="17" fillId="0" borderId="17" xfId="5" quotePrefix="1" applyNumberFormat="1" applyFont="1" applyFill="1" applyBorder="1" applyAlignment="1">
      <alignment horizontal="left" wrapText="1"/>
    </xf>
    <xf numFmtId="0" fontId="17" fillId="0" borderId="0" xfId="5" applyFont="1" applyFill="1" applyBorder="1" applyAlignment="1">
      <alignment wrapText="1"/>
    </xf>
    <xf numFmtId="3" fontId="17" fillId="0" borderId="0" xfId="5" quotePrefix="1" applyNumberFormat="1" applyFont="1" applyFill="1" applyBorder="1" applyAlignment="1">
      <alignment horizontal="left" wrapText="1"/>
    </xf>
    <xf numFmtId="0" fontId="17" fillId="0" borderId="18" xfId="5" applyFont="1" applyFill="1" applyBorder="1" applyAlignment="1">
      <alignment wrapText="1"/>
    </xf>
    <xf numFmtId="3" fontId="17" fillId="0" borderId="21" xfId="5" quotePrefix="1" applyNumberFormat="1" applyFont="1" applyFill="1" applyBorder="1" applyAlignment="1">
      <alignment horizontal="left" wrapText="1"/>
    </xf>
    <xf numFmtId="3" fontId="17" fillId="0" borderId="22" xfId="5" applyNumberFormat="1" applyFont="1" applyFill="1" applyBorder="1" applyAlignment="1">
      <alignment horizontal="left" wrapText="1"/>
    </xf>
    <xf numFmtId="3" fontId="17" fillId="0" borderId="22" xfId="5" quotePrefix="1" applyNumberFormat="1" applyFont="1" applyFill="1" applyBorder="1" applyAlignment="1">
      <alignment horizontal="left" wrapText="1"/>
    </xf>
    <xf numFmtId="0" fontId="2" fillId="0" borderId="0" xfId="5" applyFont="1" applyFill="1" applyBorder="1" applyAlignment="1">
      <alignment wrapText="1"/>
    </xf>
    <xf numFmtId="3" fontId="2" fillId="0" borderId="0" xfId="5" quotePrefix="1" applyNumberFormat="1" applyFont="1" applyFill="1" applyBorder="1" applyAlignment="1">
      <alignment horizontal="left" wrapText="1"/>
    </xf>
    <xf numFmtId="3" fontId="17" fillId="0" borderId="16" xfId="5" quotePrefix="1" applyNumberFormat="1" applyFont="1" applyFill="1" applyBorder="1" applyAlignment="1">
      <alignment horizontal="left" wrapText="1"/>
    </xf>
    <xf numFmtId="3" fontId="2" fillId="0" borderId="0" xfId="5" applyNumberFormat="1" applyFont="1" applyFill="1" applyBorder="1" applyAlignment="1">
      <alignment horizontal="left" wrapText="1"/>
    </xf>
    <xf numFmtId="3" fontId="17" fillId="0" borderId="21" xfId="5" applyNumberFormat="1" applyFont="1" applyFill="1" applyBorder="1" applyAlignment="1">
      <alignment horizontal="left" wrapText="1"/>
    </xf>
    <xf numFmtId="0" fontId="2" fillId="0" borderId="14" xfId="5" applyFont="1" applyFill="1" applyBorder="1" applyAlignment="1">
      <alignment wrapText="1"/>
    </xf>
    <xf numFmtId="0" fontId="2" fillId="0" borderId="37" xfId="5" applyFont="1" applyFill="1" applyBorder="1" applyAlignment="1">
      <alignment horizontal="left" indent="2"/>
    </xf>
    <xf numFmtId="0" fontId="2" fillId="0" borderId="37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wrapText="1"/>
    </xf>
    <xf numFmtId="0" fontId="2" fillId="0" borderId="35" xfId="5" applyFont="1" applyFill="1" applyBorder="1" applyAlignment="1">
      <alignment wrapText="1"/>
    </xf>
    <xf numFmtId="0" fontId="2" fillId="0" borderId="37" xfId="5" applyFont="1" applyFill="1" applyBorder="1" applyAlignment="1">
      <alignment wrapText="1"/>
    </xf>
    <xf numFmtId="0" fontId="17" fillId="0" borderId="35" xfId="5" applyFont="1" applyFill="1" applyBorder="1" applyAlignment="1">
      <alignment wrapText="1"/>
    </xf>
    <xf numFmtId="0" fontId="17" fillId="0" borderId="37" xfId="5" applyFont="1" applyFill="1" applyBorder="1" applyAlignment="1">
      <alignment wrapText="1"/>
    </xf>
    <xf numFmtId="3" fontId="17" fillId="0" borderId="18" xfId="5" quotePrefix="1" applyNumberFormat="1" applyFont="1" applyFill="1" applyBorder="1" applyAlignment="1">
      <alignment horizontal="left" wrapText="1"/>
    </xf>
    <xf numFmtId="0" fontId="17" fillId="0" borderId="34" xfId="5" applyFont="1" applyFill="1" applyBorder="1" applyAlignment="1">
      <alignment wrapText="1"/>
    </xf>
    <xf numFmtId="0" fontId="2" fillId="0" borderId="35" xfId="5" applyFont="1" applyFill="1" applyBorder="1" applyAlignment="1">
      <alignment horizontal="left" vertical="center" wrapText="1"/>
    </xf>
    <xf numFmtId="3" fontId="2" fillId="0" borderId="13" xfId="1" quotePrefix="1" applyNumberFormat="1" applyFont="1" applyFill="1" applyBorder="1" applyAlignment="1">
      <alignment horizontal="left" wrapText="1"/>
    </xf>
    <xf numFmtId="0" fontId="2" fillId="0" borderId="37" xfId="5" applyFont="1" applyFill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34" xfId="5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vertical="center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Fill="1" applyBorder="1"/>
    <xf numFmtId="0" fontId="2" fillId="0" borderId="34" xfId="5" applyFont="1" applyFill="1" applyBorder="1"/>
    <xf numFmtId="0" fontId="2" fillId="0" borderId="13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wrapText="1"/>
    </xf>
    <xf numFmtId="3" fontId="17" fillId="0" borderId="20" xfId="5" applyNumberFormat="1" applyFont="1" applyFill="1" applyBorder="1" applyAlignment="1">
      <alignment horizontal="left" wrapText="1"/>
    </xf>
    <xf numFmtId="0" fontId="17" fillId="0" borderId="17" xfId="0" applyFont="1" applyFill="1" applyBorder="1" applyAlignment="1">
      <alignment wrapText="1"/>
    </xf>
    <xf numFmtId="0" fontId="17" fillId="0" borderId="22" xfId="0" applyFont="1" applyFill="1" applyBorder="1">
      <alignment vertical="top"/>
    </xf>
    <xf numFmtId="3" fontId="17" fillId="0" borderId="16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vertical="center" wrapText="1"/>
    </xf>
    <xf numFmtId="0" fontId="2" fillId="3" borderId="13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1" xfId="5" applyNumberFormat="1" applyFont="1" applyFill="1" applyBorder="1" applyAlignment="1">
      <alignment horizontal="left" wrapText="1"/>
    </xf>
    <xf numFmtId="0" fontId="17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17" fillId="0" borderId="0" xfId="0" applyFont="1" applyFill="1" applyBorder="1">
      <alignment vertical="top"/>
    </xf>
    <xf numFmtId="0" fontId="17" fillId="3" borderId="13" xfId="5" applyFont="1" applyFill="1" applyBorder="1" applyAlignment="1">
      <alignment wrapText="1"/>
    </xf>
    <xf numFmtId="3" fontId="17" fillId="3" borderId="13" xfId="5" quotePrefix="1" applyNumberFormat="1" applyFont="1" applyFill="1" applyBorder="1" applyAlignment="1">
      <alignment horizontal="left" wrapText="1"/>
    </xf>
    <xf numFmtId="0" fontId="17" fillId="3" borderId="18" xfId="5" applyFont="1" applyFill="1" applyBorder="1" applyAlignment="1">
      <alignment wrapText="1"/>
    </xf>
    <xf numFmtId="3" fontId="17" fillId="3" borderId="18" xfId="5" applyNumberFormat="1" applyFont="1" applyFill="1" applyBorder="1" applyAlignment="1">
      <alignment horizontal="left" wrapText="1"/>
    </xf>
    <xf numFmtId="3" fontId="17" fillId="3" borderId="17" xfId="5" applyNumberFormat="1" applyFont="1" applyFill="1" applyBorder="1" applyAlignment="1">
      <alignment horizontal="left" wrapText="1"/>
    </xf>
    <xf numFmtId="3" fontId="17" fillId="0" borderId="18" xfId="5" applyNumberFormat="1" applyFont="1" applyFill="1" applyBorder="1" applyAlignment="1">
      <alignment horizontal="left" wrapText="1"/>
    </xf>
    <xf numFmtId="3" fontId="2" fillId="0" borderId="1" xfId="5" applyNumberFormat="1" applyFont="1" applyFill="1" applyBorder="1" applyAlignment="1">
      <alignment horizontal="left" wrapText="1"/>
    </xf>
    <xf numFmtId="0" fontId="17" fillId="0" borderId="0" xfId="5" applyFont="1" applyFill="1" applyAlignment="1">
      <alignment wrapText="1"/>
    </xf>
    <xf numFmtId="0" fontId="2" fillId="0" borderId="0" xfId="5" applyFont="1" applyFill="1" applyAlignment="1">
      <alignment horizontal="left" wrapText="1"/>
    </xf>
    <xf numFmtId="0" fontId="17" fillId="0" borderId="13" xfId="5" applyFont="1" applyFill="1" applyBorder="1" applyAlignment="1">
      <alignment horizontal="left" wrapText="1"/>
    </xf>
    <xf numFmtId="0" fontId="2" fillId="0" borderId="0" xfId="5" applyFont="1" applyFill="1" applyBorder="1" applyAlignment="1">
      <alignment horizontal="left" wrapText="1"/>
    </xf>
    <xf numFmtId="3" fontId="2" fillId="0" borderId="20" xfId="5" applyNumberFormat="1" applyFont="1" applyFill="1" applyBorder="1" applyAlignment="1">
      <alignment horizontal="left" wrapText="1"/>
    </xf>
    <xf numFmtId="0" fontId="17" fillId="3" borderId="35" xfId="5" applyFont="1" applyFill="1" applyBorder="1" applyAlignment="1">
      <alignment wrapText="1"/>
    </xf>
    <xf numFmtId="3" fontId="2" fillId="0" borderId="13" xfId="5" applyNumberFormat="1" applyFont="1" applyFill="1" applyBorder="1" applyAlignment="1">
      <alignment horizontal="left" wrapText="1"/>
    </xf>
    <xf numFmtId="0" fontId="2" fillId="3" borderId="37" xfId="5" applyFont="1" applyFill="1" applyBorder="1" applyAlignment="1">
      <alignment wrapText="1"/>
    </xf>
    <xf numFmtId="3" fontId="2" fillId="0" borderId="18" xfId="5" applyNumberFormat="1" applyFont="1" applyFill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7" xfId="5" applyNumberFormat="1" applyFont="1" applyFill="1" applyBorder="1" applyAlignment="1">
      <alignment horizontal="left" wrapText="1"/>
    </xf>
    <xf numFmtId="0" fontId="2" fillId="3" borderId="0" xfId="5" applyFont="1" applyFill="1" applyBorder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17" fillId="3" borderId="1" xfId="5" applyFont="1" applyFill="1" applyBorder="1" applyAlignment="1">
      <alignment wrapText="1"/>
    </xf>
    <xf numFmtId="3" fontId="17" fillId="3" borderId="20" xfId="5" quotePrefix="1" applyNumberFormat="1" applyFont="1" applyFill="1" applyBorder="1" applyAlignment="1">
      <alignment horizontal="left" wrapText="1"/>
    </xf>
    <xf numFmtId="3" fontId="2" fillId="3" borderId="13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Border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13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horizontal="left" wrapText="1"/>
    </xf>
    <xf numFmtId="0" fontId="25" fillId="0" borderId="17" xfId="0" applyFont="1" applyFill="1" applyBorder="1">
      <alignment vertical="top"/>
    </xf>
    <xf numFmtId="0" fontId="25" fillId="0" borderId="13" xfId="0" applyFont="1" applyFill="1" applyBorder="1">
      <alignment vertical="top"/>
    </xf>
    <xf numFmtId="0" fontId="25" fillId="0" borderId="20" xfId="0" applyFont="1" applyFill="1" applyBorder="1">
      <alignment vertical="top"/>
    </xf>
    <xf numFmtId="0" fontId="25" fillId="0" borderId="18" xfId="0" applyFont="1" applyFill="1" applyBorder="1">
      <alignment vertical="top"/>
    </xf>
    <xf numFmtId="0" fontId="25" fillId="0" borderId="21" xfId="0" applyFont="1" applyFill="1" applyBorder="1">
      <alignment vertical="top"/>
    </xf>
    <xf numFmtId="0" fontId="25" fillId="0" borderId="14" xfId="0" applyFont="1" applyFill="1" applyBorder="1">
      <alignment vertical="top"/>
    </xf>
    <xf numFmtId="0" fontId="25" fillId="0" borderId="1" xfId="0" applyFont="1" applyFill="1" applyBorder="1">
      <alignment vertical="top"/>
    </xf>
    <xf numFmtId="0" fontId="2" fillId="0" borderId="0" xfId="5" applyFont="1" applyFill="1"/>
    <xf numFmtId="3" fontId="17" fillId="0" borderId="16" xfId="1" applyNumberFormat="1" applyFont="1" applyFill="1" applyBorder="1" applyAlignment="1">
      <alignment horizontal="left" wrapText="1"/>
    </xf>
    <xf numFmtId="3" fontId="17" fillId="0" borderId="1" xfId="5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horizontal="left" vertical="center" wrapText="1"/>
    </xf>
    <xf numFmtId="3" fontId="17" fillId="0" borderId="1" xfId="1" applyNumberFormat="1" applyFont="1" applyFill="1" applyBorder="1" applyAlignment="1">
      <alignment horizontal="left" wrapText="1"/>
    </xf>
    <xf numFmtId="0" fontId="17" fillId="0" borderId="0" xfId="5" applyFont="1" applyFill="1"/>
  </cellXfs>
  <cellStyles count="76"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3 V1.00 CORE IMAGE (5200MM3.100 08/01/97)_x000d__x000a__x000d__x000a_[windows]_x000d__x000a_;spooler=yes_x000d__x000a_load=nw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heck Cell" xfId="37"/>
    <cellStyle name="Estilo 1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Hipervínculo" xfId="2" builtinId="8"/>
    <cellStyle name="Hipervínculo_Información Financiera Mensual - 2008 (prot)" xfId="9"/>
    <cellStyle name="IBM Cognos - Calculated Column" xfId="45"/>
    <cellStyle name="IBM Cognos - Calculated Column Name" xfId="46"/>
    <cellStyle name="IBM Cognos - Calculated Row" xfId="47"/>
    <cellStyle name="IBM Cognos - Calculated Row Name" xfId="48"/>
    <cellStyle name="IBM Cognos - Column Name" xfId="49"/>
    <cellStyle name="IBM Cognos - Column Template" xfId="50"/>
    <cellStyle name="IBM Cognos - Group Name" xfId="51"/>
    <cellStyle name="IBM Cognos - List Name" xfId="52"/>
    <cellStyle name="IBM Cognos - Measure" xfId="53"/>
    <cellStyle name="IBM Cognos - Measure Name" xfId="54"/>
    <cellStyle name="IBM Cognos - Measure Summary" xfId="55"/>
    <cellStyle name="IBM Cognos - Measure Template" xfId="56"/>
    <cellStyle name="IBM Cognos - More" xfId="57"/>
    <cellStyle name="IBM Cognos - Row Name" xfId="58"/>
    <cellStyle name="IBM Cognos - Row Template" xfId="59"/>
    <cellStyle name="IBM Cognos - Summary Column" xfId="60"/>
    <cellStyle name="IBM Cognos - Summary Column Name" xfId="61"/>
    <cellStyle name="IBM Cognos - Summary Row" xfId="62"/>
    <cellStyle name="IBM Cognos - Summary Row Name" xfId="63"/>
    <cellStyle name="Input" xfId="64"/>
    <cellStyle name="Linked Cell" xfId="65"/>
    <cellStyle name="Millares 2" xfId="66"/>
    <cellStyle name="Normal" xfId="0" builtinId="0"/>
    <cellStyle name="Normal 2" xfId="67"/>
    <cellStyle name="Normal 3" xfId="68"/>
    <cellStyle name="Normal 4" xfId="69"/>
    <cellStyle name="Normal 5" xfId="70"/>
    <cellStyle name="Normal 6" xfId="71"/>
    <cellStyle name="Normal_ Public. D.Ofc. JUN'96" xfId="8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6"/>
    <cellStyle name="Normal_RIESGO DE CREDITO Y CONTIGENTES 2008" xfId="7"/>
    <cellStyle name="Note" xfId="72"/>
    <cellStyle name="Output" xfId="73"/>
    <cellStyle name="Porcentaje" xfId="1" builtinId="5"/>
    <cellStyle name="Title" xfId="74"/>
    <cellStyle name="Warning Text" xfId="75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0002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33400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5245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1025"/>
          <a:ext cx="8763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528.19000000000005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Bilbao Vizcaya Argentaria, Chile</v>
          </cell>
          <cell r="AA26">
            <v>504</v>
          </cell>
          <cell r="AB26" t="str">
            <v>Banco Bilbao Vizcaya Argentaria, Chile</v>
          </cell>
          <cell r="AK26">
            <v>33238</v>
          </cell>
          <cell r="AL26">
            <v>353.84</v>
          </cell>
        </row>
        <row r="27">
          <cell r="Z27" t="str">
            <v>Banco del Desarrollo</v>
          </cell>
          <cell r="AA27">
            <v>507</v>
          </cell>
          <cell r="AB27" t="str">
            <v>Banco del Desarrollo</v>
          </cell>
          <cell r="AK27">
            <v>33269</v>
          </cell>
          <cell r="AL27">
            <v>353.5</v>
          </cell>
        </row>
        <row r="28">
          <cell r="Z28" t="str">
            <v>BANCOS PRIVADOS</v>
          </cell>
          <cell r="AA28">
            <v>900</v>
          </cell>
          <cell r="AB28" t="str">
            <v>BANCOS PRIVADOS</v>
          </cell>
          <cell r="AK28">
            <v>33297</v>
          </cell>
          <cell r="AL28">
            <v>352.45</v>
          </cell>
        </row>
        <row r="29">
          <cell r="Z29" t="str">
            <v>BANCOS ESTABLECIDOS EN CHILE</v>
          </cell>
          <cell r="AA29">
            <v>970</v>
          </cell>
          <cell r="AB29" t="str">
            <v>BANCOS ESTABLECIDOS EN CHILE</v>
          </cell>
          <cell r="AK29">
            <v>33328</v>
          </cell>
          <cell r="AL29">
            <v>352.9</v>
          </cell>
        </row>
        <row r="30">
          <cell r="Z30" t="str">
            <v>SUCURSALES DE BANCOS EXTRANJEROS</v>
          </cell>
          <cell r="AA30">
            <v>980</v>
          </cell>
          <cell r="AB30" t="str">
            <v>SUCURSALES DE BANCOS EXTRANJEROS</v>
          </cell>
          <cell r="AK30">
            <v>33358</v>
          </cell>
          <cell r="AL30">
            <v>351.11</v>
          </cell>
        </row>
        <row r="31">
          <cell r="Z31" t="str">
            <v>Sistema Bancario</v>
          </cell>
          <cell r="AA31">
            <v>999</v>
          </cell>
          <cell r="AB31" t="str">
            <v>Sistema Bancario</v>
          </cell>
          <cell r="AK31">
            <v>33389</v>
          </cell>
          <cell r="AL31">
            <v>353.37</v>
          </cell>
        </row>
        <row r="32">
          <cell r="Z32" t="str">
            <v>BANCOS NACIONALES</v>
          </cell>
          <cell r="AA32">
            <v>950</v>
          </cell>
          <cell r="AB32" t="str">
            <v>BANCOS NACIONALES</v>
          </cell>
          <cell r="AK32">
            <v>33419</v>
          </cell>
          <cell r="AL32">
            <v>354.08</v>
          </cell>
        </row>
        <row r="33">
          <cell r="Z33" t="str">
            <v>BANCOS EXTRANJEROS</v>
          </cell>
          <cell r="AA33">
            <v>960</v>
          </cell>
          <cell r="AB33" t="str">
            <v>BANCOS EXTRANJEROS</v>
          </cell>
          <cell r="AK33">
            <v>33450</v>
          </cell>
          <cell r="AL33">
            <v>356.48</v>
          </cell>
        </row>
        <row r="34">
          <cell r="Z34" t="str">
            <v>MULTIBANCOS GRANDES</v>
          </cell>
          <cell r="AA34">
            <v>1080</v>
          </cell>
          <cell r="AB34" t="str">
            <v>MULTIBANCOS GRANDES</v>
          </cell>
          <cell r="AK34">
            <v>33481</v>
          </cell>
          <cell r="AL34">
            <v>360.02</v>
          </cell>
        </row>
        <row r="35">
          <cell r="Z35" t="str">
            <v>MULTIBANCOS PRIVADOS</v>
          </cell>
          <cell r="AA35">
            <v>2000</v>
          </cell>
          <cell r="AB35" t="str">
            <v>MULTIBANCOS PRIVADOS</v>
          </cell>
          <cell r="AK35">
            <v>33511</v>
          </cell>
          <cell r="AL35">
            <v>362.08</v>
          </cell>
        </row>
        <row r="36">
          <cell r="Z36" t="str">
            <v>PRIVADOS GRANDES</v>
          </cell>
          <cell r="AA36">
            <v>2001</v>
          </cell>
          <cell r="AB36" t="str">
            <v>PRIVADOS GRANDES</v>
          </cell>
          <cell r="AK36">
            <v>33542</v>
          </cell>
          <cell r="AL36">
            <v>363.97</v>
          </cell>
        </row>
        <row r="37">
          <cell r="Z37" t="str">
            <v>PRIVADOS MEDIANOS</v>
          </cell>
          <cell r="AA37">
            <v>2002</v>
          </cell>
          <cell r="AB37" t="str">
            <v>PRIVADOS MEDIANOS</v>
          </cell>
          <cell r="AK37">
            <v>33572</v>
          </cell>
          <cell r="AL37">
            <v>371.03</v>
          </cell>
        </row>
        <row r="38">
          <cell r="Z38" t="str">
            <v>ESTATAL</v>
          </cell>
          <cell r="AA38">
            <v>2010</v>
          </cell>
          <cell r="AB38" t="str">
            <v>ESTATAL</v>
          </cell>
          <cell r="AK38">
            <v>33603</v>
          </cell>
          <cell r="AL38">
            <v>374.67</v>
          </cell>
        </row>
        <row r="39">
          <cell r="Z39" t="str">
            <v>ESPECIALIZADOS</v>
          </cell>
          <cell r="AA39">
            <v>2020</v>
          </cell>
          <cell r="AB39" t="str">
            <v>ESPECIALIZADOS</v>
          </cell>
          <cell r="AK39">
            <v>33634</v>
          </cell>
          <cell r="AL39">
            <v>357.87</v>
          </cell>
        </row>
        <row r="40">
          <cell r="Z40" t="str">
            <v>EMPRESAS Y PERSONAS ABC1</v>
          </cell>
          <cell r="AA40">
            <v>2021</v>
          </cell>
          <cell r="AB40" t="str">
            <v>EMPRESAS Y PERSONAS ABC1</v>
          </cell>
          <cell r="AK40">
            <v>33663</v>
          </cell>
          <cell r="AL40">
            <v>347.3</v>
          </cell>
        </row>
        <row r="41">
          <cell r="Z41" t="str">
            <v>TODOS LOS DE TESORERÍA</v>
          </cell>
          <cell r="AA41">
            <v>2022</v>
          </cell>
          <cell r="AB41" t="str">
            <v>TODOS LOS DE TESORERÍA</v>
          </cell>
          <cell r="AK41">
            <v>33694</v>
          </cell>
          <cell r="AL41">
            <v>350.34</v>
          </cell>
        </row>
        <row r="42">
          <cell r="Z42" t="str">
            <v>CONSUMO</v>
          </cell>
          <cell r="AA42">
            <v>2023</v>
          </cell>
          <cell r="AB42" t="str">
            <v>CONSUMO</v>
          </cell>
          <cell r="AK42">
            <v>33724</v>
          </cell>
          <cell r="AL42">
            <v>347.01</v>
          </cell>
        </row>
        <row r="43">
          <cell r="Z43" t="str">
            <v>PEQUEÑAS EMPRESAS</v>
          </cell>
          <cell r="AA43">
            <v>2024</v>
          </cell>
          <cell r="AB43" t="str">
            <v>PEQUEÑAS EMPRESAS</v>
          </cell>
          <cell r="AK43">
            <v>33755</v>
          </cell>
          <cell r="AL43">
            <v>348.346</v>
          </cell>
        </row>
        <row r="44">
          <cell r="Z44" t="str">
            <v xml:space="preserve">SERVICIOS A CONNACIONALES </v>
          </cell>
          <cell r="AA44">
            <v>2025</v>
          </cell>
          <cell r="AB44" t="str">
            <v xml:space="preserve">SERVICIOS A CONNACIONALES </v>
          </cell>
          <cell r="AK44">
            <v>33785</v>
          </cell>
          <cell r="AL44">
            <v>359.3</v>
          </cell>
        </row>
        <row r="45">
          <cell r="Z45" t="str">
            <v xml:space="preserve">TESORERIA Y OTROS NEGOCIOS </v>
          </cell>
          <cell r="AA45">
            <v>2026</v>
          </cell>
          <cell r="AB45" t="str">
            <v xml:space="preserve">TESORERIA Y OTROS NEGOCIOS </v>
          </cell>
          <cell r="AK45">
            <v>33816</v>
          </cell>
          <cell r="AL45">
            <v>364.17</v>
          </cell>
        </row>
        <row r="46">
          <cell r="Z46" t="str">
            <v xml:space="preserve">TESORERIA </v>
          </cell>
          <cell r="AA46">
            <v>2027</v>
          </cell>
          <cell r="AB46" t="str">
            <v xml:space="preserve">TESORERIA </v>
          </cell>
          <cell r="AK46">
            <v>33847</v>
          </cell>
          <cell r="AL46">
            <v>374.4</v>
          </cell>
        </row>
        <row r="47">
          <cell r="Z47" t="str">
            <v>PRIVADOS PEQUEÑOS</v>
          </cell>
          <cell r="AA47">
            <v>2050</v>
          </cell>
          <cell r="AB47" t="str">
            <v>PRIVADOS PEQUEÑOS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Z49" t="str">
            <v>Corpbanca Colombia</v>
          </cell>
          <cell r="AA49">
            <v>927</v>
          </cell>
          <cell r="AB49" t="str">
            <v>Corpbanca Colombia</v>
          </cell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1.0349301302060399</v>
          </cell>
          <cell r="D386">
            <v>0.99537981939906728</v>
          </cell>
          <cell r="E386">
            <v>0.99142377182713859</v>
          </cell>
          <cell r="F386">
            <v>0.9925867505428867</v>
          </cell>
          <cell r="G386">
            <v>1.0162222201001898</v>
          </cell>
          <cell r="H386">
            <v>1.0484082527273073</v>
          </cell>
          <cell r="I386">
            <v>1.0355921124220628</v>
          </cell>
          <cell r="J386">
            <v>1.0798386521851979</v>
          </cell>
          <cell r="K386">
            <v>1.0633559258445282</v>
          </cell>
          <cell r="L386">
            <v>1.0494562513247103</v>
          </cell>
          <cell r="M386">
            <v>1.0521207388922067</v>
          </cell>
          <cell r="N386">
            <v>1.0289223106565877</v>
          </cell>
          <cell r="O386">
            <v>0.99772784687172378</v>
          </cell>
        </row>
        <row r="387">
          <cell r="A387">
            <v>28</v>
          </cell>
          <cell r="B387" t="str">
            <v>Bice</v>
          </cell>
          <cell r="C387">
            <v>0.12799747958396104</v>
          </cell>
          <cell r="D387">
            <v>0.12243204370340187</v>
          </cell>
          <cell r="E387">
            <v>0.12078717354389386</v>
          </cell>
          <cell r="F387">
            <v>0.11781895115174368</v>
          </cell>
          <cell r="G387">
            <v>0.12061228154658894</v>
          </cell>
          <cell r="H387">
            <v>0.11818674533225146</v>
          </cell>
          <cell r="I387">
            <v>0.11412227643634559</v>
          </cell>
          <cell r="J387">
            <v>0.11541169970662959</v>
          </cell>
          <cell r="K387">
            <v>0.11570270002320873</v>
          </cell>
          <cell r="L387">
            <v>0.11814109647785692</v>
          </cell>
          <cell r="M387">
            <v>0.12276732318833566</v>
          </cell>
          <cell r="N387">
            <v>0.13232735220011971</v>
          </cell>
          <cell r="O387">
            <v>0.11887276613497773</v>
          </cell>
        </row>
        <row r="388">
          <cell r="A388">
            <v>504</v>
          </cell>
          <cell r="B388" t="str">
            <v>Bilbao Vizcaya Argentaria, Chile</v>
          </cell>
          <cell r="C388">
            <v>0.6913107364871165</v>
          </cell>
          <cell r="D388">
            <v>0.69776922256305962</v>
          </cell>
          <cell r="E388">
            <v>0.70115360339154409</v>
          </cell>
          <cell r="F388">
            <v>0.71371354068940096</v>
          </cell>
          <cell r="G388">
            <v>0.7533255170296157</v>
          </cell>
          <cell r="H388">
            <v>0.73731843569303479</v>
          </cell>
          <cell r="I388">
            <v>0.71619039112663785</v>
          </cell>
          <cell r="J388">
            <v>0.73924551512229009</v>
          </cell>
          <cell r="K388">
            <v>0.7607183448995265</v>
          </cell>
          <cell r="L388">
            <v>0.75667522383784724</v>
          </cell>
          <cell r="M388">
            <v>0.80700935911008531</v>
          </cell>
          <cell r="N388">
            <v>0.84090336563158508</v>
          </cell>
          <cell r="O388">
            <v>0.78388556206639115</v>
          </cell>
        </row>
        <row r="389">
          <cell r="A389">
            <v>55</v>
          </cell>
          <cell r="B389" t="str">
            <v>Consorcio</v>
          </cell>
          <cell r="C389">
            <v>0.3474398377610588</v>
          </cell>
          <cell r="D389">
            <v>0.12115195423091536</v>
          </cell>
          <cell r="E389">
            <v>0.12194687744783879</v>
          </cell>
          <cell r="F389">
            <v>9.0327968587178883E-2</v>
          </cell>
          <cell r="G389">
            <v>0.323256875901416</v>
          </cell>
          <cell r="H389">
            <v>0.34644727243825058</v>
          </cell>
          <cell r="I389">
            <v>4.6877661336363459E-2</v>
          </cell>
          <cell r="J389">
            <v>6.5796606638335503E-2</v>
          </cell>
          <cell r="K389">
            <v>6.7479035639413001E-2</v>
          </cell>
          <cell r="L389">
            <v>6.4384402698170043E-2</v>
          </cell>
          <cell r="M389">
            <v>6.1043317500828441E-2</v>
          </cell>
          <cell r="N389">
            <v>6.012221946836855E-2</v>
          </cell>
          <cell r="O389">
            <v>5.4789388173776064E-2</v>
          </cell>
        </row>
        <row r="390">
          <cell r="A390">
            <v>27</v>
          </cell>
          <cell r="B390" t="str">
            <v>Corpbanca</v>
          </cell>
          <cell r="C390">
            <v>0.50546759839295474</v>
          </cell>
          <cell r="D390">
            <v>0.47255687860055856</v>
          </cell>
          <cell r="E390">
            <v>0.45400163912146391</v>
          </cell>
          <cell r="F390">
            <v>0.45679340382894212</v>
          </cell>
          <cell r="G390">
            <v>0.45856119818673929</v>
          </cell>
          <cell r="H390">
            <v>0.49213998424264316</v>
          </cell>
          <cell r="I390">
            <v>0.4627217047386436</v>
          </cell>
          <cell r="J390">
            <v>0.45944605519122139</v>
          </cell>
          <cell r="K390">
            <v>0.46347203027393391</v>
          </cell>
          <cell r="L390">
            <v>0.46115828511635504</v>
          </cell>
          <cell r="M390">
            <v>0.51375839411483959</v>
          </cell>
          <cell r="N390">
            <v>0.52958138278348221</v>
          </cell>
          <cell r="O390">
            <v>0.53712251410558165</v>
          </cell>
        </row>
        <row r="391">
          <cell r="A391">
            <v>1</v>
          </cell>
          <cell r="B391" t="str">
            <v>De Chile</v>
          </cell>
          <cell r="C391">
            <v>0.53817307119577118</v>
          </cell>
          <cell r="D391">
            <v>0.51994363243659947</v>
          </cell>
          <cell r="E391">
            <v>0.5147324748458395</v>
          </cell>
          <cell r="F391">
            <v>0.53043764822928463</v>
          </cell>
          <cell r="G391">
            <v>0.57731195311683992</v>
          </cell>
          <cell r="H391">
            <v>0.5933497935822174</v>
          </cell>
          <cell r="I391">
            <v>0.59400223402377206</v>
          </cell>
          <cell r="J391">
            <v>0.65084469235249853</v>
          </cell>
          <cell r="K391">
            <v>0.65341106697023765</v>
          </cell>
          <cell r="L391">
            <v>0.61964264478030395</v>
          </cell>
          <cell r="M391">
            <v>0.61719530851982096</v>
          </cell>
          <cell r="N391">
            <v>0.58546686453513919</v>
          </cell>
          <cell r="O391">
            <v>0.57888046631706125</v>
          </cell>
        </row>
        <row r="392">
          <cell r="A392">
            <v>16</v>
          </cell>
          <cell r="B392" t="str">
            <v>De Crédito e Inversiones</v>
          </cell>
          <cell r="C392">
            <v>1.8662717799041508</v>
          </cell>
          <cell r="D392">
            <v>1.8101859494667103</v>
          </cell>
          <cell r="E392">
            <v>1.814981406844953</v>
          </cell>
          <cell r="F392">
            <v>1.8350208138677895</v>
          </cell>
          <cell r="G392">
            <v>1.8662771971063759</v>
          </cell>
          <cell r="H392">
            <v>1.9895444370166344</v>
          </cell>
          <cell r="I392">
            <v>2.0451769392079688</v>
          </cell>
          <cell r="J392">
            <v>2.1272890964314337</v>
          </cell>
          <cell r="K392">
            <v>1.972659127764151</v>
          </cell>
          <cell r="L392">
            <v>2.011766518767685</v>
          </cell>
          <cell r="M392">
            <v>1.8916883510203615</v>
          </cell>
          <cell r="N392">
            <v>1.8426875139594325</v>
          </cell>
          <cell r="O392">
            <v>1.8331562479427306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0.36744146875526357</v>
          </cell>
          <cell r="D394">
            <v>0.34551603444170437</v>
          </cell>
          <cell r="E394">
            <v>0.40917987537781758</v>
          </cell>
          <cell r="F394">
            <v>0.44183985397107534</v>
          </cell>
          <cell r="G394">
            <v>0.77445062786538676</v>
          </cell>
          <cell r="H394">
            <v>0.77445908635742688</v>
          </cell>
          <cell r="I394">
            <v>0.74742837873734069</v>
          </cell>
          <cell r="J394">
            <v>0.75613155534180565</v>
          </cell>
          <cell r="K394">
            <v>0.75546188086886767</v>
          </cell>
          <cell r="L394">
            <v>0.73672624564743605</v>
          </cell>
          <cell r="M394">
            <v>0.75145869323296155</v>
          </cell>
          <cell r="N394">
            <v>0.69873205165082053</v>
          </cell>
          <cell r="O394">
            <v>0.69023977682992144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1.0343058243492713</v>
          </cell>
          <cell r="D396">
            <v>1.0126295782732533</v>
          </cell>
          <cell r="E396">
            <v>1.0814863421168228</v>
          </cell>
          <cell r="F396">
            <v>0.90032233593593824</v>
          </cell>
          <cell r="G396">
            <v>0.99756438824687776</v>
          </cell>
          <cell r="H396">
            <v>1.0810614936766962</v>
          </cell>
          <cell r="I396">
            <v>1.1526728804679995</v>
          </cell>
          <cell r="J396">
            <v>1.1382511655724559</v>
          </cell>
          <cell r="K396">
            <v>1.0603823564534864</v>
          </cell>
          <cell r="L396">
            <v>1.0922160828281744</v>
          </cell>
          <cell r="M396">
            <v>1.2092011477074163</v>
          </cell>
          <cell r="N396">
            <v>1.069989467782418</v>
          </cell>
          <cell r="O396">
            <v>1.0760222405559881</v>
          </cell>
        </row>
        <row r="397">
          <cell r="A397">
            <v>39</v>
          </cell>
          <cell r="B397" t="str">
            <v>Itaú Chile</v>
          </cell>
          <cell r="C397">
            <v>0.76684067780113319</v>
          </cell>
          <cell r="D397">
            <v>0.77518979249157394</v>
          </cell>
          <cell r="E397">
            <v>0.77778801998546498</v>
          </cell>
          <cell r="F397">
            <v>0.82020134431548974</v>
          </cell>
          <cell r="G397">
            <v>0.81541280519906822</v>
          </cell>
          <cell r="H397">
            <v>0.78699066553317576</v>
          </cell>
          <cell r="I397">
            <v>0.8238518050366701</v>
          </cell>
          <cell r="J397">
            <v>0.78788697359068482</v>
          </cell>
          <cell r="K397">
            <v>0.8021356889852822</v>
          </cell>
          <cell r="L397">
            <v>0.7286009014345961</v>
          </cell>
          <cell r="M397">
            <v>0.74870027967579256</v>
          </cell>
          <cell r="N397">
            <v>0.72268676560012945</v>
          </cell>
          <cell r="O397">
            <v>0.68924821059044006</v>
          </cell>
        </row>
        <row r="398">
          <cell r="A398">
            <v>57</v>
          </cell>
          <cell r="B398" t="str">
            <v>Paris</v>
          </cell>
          <cell r="C398">
            <v>0.303353584051338</v>
          </cell>
          <cell r="D398">
            <v>0.29336518517920696</v>
          </cell>
          <cell r="E398">
            <v>0.29463829585011464</v>
          </cell>
          <cell r="F398">
            <v>0.26287755117681771</v>
          </cell>
          <cell r="G398">
            <v>0.23468406245705895</v>
          </cell>
          <cell r="H398">
            <v>0.24002718892051489</v>
          </cell>
          <cell r="I398">
            <v>0.26176830557895869</v>
          </cell>
          <cell r="J398">
            <v>0.28946798022668002</v>
          </cell>
          <cell r="K398">
            <v>0.38374701012645024</v>
          </cell>
          <cell r="L398">
            <v>0.49972924885897729</v>
          </cell>
          <cell r="M398">
            <v>0.50744635683725792</v>
          </cell>
          <cell r="N398">
            <v>0.54220605541885092</v>
          </cell>
          <cell r="O398">
            <v>0.48124582403521571</v>
          </cell>
        </row>
        <row r="399">
          <cell r="A399">
            <v>56</v>
          </cell>
          <cell r="B399" t="str">
            <v>Penta</v>
          </cell>
          <cell r="C399">
            <v>0.6214424005190996</v>
          </cell>
          <cell r="D399">
            <v>0.29669532403533455</v>
          </cell>
          <cell r="E399">
            <v>0.36477748357529444</v>
          </cell>
          <cell r="F399">
            <v>0.3574011648317254</v>
          </cell>
          <cell r="G399">
            <v>0.34983579136323767</v>
          </cell>
          <cell r="H399">
            <v>0.34108521025382488</v>
          </cell>
          <cell r="I399">
            <v>0.25529283305472078</v>
          </cell>
          <cell r="J399">
            <v>0.25841723445539416</v>
          </cell>
          <cell r="K399">
            <v>0.24580765130957305</v>
          </cell>
          <cell r="L399">
            <v>0.33365645101236407</v>
          </cell>
          <cell r="M399">
            <v>0.31593085998420345</v>
          </cell>
          <cell r="N399">
            <v>0.26596399256716013</v>
          </cell>
          <cell r="O399">
            <v>0.31633115489195246</v>
          </cell>
        </row>
        <row r="400">
          <cell r="A400">
            <v>54</v>
          </cell>
          <cell r="B400" t="str">
            <v>Rabobank Chile</v>
          </cell>
          <cell r="C400">
            <v>2.0506749430733722</v>
          </cell>
          <cell r="D400">
            <v>1.710908147885061</v>
          </cell>
          <cell r="E400">
            <v>1.7346173685237443</v>
          </cell>
          <cell r="F400">
            <v>1.8115158365181696</v>
          </cell>
          <cell r="G400">
            <v>1.7546321713001571</v>
          </cell>
          <cell r="H400">
            <v>1.6355014506682437</v>
          </cell>
          <cell r="I400">
            <v>1.5509630966955574</v>
          </cell>
          <cell r="J400">
            <v>1.4338926642135774</v>
          </cell>
          <cell r="K400">
            <v>1.4660491084652327</v>
          </cell>
          <cell r="L400">
            <v>1.5317581165496783</v>
          </cell>
          <cell r="M400">
            <v>1.7720151296240556</v>
          </cell>
          <cell r="N400">
            <v>1.4335264460603434</v>
          </cell>
          <cell r="O400">
            <v>1.5643994828825021</v>
          </cell>
        </row>
        <row r="401">
          <cell r="A401">
            <v>53</v>
          </cell>
          <cell r="B401" t="str">
            <v>Ripley</v>
          </cell>
          <cell r="C401">
            <v>0.2326523736460861</v>
          </cell>
          <cell r="D401">
            <v>0.20434760890592291</v>
          </cell>
          <cell r="E401">
            <v>0.21034006481723885</v>
          </cell>
          <cell r="F401">
            <v>0.21587467551196998</v>
          </cell>
          <cell r="G401">
            <v>0.21904035190089322</v>
          </cell>
          <cell r="H401">
            <v>0.21466873318725169</v>
          </cell>
          <cell r="I401">
            <v>0.22373049557412347</v>
          </cell>
          <cell r="J401">
            <v>0.22474677503771437</v>
          </cell>
          <cell r="K401">
            <v>0.23634167506072062</v>
          </cell>
          <cell r="L401">
            <v>0.23270500099483549</v>
          </cell>
          <cell r="M401">
            <v>0.23244502029589392</v>
          </cell>
          <cell r="N401">
            <v>0.22722349873222028</v>
          </cell>
          <cell r="O401">
            <v>0.23013804098130863</v>
          </cell>
        </row>
        <row r="402">
          <cell r="A402">
            <v>37</v>
          </cell>
          <cell r="B402" t="str">
            <v>Santander-Chile</v>
          </cell>
          <cell r="C402">
            <v>1.7648631881917769</v>
          </cell>
          <cell r="D402">
            <v>1.6914490130479478</v>
          </cell>
          <cell r="E402">
            <v>1.6829109719694515</v>
          </cell>
          <cell r="F402">
            <v>1.6635780832772407</v>
          </cell>
          <cell r="G402">
            <v>1.6506167679852659</v>
          </cell>
          <cell r="H402">
            <v>1.7039068100473218</v>
          </cell>
          <cell r="I402">
            <v>1.6610726200473116</v>
          </cell>
          <cell r="J402">
            <v>1.7595388745611771</v>
          </cell>
          <cell r="K402">
            <v>1.7614352120092422</v>
          </cell>
          <cell r="L402">
            <v>1.7573376945697303</v>
          </cell>
          <cell r="M402">
            <v>1.785139311077331</v>
          </cell>
          <cell r="N402">
            <v>1.7491159380872159</v>
          </cell>
          <cell r="O402">
            <v>1.6670330211385147</v>
          </cell>
        </row>
        <row r="403">
          <cell r="A403">
            <v>14</v>
          </cell>
          <cell r="B403" t="str">
            <v>Scotiabank Chile</v>
          </cell>
          <cell r="C403">
            <v>0.66853390643774646</v>
          </cell>
          <cell r="D403">
            <v>0.68992805756202236</v>
          </cell>
          <cell r="E403">
            <v>0.65541766622233999</v>
          </cell>
          <cell r="F403">
            <v>0.61699959225095724</v>
          </cell>
          <cell r="G403">
            <v>0.62768639060465825</v>
          </cell>
          <cell r="H403">
            <v>0.62022090257845974</v>
          </cell>
          <cell r="I403">
            <v>0.59377972538921708</v>
          </cell>
          <cell r="J403">
            <v>0.59090798567587255</v>
          </cell>
          <cell r="K403">
            <v>0.56459784059161489</v>
          </cell>
          <cell r="L403">
            <v>0.49901280384589669</v>
          </cell>
          <cell r="M403">
            <v>0.49241287085024554</v>
          </cell>
          <cell r="N403">
            <v>0.49049373437862903</v>
          </cell>
          <cell r="O403">
            <v>0.46930949500449021</v>
          </cell>
        </row>
        <row r="404">
          <cell r="A404">
            <v>49</v>
          </cell>
          <cell r="B404" t="str">
            <v>Security</v>
          </cell>
          <cell r="C404">
            <v>0.59002551103409462</v>
          </cell>
          <cell r="D404">
            <v>0.49373228146630521</v>
          </cell>
          <cell r="E404">
            <v>0.50586367406673072</v>
          </cell>
          <cell r="F404">
            <v>0.49228127111953823</v>
          </cell>
          <cell r="G404">
            <v>0.48768190428510311</v>
          </cell>
          <cell r="H404">
            <v>0.5378060583962162</v>
          </cell>
          <cell r="I404">
            <v>0.50258272910244783</v>
          </cell>
          <cell r="J404">
            <v>0.48937846776136928</v>
          </cell>
          <cell r="K404">
            <v>0.47420382007575701</v>
          </cell>
          <cell r="L404">
            <v>0.46219713924296973</v>
          </cell>
          <cell r="M404">
            <v>0.43992499436444604</v>
          </cell>
          <cell r="N404">
            <v>0.45745083443190843</v>
          </cell>
          <cell r="O404">
            <v>0.44758609399689314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0.74506605229562817</v>
          </cell>
          <cell r="D407">
            <v>0.74066425328732322</v>
          </cell>
          <cell r="E407">
            <v>0.73147845608896134</v>
          </cell>
          <cell r="F407">
            <v>0.72853821526196239</v>
          </cell>
          <cell r="G407">
            <v>0.72445294667693205</v>
          </cell>
          <cell r="H407">
            <v>0.69298404829433269</v>
          </cell>
          <cell r="I407">
            <v>0.65230719877398624</v>
          </cell>
          <cell r="J407">
            <v>0.65412394864425838</v>
          </cell>
          <cell r="K407">
            <v>0.73164641697626931</v>
          </cell>
          <cell r="L407">
            <v>0.69718945521454567</v>
          </cell>
          <cell r="M407">
            <v>0.73816434645258722</v>
          </cell>
          <cell r="N407">
            <v>0.73996156507541522</v>
          </cell>
          <cell r="O407">
            <v>0.72944189368114298</v>
          </cell>
        </row>
        <row r="409">
          <cell r="A409">
            <v>980</v>
          </cell>
          <cell r="B409" t="str">
            <v>Sucursales de bancos extranjeros</v>
          </cell>
          <cell r="C409">
            <v>1.7474835560783357</v>
          </cell>
          <cell r="D409">
            <v>1.6826859776168532</v>
          </cell>
          <cell r="E409">
            <v>1.8159309421445342</v>
          </cell>
          <cell r="F409">
            <v>1.933754820131578</v>
          </cell>
          <cell r="G409">
            <v>1.97016335599501</v>
          </cell>
          <cell r="H409">
            <v>1.2729927349700663</v>
          </cell>
          <cell r="I409">
            <v>1.2841159776115321</v>
          </cell>
          <cell r="J409">
            <v>5.4420028737145394</v>
          </cell>
          <cell r="K409">
            <v>4.866504211243714</v>
          </cell>
          <cell r="L409">
            <v>4.8003648439547257</v>
          </cell>
          <cell r="M409">
            <v>6.5776403142772981</v>
          </cell>
          <cell r="N409">
            <v>5.5600798458632292</v>
          </cell>
          <cell r="O409">
            <v>5.062155490715706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58</v>
          </cell>
          <cell r="B411" t="str">
            <v>DnB Bank ASA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</row>
        <row r="412">
          <cell r="A412">
            <v>17</v>
          </cell>
          <cell r="B412" t="str">
            <v>Do Brasil S.A.</v>
          </cell>
          <cell r="C412">
            <v>3.1574447294491264</v>
          </cell>
          <cell r="D412">
            <v>3.0764786596374667</v>
          </cell>
          <cell r="E412">
            <v>3.327128610347506</v>
          </cell>
          <cell r="F412">
            <v>3.5672960605901229</v>
          </cell>
          <cell r="G412">
            <v>4.0251553357060992</v>
          </cell>
          <cell r="H412">
            <v>3.0394243153945233</v>
          </cell>
          <cell r="I412">
            <v>2.7410943621409856</v>
          </cell>
          <cell r="J412">
            <v>10.722120116203238</v>
          </cell>
          <cell r="K412">
            <v>11.519621803269352</v>
          </cell>
          <cell r="L412">
            <v>11.522456792520876</v>
          </cell>
          <cell r="M412">
            <v>13.813146981027332</v>
          </cell>
          <cell r="N412">
            <v>12.732890178822206</v>
          </cell>
          <cell r="O412">
            <v>12.145680406549971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0.99741398729331454</v>
          </cell>
          <cell r="D416">
            <v>0.96264195005897091</v>
          </cell>
          <cell r="E416">
            <v>0.95801009146406546</v>
          </cell>
          <cell r="F416">
            <v>0.958548293668262</v>
          </cell>
          <cell r="G416">
            <v>0.97879041502643604</v>
          </cell>
          <cell r="H416">
            <v>1.0024856847938191</v>
          </cell>
          <cell r="I416">
            <v>0.98489111943730245</v>
          </cell>
          <cell r="J416">
            <v>1.0283982269516208</v>
          </cell>
          <cell r="K416">
            <v>1.0251434998052491</v>
          </cell>
          <cell r="L416">
            <v>1.0083541013024737</v>
          </cell>
          <cell r="M416">
            <v>1.0161659046699656</v>
          </cell>
          <cell r="N416">
            <v>0.99536389547036386</v>
          </cell>
          <cell r="O416">
            <v>0.96724110040237121</v>
          </cell>
        </row>
        <row r="424">
          <cell r="A424">
            <v>970</v>
          </cell>
          <cell r="B424" t="str">
            <v>Bancos establecidos en Chile</v>
          </cell>
          <cell r="C424">
            <v>1.0475833452120105</v>
          </cell>
          <cell r="D424">
            <v>1.0045639295861073</v>
          </cell>
          <cell r="E424">
            <v>0.99820157460350656</v>
          </cell>
          <cell r="F424">
            <v>1.0005437272158537</v>
          </cell>
          <cell r="G424">
            <v>1.0215801328505592</v>
          </cell>
          <cell r="H424">
            <v>1.0577770375224476</v>
          </cell>
          <cell r="I424">
            <v>1.043181134554217</v>
          </cell>
          <cell r="J424">
            <v>1.0885287723766246</v>
          </cell>
          <cell r="K424">
            <v>1.0748447078661838</v>
          </cell>
          <cell r="L424">
            <v>1.0607210948504724</v>
          </cell>
          <cell r="M424">
            <v>1.0601375886460607</v>
          </cell>
          <cell r="N424">
            <v>1.0378016347588952</v>
          </cell>
          <cell r="O424">
            <v>1.0110036955821209</v>
          </cell>
        </row>
        <row r="425">
          <cell r="A425">
            <v>28</v>
          </cell>
          <cell r="B425" t="str">
            <v>Bice</v>
          </cell>
          <cell r="C425">
            <v>0.13028571853084511</v>
          </cell>
          <cell r="D425">
            <v>0.12266717208358642</v>
          </cell>
          <cell r="E425">
            <v>0.12102613456326633</v>
          </cell>
          <cell r="F425">
            <v>0.11943987066761325</v>
          </cell>
          <cell r="G425">
            <v>0.12082493898340581</v>
          </cell>
          <cell r="H425">
            <v>0.12070468684552103</v>
          </cell>
          <cell r="I425">
            <v>0.11430304336573227</v>
          </cell>
          <cell r="J425">
            <v>0.11561062961600695</v>
          </cell>
          <cell r="K425">
            <v>0.11586236245433636</v>
          </cell>
          <cell r="L425">
            <v>0.11834556679708294</v>
          </cell>
          <cell r="M425">
            <v>0.12298244193017412</v>
          </cell>
          <cell r="N425">
            <v>0.1325501727363286</v>
          </cell>
          <cell r="O425">
            <v>0.11891134054296856</v>
          </cell>
        </row>
        <row r="426">
          <cell r="A426">
            <v>504</v>
          </cell>
          <cell r="B426" t="str">
            <v>Bilbao Vizcaya Argentaria, Chile</v>
          </cell>
          <cell r="C426">
            <v>0.69760053153970369</v>
          </cell>
          <cell r="D426">
            <v>0.70258121270901863</v>
          </cell>
          <cell r="E426">
            <v>0.70504588990213723</v>
          </cell>
          <cell r="F426">
            <v>0.71517984056335415</v>
          </cell>
          <cell r="G426">
            <v>0.75651525593597546</v>
          </cell>
          <cell r="H426">
            <v>0.73974183663513327</v>
          </cell>
          <cell r="I426">
            <v>0.71739595685759372</v>
          </cell>
          <cell r="J426">
            <v>0.74373988455457818</v>
          </cell>
          <cell r="K426">
            <v>0.76399016449474022</v>
          </cell>
          <cell r="L426">
            <v>0.76097440504847824</v>
          </cell>
          <cell r="M426">
            <v>0.81205622981349124</v>
          </cell>
          <cell r="N426">
            <v>0.84432327792096062</v>
          </cell>
          <cell r="O426">
            <v>0.78613434595578813</v>
          </cell>
        </row>
        <row r="427">
          <cell r="A427">
            <v>55</v>
          </cell>
          <cell r="B427" t="str">
            <v>Consorcio</v>
          </cell>
          <cell r="C427">
            <v>0.35721722296320058</v>
          </cell>
          <cell r="D427">
            <v>0.12433352895842113</v>
          </cell>
          <cell r="E427">
            <v>0.12194687744783879</v>
          </cell>
          <cell r="F427">
            <v>9.0327968587178883E-2</v>
          </cell>
          <cell r="G427">
            <v>0.323256875901416</v>
          </cell>
          <cell r="H427">
            <v>0.34644727243825058</v>
          </cell>
          <cell r="I427">
            <v>4.8723262407278402E-2</v>
          </cell>
          <cell r="J427">
            <v>6.5796606638335503E-2</v>
          </cell>
          <cell r="K427">
            <v>6.7479035639413001E-2</v>
          </cell>
          <cell r="L427">
            <v>6.4384402698170043E-2</v>
          </cell>
          <cell r="M427">
            <v>6.1043317500828441E-2</v>
          </cell>
          <cell r="N427">
            <v>6.012221946836855E-2</v>
          </cell>
          <cell r="O427">
            <v>5.5813770178983729E-2</v>
          </cell>
        </row>
        <row r="428">
          <cell r="A428">
            <v>27</v>
          </cell>
          <cell r="B428" t="str">
            <v>Corpbanca</v>
          </cell>
          <cell r="C428">
            <v>0.50630379046068508</v>
          </cell>
          <cell r="D428">
            <v>0.47288290184522558</v>
          </cell>
          <cell r="E428">
            <v>0.4543301946049384</v>
          </cell>
          <cell r="F428">
            <v>0.45712358939775843</v>
          </cell>
          <cell r="G428">
            <v>0.45888768211138919</v>
          </cell>
          <cell r="H428">
            <v>0.49249546345907769</v>
          </cell>
          <cell r="I428">
            <v>0.46303832971300524</v>
          </cell>
          <cell r="J428">
            <v>0.45975770352325496</v>
          </cell>
          <cell r="K428">
            <v>0.46379918419671662</v>
          </cell>
          <cell r="L428">
            <v>0.46115828511635504</v>
          </cell>
          <cell r="M428">
            <v>0.51375839411483959</v>
          </cell>
          <cell r="N428">
            <v>0.52958138278348221</v>
          </cell>
          <cell r="O428">
            <v>0.53712251410558165</v>
          </cell>
        </row>
        <row r="429">
          <cell r="A429">
            <v>1</v>
          </cell>
          <cell r="B429" t="str">
            <v>De Chile</v>
          </cell>
          <cell r="C429">
            <v>0.55087084386456686</v>
          </cell>
          <cell r="D429">
            <v>0.53145669039473009</v>
          </cell>
          <cell r="E429">
            <v>0.52252095750972294</v>
          </cell>
          <cell r="F429">
            <v>0.54130919468895622</v>
          </cell>
          <cell r="G429">
            <v>0.58577468576879477</v>
          </cell>
          <cell r="H429">
            <v>0.60677962047949596</v>
          </cell>
          <cell r="I429">
            <v>0.60321851531282</v>
          </cell>
          <cell r="J429">
            <v>0.66267479950461272</v>
          </cell>
          <cell r="K429">
            <v>0.66596291599742619</v>
          </cell>
          <cell r="L429">
            <v>0.63145321919531416</v>
          </cell>
          <cell r="M429">
            <v>0.62660855065468424</v>
          </cell>
          <cell r="N429">
            <v>0.59432573429172775</v>
          </cell>
          <cell r="O429">
            <v>0.59097441145612772</v>
          </cell>
        </row>
        <row r="430">
          <cell r="A430">
            <v>16</v>
          </cell>
          <cell r="B430" t="str">
            <v>De Crédito e Inversiones</v>
          </cell>
          <cell r="C430">
            <v>1.8832194173099948</v>
          </cell>
          <cell r="D430">
            <v>1.8214352612980296</v>
          </cell>
          <cell r="E430">
            <v>1.8258898269964403</v>
          </cell>
          <cell r="F430">
            <v>1.8461310934702582</v>
          </cell>
          <cell r="G430">
            <v>1.8775906757873999</v>
          </cell>
          <cell r="H430">
            <v>2.0174489415811396</v>
          </cell>
          <cell r="I430">
            <v>2.0574199760753196</v>
          </cell>
          <cell r="J430">
            <v>2.1407701453729815</v>
          </cell>
          <cell r="K430">
            <v>1.9992904964923015</v>
          </cell>
          <cell r="L430">
            <v>2.0338023332143242</v>
          </cell>
          <cell r="M430">
            <v>1.906174683113065</v>
          </cell>
          <cell r="N430">
            <v>1.8652421107452324</v>
          </cell>
          <cell r="O430">
            <v>1.8702382587050335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0.36744146875526357</v>
          </cell>
          <cell r="D432">
            <v>0.34551603444170437</v>
          </cell>
          <cell r="E432">
            <v>0.42175318875565188</v>
          </cell>
          <cell r="F432">
            <v>0.44183985397107534</v>
          </cell>
          <cell r="G432">
            <v>0.77445062786538676</v>
          </cell>
          <cell r="H432">
            <v>0.77445908635742688</v>
          </cell>
          <cell r="I432">
            <v>0.74742837873734069</v>
          </cell>
          <cell r="J432">
            <v>0.75613155534180565</v>
          </cell>
          <cell r="K432">
            <v>0.75546188086886767</v>
          </cell>
          <cell r="L432">
            <v>0.73672624564743605</v>
          </cell>
          <cell r="M432">
            <v>0.75145869323296155</v>
          </cell>
          <cell r="N432">
            <v>0.69873205165082053</v>
          </cell>
          <cell r="O432">
            <v>0.69023977682992144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1.0343058243492713</v>
          </cell>
          <cell r="D434">
            <v>1.0126295782732533</v>
          </cell>
          <cell r="E434">
            <v>1.0814863421168228</v>
          </cell>
          <cell r="F434">
            <v>0.90032233593593824</v>
          </cell>
          <cell r="G434">
            <v>0.99756438824687776</v>
          </cell>
          <cell r="H434">
            <v>1.0810614936766962</v>
          </cell>
          <cell r="I434">
            <v>1.1526728804679995</v>
          </cell>
          <cell r="J434">
            <v>1.1382511655724559</v>
          </cell>
          <cell r="K434">
            <v>1.0603823564534864</v>
          </cell>
          <cell r="L434">
            <v>1.0922160828281744</v>
          </cell>
          <cell r="M434">
            <v>1.2092011477074163</v>
          </cell>
          <cell r="N434">
            <v>1.069989467782418</v>
          </cell>
          <cell r="O434">
            <v>1.0760222405559881</v>
          </cell>
        </row>
        <row r="435">
          <cell r="A435">
            <v>39</v>
          </cell>
          <cell r="B435" t="str">
            <v>Itaú Chile</v>
          </cell>
          <cell r="C435">
            <v>0.76724982447584811</v>
          </cell>
          <cell r="D435">
            <v>0.77574071399469346</v>
          </cell>
          <cell r="E435">
            <v>0.77834141946002156</v>
          </cell>
          <cell r="F435">
            <v>0.82073492249880464</v>
          </cell>
          <cell r="G435">
            <v>0.81580996570252917</v>
          </cell>
          <cell r="H435">
            <v>0.78723127707751961</v>
          </cell>
          <cell r="I435">
            <v>0.8242156067490567</v>
          </cell>
          <cell r="J435">
            <v>0.78823038895893482</v>
          </cell>
          <cell r="K435">
            <v>0.81060148422128997</v>
          </cell>
          <cell r="L435">
            <v>0.73626511322129506</v>
          </cell>
          <cell r="M435">
            <v>0.74904283743982858</v>
          </cell>
          <cell r="N435">
            <v>0.72715409384461283</v>
          </cell>
          <cell r="O435">
            <v>0.69283464122467597</v>
          </cell>
        </row>
        <row r="436">
          <cell r="A436">
            <v>57</v>
          </cell>
          <cell r="B436" t="str">
            <v>Paris</v>
          </cell>
          <cell r="C436">
            <v>0.303353584051338</v>
          </cell>
          <cell r="D436">
            <v>0.29336518517920696</v>
          </cell>
          <cell r="E436">
            <v>0.29463829585011464</v>
          </cell>
          <cell r="F436">
            <v>0.26287755117681771</v>
          </cell>
          <cell r="G436">
            <v>0.23468406245705895</v>
          </cell>
          <cell r="H436">
            <v>0.24002718892051489</v>
          </cell>
          <cell r="I436">
            <v>0.26176830557895869</v>
          </cell>
          <cell r="J436">
            <v>0.28946798022668002</v>
          </cell>
          <cell r="K436">
            <v>0.38374701012645024</v>
          </cell>
          <cell r="L436">
            <v>0.49972924885897729</v>
          </cell>
          <cell r="M436">
            <v>0.50744635683725792</v>
          </cell>
          <cell r="N436">
            <v>0.54220605541885092</v>
          </cell>
          <cell r="O436">
            <v>0.48124582403521571</v>
          </cell>
        </row>
        <row r="437">
          <cell r="A437">
            <v>56</v>
          </cell>
          <cell r="B437" t="str">
            <v>Penta</v>
          </cell>
          <cell r="C437">
            <v>0.6214424005190996</v>
          </cell>
          <cell r="D437">
            <v>0.29669532403533455</v>
          </cell>
          <cell r="E437">
            <v>0.36477748357529444</v>
          </cell>
          <cell r="F437">
            <v>0.3574011648317254</v>
          </cell>
          <cell r="G437">
            <v>0.34983579136323767</v>
          </cell>
          <cell r="H437">
            <v>0.34108521025382488</v>
          </cell>
          <cell r="I437">
            <v>0.25529283305472078</v>
          </cell>
          <cell r="J437">
            <v>0.25841723445539416</v>
          </cell>
          <cell r="K437">
            <v>0.24580765130957305</v>
          </cell>
          <cell r="L437">
            <v>0.33365645101236407</v>
          </cell>
          <cell r="M437">
            <v>0.31593085998420345</v>
          </cell>
          <cell r="N437">
            <v>0.26596399256716013</v>
          </cell>
          <cell r="O437">
            <v>0.31633115489195246</v>
          </cell>
        </row>
        <row r="438">
          <cell r="A438">
            <v>54</v>
          </cell>
          <cell r="B438" t="str">
            <v>Rabobank Chile</v>
          </cell>
          <cell r="C438">
            <v>2.0605021542497437</v>
          </cell>
          <cell r="D438">
            <v>1.710908147885061</v>
          </cell>
          <cell r="E438">
            <v>1.7346173685237443</v>
          </cell>
          <cell r="F438">
            <v>1.8115158365181696</v>
          </cell>
          <cell r="G438">
            <v>1.7546321713001571</v>
          </cell>
          <cell r="H438">
            <v>1.6511934152484327</v>
          </cell>
          <cell r="I438">
            <v>1.582251743135912</v>
          </cell>
          <cell r="J438">
            <v>1.4632410750710758</v>
          </cell>
          <cell r="K438">
            <v>1.4964241880702249</v>
          </cell>
          <cell r="L438">
            <v>1.548230162187795</v>
          </cell>
          <cell r="M438">
            <v>1.7720151296240556</v>
          </cell>
          <cell r="N438">
            <v>1.4335264460603434</v>
          </cell>
          <cell r="O438">
            <v>1.5643994828825021</v>
          </cell>
        </row>
        <row r="439">
          <cell r="A439">
            <v>53</v>
          </cell>
          <cell r="B439" t="str">
            <v>Ripley</v>
          </cell>
          <cell r="C439">
            <v>0.2326523736460861</v>
          </cell>
          <cell r="D439">
            <v>0.20434760890592291</v>
          </cell>
          <cell r="E439">
            <v>0.21034006481723885</v>
          </cell>
          <cell r="F439">
            <v>0.21587467551196998</v>
          </cell>
          <cell r="G439">
            <v>0.21904035190089322</v>
          </cell>
          <cell r="H439">
            <v>0.21466873318725169</v>
          </cell>
          <cell r="I439">
            <v>0.22373049557412347</v>
          </cell>
          <cell r="J439">
            <v>0.22474677503771437</v>
          </cell>
          <cell r="K439">
            <v>0.23634167506072062</v>
          </cell>
          <cell r="L439">
            <v>0.23270500099483549</v>
          </cell>
          <cell r="M439">
            <v>0.23244502029589392</v>
          </cell>
          <cell r="N439">
            <v>0.22722349873222028</v>
          </cell>
          <cell r="O439">
            <v>0.23013804098130863</v>
          </cell>
        </row>
        <row r="440">
          <cell r="A440">
            <v>37</v>
          </cell>
          <cell r="B440" t="str">
            <v>Santander-Chile</v>
          </cell>
          <cell r="C440">
            <v>1.7826722889944198</v>
          </cell>
          <cell r="D440">
            <v>1.7015853988654492</v>
          </cell>
          <cell r="E440">
            <v>1.6878692885995954</v>
          </cell>
          <cell r="F440">
            <v>1.6677876862792671</v>
          </cell>
          <cell r="G440">
            <v>1.6509449041251634</v>
          </cell>
          <cell r="H440">
            <v>1.7040862380495423</v>
          </cell>
          <cell r="I440">
            <v>1.6687642565019951</v>
          </cell>
          <cell r="J440">
            <v>1.7674387715772597</v>
          </cell>
          <cell r="K440">
            <v>1.7743206539453307</v>
          </cell>
          <cell r="L440">
            <v>1.7696665194919974</v>
          </cell>
          <cell r="M440">
            <v>1.7948571857263422</v>
          </cell>
          <cell r="N440">
            <v>1.7565238140456279</v>
          </cell>
          <cell r="O440">
            <v>1.66837806751019</v>
          </cell>
        </row>
        <row r="441">
          <cell r="A441">
            <v>14</v>
          </cell>
          <cell r="B441" t="str">
            <v>Scotiabank Chile</v>
          </cell>
          <cell r="C441">
            <v>0.68874652210449616</v>
          </cell>
          <cell r="D441">
            <v>0.70577511343839716</v>
          </cell>
          <cell r="E441">
            <v>0.66696177679572322</v>
          </cell>
          <cell r="F441">
            <v>0.6298941221014358</v>
          </cell>
          <cell r="G441">
            <v>0.63600915021816706</v>
          </cell>
          <cell r="H441">
            <v>0.62977589999532557</v>
          </cell>
          <cell r="I441">
            <v>0.60860072457696512</v>
          </cell>
          <cell r="J441">
            <v>0.60174457771577838</v>
          </cell>
          <cell r="K441">
            <v>0.57650225594836646</v>
          </cell>
          <cell r="L441">
            <v>0.51335681937590183</v>
          </cell>
          <cell r="M441">
            <v>0.50245367540197972</v>
          </cell>
          <cell r="N441">
            <v>0.50312144122080094</v>
          </cell>
          <cell r="O441">
            <v>0.50493819706350762</v>
          </cell>
        </row>
        <row r="442">
          <cell r="A442">
            <v>49</v>
          </cell>
          <cell r="B442" t="str">
            <v>Security</v>
          </cell>
          <cell r="C442">
            <v>0.57579702875574845</v>
          </cell>
          <cell r="D442">
            <v>0.47963521462019509</v>
          </cell>
          <cell r="E442">
            <v>0.49122848405674874</v>
          </cell>
          <cell r="F442">
            <v>0.47748169979572069</v>
          </cell>
          <cell r="G442">
            <v>0.4731105663632349</v>
          </cell>
          <cell r="H442">
            <v>0.52287946627448234</v>
          </cell>
          <cell r="I442">
            <v>0.48820157343908921</v>
          </cell>
          <cell r="J442">
            <v>0.49040101712803558</v>
          </cell>
          <cell r="K442">
            <v>0.47567209251801701</v>
          </cell>
          <cell r="L442">
            <v>0.46355927480908315</v>
          </cell>
          <cell r="M442">
            <v>0.44164417526651351</v>
          </cell>
          <cell r="N442">
            <v>0.45958071198243905</v>
          </cell>
          <cell r="O442">
            <v>0.45001042045794692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0.7507231276360018</v>
          </cell>
          <cell r="D445">
            <v>0.74714770835591893</v>
          </cell>
          <cell r="E445">
            <v>0.73980505132436436</v>
          </cell>
          <cell r="F445">
            <v>0.73897235853480348</v>
          </cell>
          <cell r="G445">
            <v>0.73364652689266363</v>
          </cell>
          <cell r="H445">
            <v>0.69993000070251188</v>
          </cell>
          <cell r="I445">
            <v>0.66507935170873989</v>
          </cell>
          <cell r="J445">
            <v>0.66264693185691292</v>
          </cell>
          <cell r="K445">
            <v>0.73703406519295822</v>
          </cell>
          <cell r="L445">
            <v>0.70244100989013047</v>
          </cell>
          <cell r="M445">
            <v>0.74559100430195768</v>
          </cell>
          <cell r="N445">
            <v>0.75003084744566406</v>
          </cell>
          <cell r="O445">
            <v>0.73753857261669697</v>
          </cell>
        </row>
        <row r="447">
          <cell r="A447">
            <v>980</v>
          </cell>
          <cell r="B447" t="str">
            <v>Sucursales de bancos extranjeros</v>
          </cell>
          <cell r="C447">
            <v>2.4080784744799573</v>
          </cell>
          <cell r="D447">
            <v>2.2603266684942653</v>
          </cell>
          <cell r="E447">
            <v>2.244098743670544</v>
          </cell>
          <cell r="F447">
            <v>2.4025220725627197</v>
          </cell>
          <cell r="G447">
            <v>2.3389506708380434</v>
          </cell>
          <cell r="H447">
            <v>1.9111420195955882</v>
          </cell>
          <cell r="I447">
            <v>1.8085643610966078</v>
          </cell>
          <cell r="J447">
            <v>6.1029932845138868</v>
          </cell>
          <cell r="K447">
            <v>6.6333536226381344</v>
          </cell>
          <cell r="L447">
            <v>6.6184723819815776</v>
          </cell>
          <cell r="M447">
            <v>7.035427709948018</v>
          </cell>
          <cell r="N447">
            <v>6.571213226770527</v>
          </cell>
          <cell r="O447">
            <v>6.9827391122340874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58</v>
          </cell>
          <cell r="B449" t="str">
            <v>DnB Bank ASA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</row>
        <row r="450">
          <cell r="A450">
            <v>17</v>
          </cell>
          <cell r="B450" t="str">
            <v>Do Brasil S.A.</v>
          </cell>
          <cell r="C450">
            <v>4.9530561410231844</v>
          </cell>
          <cell r="D450">
            <v>4.7216167288580193</v>
          </cell>
          <cell r="E450">
            <v>4.5529689608636978</v>
          </cell>
          <cell r="F450">
            <v>5.1152004223387006</v>
          </cell>
          <cell r="G450">
            <v>5.123037352681485</v>
          </cell>
          <cell r="H450">
            <v>3.9187725631768955</v>
          </cell>
          <cell r="I450">
            <v>3.4918693812797463</v>
          </cell>
          <cell r="J450">
            <v>12.490934834409643</v>
          </cell>
          <cell r="K450">
            <v>13.240372497995123</v>
          </cell>
          <cell r="L450">
            <v>13.316341252284314</v>
          </cell>
          <cell r="M450">
            <v>14.172041209481531</v>
          </cell>
          <cell r="N450">
            <v>12.987219684550618</v>
          </cell>
          <cell r="O450">
            <v>13.638309001854582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1.0093437552160502</v>
          </cell>
          <cell r="D454">
            <v>0.97178942254471035</v>
          </cell>
          <cell r="E454">
            <v>0.96536424557871203</v>
          </cell>
          <cell r="F454">
            <v>0.96725204180562085</v>
          </cell>
          <cell r="G454">
            <v>0.98507549240700043</v>
          </cell>
          <cell r="H454">
            <v>1.0120753107415266</v>
          </cell>
          <cell r="I454">
            <v>0.99409489639477788</v>
          </cell>
          <cell r="J454">
            <v>1.0374774521082828</v>
          </cell>
          <cell r="K454">
            <v>1.0361456098933177</v>
          </cell>
          <cell r="L454">
            <v>1.0191595461164862</v>
          </cell>
          <cell r="M454">
            <v>1.0243075508524904</v>
          </cell>
          <cell r="N454">
            <v>1.0048116814095711</v>
          </cell>
          <cell r="O454">
            <v>0.98019423576185316</v>
          </cell>
        </row>
        <row r="462">
          <cell r="A462">
            <v>970</v>
          </cell>
          <cell r="B462" t="str">
            <v>Bancos establecidos en Chile</v>
          </cell>
          <cell r="C462">
            <v>1.2241812097717095</v>
          </cell>
          <cell r="D462">
            <v>1.1733622794256198</v>
          </cell>
          <cell r="E462">
            <v>1.1628880859814772</v>
          </cell>
          <cell r="F462">
            <v>1.1661751603888622</v>
          </cell>
          <cell r="G462">
            <v>1.2036988003977145</v>
          </cell>
          <cell r="H462">
            <v>1.2452464197543822</v>
          </cell>
          <cell r="I462">
            <v>1.2389731767776084</v>
          </cell>
          <cell r="J462">
            <v>1.2893380028319688</v>
          </cell>
          <cell r="K462">
            <v>1.2538748670981548</v>
          </cell>
          <cell r="L462">
            <v>1.2197858866716129</v>
          </cell>
          <cell r="M462">
            <v>1.2132426327537693</v>
          </cell>
          <cell r="N462">
            <v>1.1914034250257799</v>
          </cell>
          <cell r="O462">
            <v>1.1571404155543423</v>
          </cell>
        </row>
        <row r="463">
          <cell r="A463">
            <v>28</v>
          </cell>
          <cell r="B463" t="str">
            <v>Bice</v>
          </cell>
          <cell r="C463">
            <v>0.14282654497451633</v>
          </cell>
          <cell r="D463">
            <v>0.13464607134846865</v>
          </cell>
          <cell r="E463">
            <v>0.13315826346777523</v>
          </cell>
          <cell r="F463">
            <v>0.13008195480684046</v>
          </cell>
          <cell r="G463">
            <v>0.13084440399013597</v>
          </cell>
          <cell r="H463">
            <v>0.12874571063589532</v>
          </cell>
          <cell r="I463">
            <v>0.12165479511434343</v>
          </cell>
          <cell r="J463">
            <v>0.124961923790016</v>
          </cell>
          <cell r="K463">
            <v>0.1279706195707703</v>
          </cell>
          <cell r="L463">
            <v>0.13174405915055873</v>
          </cell>
          <cell r="M463">
            <v>0.13663009244298288</v>
          </cell>
          <cell r="N463">
            <v>0.14913293290422094</v>
          </cell>
          <cell r="O463">
            <v>0.13371621045395155</v>
          </cell>
        </row>
        <row r="464">
          <cell r="A464">
            <v>504</v>
          </cell>
          <cell r="B464" t="str">
            <v>Bilbao Vizcaya Argentaria, Chile</v>
          </cell>
          <cell r="C464">
            <v>0.46159155111122729</v>
          </cell>
          <cell r="D464">
            <v>0.46892319704086888</v>
          </cell>
          <cell r="E464">
            <v>0.46156830719501885</v>
          </cell>
          <cell r="F464">
            <v>0.47540380642035152</v>
          </cell>
          <cell r="G464">
            <v>0.4970228807146122</v>
          </cell>
          <cell r="H464">
            <v>0.47986554723081681</v>
          </cell>
          <cell r="I464">
            <v>0.46247442836268582</v>
          </cell>
          <cell r="J464">
            <v>0.45580482347760598</v>
          </cell>
          <cell r="K464">
            <v>0.45279155805713056</v>
          </cell>
          <cell r="L464">
            <v>0.44760937664559608</v>
          </cell>
          <cell r="M464">
            <v>0.47019190692583046</v>
          </cell>
          <cell r="N464">
            <v>0.51385454066598679</v>
          </cell>
          <cell r="O464">
            <v>0.46258433107649877</v>
          </cell>
        </row>
        <row r="465">
          <cell r="A465">
            <v>55</v>
          </cell>
          <cell r="B465" t="str">
            <v>Consorcio</v>
          </cell>
          <cell r="C465">
            <v>0.41413698137852151</v>
          </cell>
          <cell r="D465">
            <v>0.12960672609244531</v>
          </cell>
          <cell r="E465">
            <v>0.12957876026997128</v>
          </cell>
          <cell r="F465">
            <v>9.0094539402891707E-2</v>
          </cell>
          <cell r="G465">
            <v>0.37090080513127022</v>
          </cell>
          <cell r="H465">
            <v>0.39702858709528943</v>
          </cell>
          <cell r="I465">
            <v>3.9175544106322506E-2</v>
          </cell>
          <cell r="J465">
            <v>6.3003035943106508E-2</v>
          </cell>
          <cell r="K465">
            <v>6.4056276350422769E-2</v>
          </cell>
          <cell r="L465">
            <v>6.0230711386259912E-2</v>
          </cell>
          <cell r="M465">
            <v>5.6129925653056557E-2</v>
          </cell>
          <cell r="N465">
            <v>5.5160092677888503E-2</v>
          </cell>
          <cell r="O465">
            <v>5.0249262790420898E-2</v>
          </cell>
        </row>
        <row r="466">
          <cell r="A466">
            <v>27</v>
          </cell>
          <cell r="B466" t="str">
            <v>Corpbanca</v>
          </cell>
          <cell r="C466">
            <v>0.58301306521392182</v>
          </cell>
          <cell r="D466">
            <v>0.54529819055471329</v>
          </cell>
          <cell r="E466">
            <v>0.52269286292736172</v>
          </cell>
          <cell r="F466">
            <v>0.52788001798382511</v>
          </cell>
          <cell r="G466">
            <v>0.5369452158032193</v>
          </cell>
          <cell r="H466">
            <v>0.58206519213388297</v>
          </cell>
          <cell r="I466">
            <v>0.5410205475740133</v>
          </cell>
          <cell r="J466">
            <v>0.53921777479190214</v>
          </cell>
          <cell r="K466">
            <v>0.54775402273188312</v>
          </cell>
          <cell r="L466">
            <v>0.54449979785447089</v>
          </cell>
          <cell r="M466">
            <v>0.61626184178078425</v>
          </cell>
          <cell r="N466">
            <v>0.64253260452914962</v>
          </cell>
          <cell r="O466">
            <v>0.6529953039200258</v>
          </cell>
        </row>
        <row r="467">
          <cell r="A467">
            <v>1</v>
          </cell>
          <cell r="B467" t="str">
            <v>De Chile</v>
          </cell>
          <cell r="C467">
            <v>0.64010437205848114</v>
          </cell>
          <cell r="D467">
            <v>0.61503912893465806</v>
          </cell>
          <cell r="E467">
            <v>0.61436642145096654</v>
          </cell>
          <cell r="F467">
            <v>0.63583361051194465</v>
          </cell>
          <cell r="G467">
            <v>0.69023977031740835</v>
          </cell>
          <cell r="H467">
            <v>0.72723837054851947</v>
          </cell>
          <cell r="I467">
            <v>0.72054142997626647</v>
          </cell>
          <cell r="J467">
            <v>0.82082298902004092</v>
          </cell>
          <cell r="K467">
            <v>0.81762687523076594</v>
          </cell>
          <cell r="L467">
            <v>0.76355318827939933</v>
          </cell>
          <cell r="M467">
            <v>0.73839930719311253</v>
          </cell>
          <cell r="N467">
            <v>0.69755611065254519</v>
          </cell>
          <cell r="O467">
            <v>0.69562595438320707</v>
          </cell>
        </row>
        <row r="468">
          <cell r="A468">
            <v>16</v>
          </cell>
          <cell r="B468" t="str">
            <v>De Crédito e Inversiones</v>
          </cell>
          <cell r="C468">
            <v>2.2402340159820051</v>
          </cell>
          <cell r="D468">
            <v>2.1847703350945777</v>
          </cell>
          <cell r="E468">
            <v>2.1786452822394322</v>
          </cell>
          <cell r="F468">
            <v>2.2011071631359016</v>
          </cell>
          <cell r="G468">
            <v>2.2514528770548798</v>
          </cell>
          <cell r="H468">
            <v>2.4161345407786681</v>
          </cell>
          <cell r="I468">
            <v>2.5267323705336744</v>
          </cell>
          <cell r="J468">
            <v>2.6389568992835266</v>
          </cell>
          <cell r="K468">
            <v>2.4191363834097945</v>
          </cell>
          <cell r="L468">
            <v>2.4478064234923895</v>
          </cell>
          <cell r="M468">
            <v>2.2997673010249873</v>
          </cell>
          <cell r="N468">
            <v>2.238415742797391</v>
          </cell>
          <cell r="O468">
            <v>2.2251560744847465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0.16586147783689917</v>
          </cell>
          <cell r="D470">
            <v>0.15263919909314358</v>
          </cell>
          <cell r="E470">
            <v>1.2396141937495824</v>
          </cell>
          <cell r="F470">
            <v>1.3001358680643771</v>
          </cell>
          <cell r="G470">
            <v>6.1910241657077103</v>
          </cell>
          <cell r="H470">
            <v>6.1094052829859979</v>
          </cell>
          <cell r="I470">
            <v>6.073658805831232</v>
          </cell>
          <cell r="J470">
            <v>6.228196075555509</v>
          </cell>
          <cell r="K470">
            <v>6.144936020740988</v>
          </cell>
          <cell r="L470">
            <v>6.1578121264409633</v>
          </cell>
          <cell r="M470">
            <v>6.3533336095802433</v>
          </cell>
          <cell r="N470">
            <v>5.6001242171730237</v>
          </cell>
          <cell r="O470">
            <v>5.3721423956185959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1.0607732857959546</v>
          </cell>
          <cell r="D472">
            <v>1.0366287952762236</v>
          </cell>
          <cell r="E472">
            <v>1.1108606709387321</v>
          </cell>
          <cell r="F472">
            <v>0.92334120678548415</v>
          </cell>
          <cell r="G472">
            <v>1.0274838279732974</v>
          </cell>
          <cell r="H472">
            <v>1.1133620397368955</v>
          </cell>
          <cell r="I472">
            <v>1.189651256070456</v>
          </cell>
          <cell r="J472">
            <v>1.1714603718935459</v>
          </cell>
          <cell r="K472">
            <v>1.0764411851284499</v>
          </cell>
          <cell r="L472">
            <v>1.1106657785103813</v>
          </cell>
          <cell r="M472">
            <v>1.2254003135807015</v>
          </cell>
          <cell r="N472">
            <v>1.0854328263032615</v>
          </cell>
          <cell r="O472">
            <v>1.0785629666663044</v>
          </cell>
        </row>
        <row r="473">
          <cell r="A473">
            <v>39</v>
          </cell>
          <cell r="B473" t="str">
            <v>Itaú Chile</v>
          </cell>
          <cell r="C473">
            <v>0.66584049925291333</v>
          </cell>
          <cell r="D473">
            <v>0.65868509632677918</v>
          </cell>
          <cell r="E473">
            <v>0.6584300151586352</v>
          </cell>
          <cell r="F473">
            <v>0.71444452135101066</v>
          </cell>
          <cell r="G473">
            <v>0.72271283073102943</v>
          </cell>
          <cell r="H473">
            <v>0.6996143453106668</v>
          </cell>
          <cell r="I473">
            <v>0.75571339864647347</v>
          </cell>
          <cell r="J473">
            <v>0.70204845111144887</v>
          </cell>
          <cell r="K473">
            <v>0.72606865638056983</v>
          </cell>
          <cell r="L473">
            <v>0.61017912021480447</v>
          </cell>
          <cell r="M473">
            <v>0.64618952086301351</v>
          </cell>
          <cell r="N473">
            <v>0.63763594508938837</v>
          </cell>
          <cell r="O473">
            <v>0.61051127582414955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0.6214424005190996</v>
          </cell>
          <cell r="D475">
            <v>0.29669532403533455</v>
          </cell>
          <cell r="E475">
            <v>0.36477748357529444</v>
          </cell>
          <cell r="F475">
            <v>0.3574011648317254</v>
          </cell>
          <cell r="G475">
            <v>0.34983579136323767</v>
          </cell>
          <cell r="H475">
            <v>0.34108521025382488</v>
          </cell>
          <cell r="I475">
            <v>0.25529283305472078</v>
          </cell>
          <cell r="J475">
            <v>0.25841723445539416</v>
          </cell>
          <cell r="K475">
            <v>0.24580765130957305</v>
          </cell>
          <cell r="L475">
            <v>0.33365645101236407</v>
          </cell>
          <cell r="M475">
            <v>0.31593085998420345</v>
          </cell>
          <cell r="N475">
            <v>0.26596399256716013</v>
          </cell>
          <cell r="O475">
            <v>0.31633115489195246</v>
          </cell>
        </row>
        <row r="476">
          <cell r="A476">
            <v>54</v>
          </cell>
          <cell r="B476" t="str">
            <v>Rabobank Chile</v>
          </cell>
          <cell r="C476">
            <v>2.0605021542497437</v>
          </cell>
          <cell r="D476">
            <v>1.710908147885061</v>
          </cell>
          <cell r="E476">
            <v>1.7346173685237443</v>
          </cell>
          <cell r="F476">
            <v>1.8115158365181696</v>
          </cell>
          <cell r="G476">
            <v>1.7546321713001571</v>
          </cell>
          <cell r="H476">
            <v>1.6511934152484327</v>
          </cell>
          <cell r="I476">
            <v>1.582251743135912</v>
          </cell>
          <cell r="J476">
            <v>1.4632410750710758</v>
          </cell>
          <cell r="K476">
            <v>1.4964241880702249</v>
          </cell>
          <cell r="L476">
            <v>1.548230162187795</v>
          </cell>
          <cell r="M476">
            <v>1.7720151296240556</v>
          </cell>
          <cell r="N476">
            <v>1.4335264460603434</v>
          </cell>
          <cell r="O476">
            <v>1.5643994828825021</v>
          </cell>
        </row>
        <row r="477">
          <cell r="A477">
            <v>53</v>
          </cell>
          <cell r="B477" t="str">
            <v>Ripley</v>
          </cell>
          <cell r="C477">
            <v>0.10030090270812438</v>
          </cell>
          <cell r="D477">
            <v>0.11061946902654868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2.3380503762452021</v>
          </cell>
          <cell r="D478">
            <v>2.2395709426014521</v>
          </cell>
          <cell r="E478">
            <v>2.2136361142226995</v>
          </cell>
          <cell r="F478">
            <v>2.1999703979224789</v>
          </cell>
          <cell r="G478">
            <v>2.2074551058127541</v>
          </cell>
          <cell r="H478">
            <v>2.2457636928042324</v>
          </cell>
          <cell r="I478">
            <v>2.226418098556155</v>
          </cell>
          <cell r="J478">
            <v>2.3251729680035251</v>
          </cell>
          <cell r="K478">
            <v>2.2933983583223911</v>
          </cell>
          <cell r="L478">
            <v>2.259127362255501</v>
          </cell>
          <cell r="M478">
            <v>2.2752237182317683</v>
          </cell>
          <cell r="N478">
            <v>2.2543533247691125</v>
          </cell>
          <cell r="O478">
            <v>2.1303123178821437</v>
          </cell>
        </row>
        <row r="479">
          <cell r="A479">
            <v>14</v>
          </cell>
          <cell r="B479" t="str">
            <v>Scotiabank Chile</v>
          </cell>
          <cell r="C479">
            <v>1.0036168139067225</v>
          </cell>
          <cell r="D479">
            <v>1.0437112761420668</v>
          </cell>
          <cell r="E479">
            <v>0.97925219813783049</v>
          </cell>
          <cell r="F479">
            <v>0.9057477796251785</v>
          </cell>
          <cell r="G479">
            <v>0.9407800339053477</v>
          </cell>
          <cell r="H479">
            <v>0.95684991839505507</v>
          </cell>
          <cell r="I479">
            <v>0.89362715992664343</v>
          </cell>
          <cell r="J479">
            <v>0.8991317272590057</v>
          </cell>
          <cell r="K479">
            <v>0.85330796080121518</v>
          </cell>
          <cell r="L479">
            <v>0.73445823400264554</v>
          </cell>
          <cell r="M479">
            <v>0.72480467087843836</v>
          </cell>
          <cell r="N479">
            <v>0.72290017632848369</v>
          </cell>
          <cell r="O479">
            <v>0.72408361302813395</v>
          </cell>
        </row>
        <row r="480">
          <cell r="A480">
            <v>49</v>
          </cell>
          <cell r="B480" t="str">
            <v>Security</v>
          </cell>
          <cell r="C480">
            <v>0.70292692357870279</v>
          </cell>
          <cell r="D480">
            <v>0.57856150154526886</v>
          </cell>
          <cell r="E480">
            <v>0.57966938713255367</v>
          </cell>
          <cell r="F480">
            <v>0.56174383242811887</v>
          </cell>
          <cell r="G480">
            <v>0.55928376884956765</v>
          </cell>
          <cell r="H480">
            <v>0.63922953159911755</v>
          </cell>
          <cell r="I480">
            <v>0.60116703533372473</v>
          </cell>
          <cell r="J480">
            <v>0.5873870044116084</v>
          </cell>
          <cell r="K480">
            <v>0.56157957708611317</v>
          </cell>
          <cell r="L480">
            <v>0.55025402137699186</v>
          </cell>
          <cell r="M480">
            <v>0.52976967078730142</v>
          </cell>
          <cell r="N480">
            <v>0.55151556390095746</v>
          </cell>
          <cell r="O480">
            <v>0.5463871979927355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0.57319251870599353</v>
          </cell>
          <cell r="D483">
            <v>0.58534744749032863</v>
          </cell>
          <cell r="E483">
            <v>0.59758693899449655</v>
          </cell>
          <cell r="F483">
            <v>0.59912537564725943</v>
          </cell>
          <cell r="G483">
            <v>0.6251425318992847</v>
          </cell>
          <cell r="H483">
            <v>0.58119751655403795</v>
          </cell>
          <cell r="I483">
            <v>0.55998187145362299</v>
          </cell>
          <cell r="J483">
            <v>0.57221288505029166</v>
          </cell>
          <cell r="K483">
            <v>0.61924966467622766</v>
          </cell>
          <cell r="L483">
            <v>0.61468030878052704</v>
          </cell>
          <cell r="M483">
            <v>0.71986817319725549</v>
          </cell>
          <cell r="N483">
            <v>0.73104785517888082</v>
          </cell>
          <cell r="O483">
            <v>0.73902542359777468</v>
          </cell>
        </row>
        <row r="485">
          <cell r="A485">
            <v>980</v>
          </cell>
          <cell r="B485" t="str">
            <v>Sucursales de bancos extranjeros</v>
          </cell>
          <cell r="C485">
            <v>2.4096947098578418</v>
          </cell>
          <cell r="D485">
            <v>2.2618468209371265</v>
          </cell>
          <cell r="E485">
            <v>2.2452001464080125</v>
          </cell>
          <cell r="F485">
            <v>2.4037779982988376</v>
          </cell>
          <cell r="G485">
            <v>2.340201665935993</v>
          </cell>
          <cell r="H485">
            <v>1.9123709523977308</v>
          </cell>
          <cell r="I485">
            <v>1.8096641030472242</v>
          </cell>
          <cell r="J485">
            <v>6.1067026844504477</v>
          </cell>
          <cell r="K485">
            <v>6.637217550681358</v>
          </cell>
          <cell r="L485">
            <v>6.6219545015396477</v>
          </cell>
          <cell r="M485">
            <v>7.0392327464171194</v>
          </cell>
          <cell r="N485">
            <v>6.5747076522466479</v>
          </cell>
          <cell r="O485">
            <v>6.9865380505858203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58</v>
          </cell>
          <cell r="B487" t="str">
            <v>DnB Bank ASA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 t="str">
            <v>---</v>
          </cell>
          <cell r="O487" t="str">
            <v>---</v>
          </cell>
        </row>
        <row r="488">
          <cell r="A488">
            <v>17</v>
          </cell>
          <cell r="B488" t="str">
            <v>Do Brasil S.A.</v>
          </cell>
          <cell r="C488">
            <v>4.9530561410231844</v>
          </cell>
          <cell r="D488">
            <v>4.7216167288580193</v>
          </cell>
          <cell r="E488">
            <v>4.5529689608636978</v>
          </cell>
          <cell r="F488">
            <v>5.1152004223387006</v>
          </cell>
          <cell r="G488">
            <v>5.123037352681485</v>
          </cell>
          <cell r="H488">
            <v>3.9187725631768955</v>
          </cell>
          <cell r="I488">
            <v>3.4918693812797463</v>
          </cell>
          <cell r="J488">
            <v>12.490934834409643</v>
          </cell>
          <cell r="K488">
            <v>13.240372497995123</v>
          </cell>
          <cell r="L488">
            <v>13.316341252284314</v>
          </cell>
          <cell r="M488">
            <v>14.172041209481531</v>
          </cell>
          <cell r="N488">
            <v>12.987219684550618</v>
          </cell>
          <cell r="O488">
            <v>13.638309001854582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1.1520405667999198</v>
          </cell>
          <cell r="D492">
            <v>1.1092681517790006</v>
          </cell>
          <cell r="E492">
            <v>1.1013000739592593</v>
          </cell>
          <cell r="F492">
            <v>1.1040886890439574</v>
          </cell>
          <cell r="G492">
            <v>1.1412665999647316</v>
          </cell>
          <cell r="H492">
            <v>1.1738155216366417</v>
          </cell>
          <cell r="I492">
            <v>1.163751003104107</v>
          </cell>
          <cell r="J492">
            <v>1.2170653556337219</v>
          </cell>
          <cell r="K492">
            <v>1.1923070142668986</v>
          </cell>
          <cell r="L492">
            <v>1.1616080141182776</v>
          </cell>
          <cell r="M492">
            <v>1.1678258924694664</v>
          </cell>
          <cell r="N492">
            <v>1.1485115726983959</v>
          </cell>
          <cell r="O492">
            <v>1.1194656579532007</v>
          </cell>
        </row>
        <row r="500">
          <cell r="A500">
            <v>970</v>
          </cell>
          <cell r="B500" t="str">
            <v>Bancos establecidos en Chile</v>
          </cell>
          <cell r="C500">
            <v>0.74793583150495591</v>
          </cell>
          <cell r="D500">
            <v>0.7215758091226826</v>
          </cell>
          <cell r="E500">
            <v>0.72180680763532268</v>
          </cell>
          <cell r="F500">
            <v>0.72313083466436956</v>
          </cell>
          <cell r="G500">
            <v>0.7225076109568408</v>
          </cell>
          <cell r="H500">
            <v>0.75140491355935335</v>
          </cell>
          <cell r="I500">
            <v>0.72451945238502158</v>
          </cell>
          <cell r="J500">
            <v>0.76412297425832376</v>
          </cell>
          <cell r="K500">
            <v>0.78538673958699523</v>
          </cell>
          <cell r="L500">
            <v>0.80290450985947504</v>
          </cell>
          <cell r="M500">
            <v>0.81259851870272226</v>
          </cell>
          <cell r="N500">
            <v>0.79264221286473657</v>
          </cell>
          <cell r="O500">
            <v>0.77518652111658892</v>
          </cell>
        </row>
        <row r="501">
          <cell r="A501">
            <v>28</v>
          </cell>
          <cell r="B501" t="str">
            <v>Bice</v>
          </cell>
          <cell r="C501">
            <v>5.9344246080807087E-2</v>
          </cell>
          <cell r="D501">
            <v>5.6647366099788377E-2</v>
          </cell>
          <cell r="E501">
            <v>5.3352869508436922E-2</v>
          </cell>
          <cell r="F501">
            <v>6.0246283667762343E-2</v>
          </cell>
          <cell r="G501">
            <v>6.6490635742453216E-2</v>
          </cell>
          <cell r="H501">
            <v>7.7337358603082315E-2</v>
          </cell>
          <cell r="I501">
            <v>7.5221076578725274E-2</v>
          </cell>
          <cell r="J501">
            <v>6.6534197678495957E-2</v>
          </cell>
          <cell r="K501">
            <v>5.2174687263499976E-2</v>
          </cell>
          <cell r="L501">
            <v>4.8657286428642685E-2</v>
          </cell>
          <cell r="M501">
            <v>5.2936970630293692E-2</v>
          </cell>
          <cell r="N501">
            <v>4.9115170027635699E-2</v>
          </cell>
          <cell r="O501">
            <v>4.3250652502632471E-2</v>
          </cell>
        </row>
        <row r="502">
          <cell r="A502">
            <v>504</v>
          </cell>
          <cell r="B502" t="str">
            <v>Bilbao Vizcaya Argentaria, Chile</v>
          </cell>
          <cell r="C502">
            <v>0.96697896158484709</v>
          </cell>
          <cell r="D502">
            <v>0.95933526849918227</v>
          </cell>
          <cell r="E502">
            <v>0.97555833664552138</v>
          </cell>
          <cell r="F502">
            <v>0.98656973067873799</v>
          </cell>
          <cell r="G502">
            <v>1.0472521439987086</v>
          </cell>
          <cell r="H502">
            <v>1.043451559311293</v>
          </cell>
          <cell r="I502">
            <v>1.0099681347355334</v>
          </cell>
          <cell r="J502">
            <v>1.0667922200337834</v>
          </cell>
          <cell r="K502">
            <v>1.103008028839094</v>
          </cell>
          <cell r="L502">
            <v>1.1142062368635639</v>
          </cell>
          <cell r="M502">
            <v>1.1896486911653468</v>
          </cell>
          <cell r="N502">
            <v>1.1928251086896875</v>
          </cell>
          <cell r="O502">
            <v>1.1417950230127614</v>
          </cell>
        </row>
        <row r="503">
          <cell r="A503">
            <v>55</v>
          </cell>
          <cell r="B503" t="str">
            <v>Consorcio</v>
          </cell>
          <cell r="C503">
            <v>0.10759368985740048</v>
          </cell>
          <cell r="D503">
            <v>0.10038918997563016</v>
          </cell>
          <cell r="E503">
            <v>8.7544822949350079E-2</v>
          </cell>
          <cell r="F503">
            <v>9.1451120456247481E-2</v>
          </cell>
          <cell r="G503">
            <v>8.9409493801444265E-2</v>
          </cell>
          <cell r="H503">
            <v>8.8940344227813092E-2</v>
          </cell>
          <cell r="I503">
            <v>9.7777327329562722E-2</v>
          </cell>
          <cell r="J503">
            <v>8.1255078442402651E-2</v>
          </cell>
          <cell r="K503">
            <v>8.5964691575460231E-2</v>
          </cell>
          <cell r="L503">
            <v>8.8575827234957924E-2</v>
          </cell>
          <cell r="M503">
            <v>9.2485051834645324E-2</v>
          </cell>
          <cell r="N503">
            <v>9.248403376031343E-2</v>
          </cell>
          <cell r="O503">
            <v>9.4810589094766612E-2</v>
          </cell>
        </row>
        <row r="504">
          <cell r="A504">
            <v>27</v>
          </cell>
          <cell r="B504" t="str">
            <v>Corpbanca</v>
          </cell>
          <cell r="C504">
            <v>0.28641221102214687</v>
          </cell>
          <cell r="D504">
            <v>0.27431360823038065</v>
          </cell>
          <cell r="E504">
            <v>0.26801689091770114</v>
          </cell>
          <cell r="F504">
            <v>0.26525097958224164</v>
          </cell>
          <cell r="G504">
            <v>0.24966717311510922</v>
          </cell>
          <cell r="H504">
            <v>0.25312443230056836</v>
          </cell>
          <cell r="I504">
            <v>0.24909091910327269</v>
          </cell>
          <cell r="J504">
            <v>0.24023232456359614</v>
          </cell>
          <cell r="K504">
            <v>0.23527520788061332</v>
          </cell>
          <cell r="L504">
            <v>0.23702233179357068</v>
          </cell>
          <cell r="M504">
            <v>0.23779731338873633</v>
          </cell>
          <cell r="N504">
            <v>0.23092786773226634</v>
          </cell>
          <cell r="O504">
            <v>0.23328824802306561</v>
          </cell>
        </row>
        <row r="505">
          <cell r="A505">
            <v>1</v>
          </cell>
          <cell r="B505" t="str">
            <v>De Chile</v>
          </cell>
          <cell r="C505">
            <v>0.40031577276106534</v>
          </cell>
          <cell r="D505">
            <v>0.39088900879699168</v>
          </cell>
          <cell r="E505">
            <v>0.36888811421412332</v>
          </cell>
          <cell r="F505">
            <v>0.38397201467677861</v>
          </cell>
          <cell r="G505">
            <v>0.41879214544855514</v>
          </cell>
          <cell r="H505">
            <v>0.41784062607687728</v>
          </cell>
          <cell r="I505">
            <v>0.42130180678566898</v>
          </cell>
          <cell r="J505">
            <v>0.42092135760188903</v>
          </cell>
          <cell r="K505">
            <v>0.43374981140921154</v>
          </cell>
          <cell r="L505">
            <v>0.42673069990675061</v>
          </cell>
          <cell r="M505">
            <v>0.45547514494972852</v>
          </cell>
          <cell r="N505">
            <v>0.43876194964704296</v>
          </cell>
          <cell r="O505">
            <v>0.43083972460941922</v>
          </cell>
        </row>
        <row r="506">
          <cell r="A506">
            <v>16</v>
          </cell>
          <cell r="B506" t="str">
            <v>De Crédito e Inversiones</v>
          </cell>
          <cell r="C506">
            <v>1.1894123721540919</v>
          </cell>
          <cell r="D506">
            <v>1.1305185683632846</v>
          </cell>
          <cell r="E506">
            <v>1.1591992423060464</v>
          </cell>
          <cell r="F506">
            <v>1.1800673087962383</v>
          </cell>
          <cell r="G506">
            <v>1.1873734577163846</v>
          </cell>
          <cell r="H506">
            <v>1.2862195989786094</v>
          </cell>
          <cell r="I506">
            <v>1.2174032738002694</v>
          </cell>
          <cell r="J506">
            <v>1.2541934055526684</v>
          </cell>
          <cell r="K506">
            <v>1.2534828273238425</v>
          </cell>
          <cell r="L506">
            <v>1.298066861631006</v>
          </cell>
          <cell r="M506">
            <v>1.1971203892521967</v>
          </cell>
          <cell r="N506">
            <v>1.2034681189987169</v>
          </cell>
          <cell r="O506">
            <v>1.248879342645046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0.38394046462809528</v>
          </cell>
          <cell r="D508">
            <v>0.36097024918098242</v>
          </cell>
          <cell r="E508">
            <v>0.35680296056239363</v>
          </cell>
          <cell r="F508">
            <v>0.37370885432194023</v>
          </cell>
          <cell r="G508">
            <v>0.34430268697089356</v>
          </cell>
          <cell r="H508">
            <v>0.35150416504812465</v>
          </cell>
          <cell r="I508">
            <v>0.32498439886040864</v>
          </cell>
          <cell r="J508">
            <v>0.30922057420566507</v>
          </cell>
          <cell r="K508">
            <v>0.31703807518428689</v>
          </cell>
          <cell r="L508">
            <v>0.29520701317722159</v>
          </cell>
          <cell r="M508">
            <v>0.29403280885075972</v>
          </cell>
          <cell r="N508">
            <v>0.30074176805564312</v>
          </cell>
          <cell r="O508">
            <v>0.30987483356413553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0.54423249612234348</v>
          </cell>
          <cell r="D510">
            <v>0.56147928195437979</v>
          </cell>
          <cell r="E510">
            <v>0.51901223776223782</v>
          </cell>
          <cell r="F510">
            <v>0.4615257822587292</v>
          </cell>
          <cell r="G510">
            <v>0.43487655988331264</v>
          </cell>
          <cell r="H510">
            <v>0.46717680225533625</v>
          </cell>
          <cell r="I510">
            <v>0.46511627906976744</v>
          </cell>
          <cell r="J510">
            <v>0.52145688668954693</v>
          </cell>
          <cell r="K510">
            <v>0.75745323198016068</v>
          </cell>
          <cell r="L510">
            <v>0.73942141623488766</v>
          </cell>
          <cell r="M510">
            <v>0.89115905015486607</v>
          </cell>
          <cell r="N510">
            <v>0.75554063129617199</v>
          </cell>
          <cell r="O510">
            <v>1.0241181205073409</v>
          </cell>
        </row>
        <row r="511">
          <cell r="A511">
            <v>39</v>
          </cell>
          <cell r="B511" t="str">
            <v>Itaú Chile</v>
          </cell>
          <cell r="C511">
            <v>0.98595962283113125</v>
          </cell>
          <cell r="D511">
            <v>1.0278289029191807</v>
          </cell>
          <cell r="E511">
            <v>1.0371478662628735</v>
          </cell>
          <cell r="F511">
            <v>1.0511282750437165</v>
          </cell>
          <cell r="G511">
            <v>1.0124286111610648</v>
          </cell>
          <cell r="H511">
            <v>0.97250266603730695</v>
          </cell>
          <cell r="I511">
            <v>0.96792034474102584</v>
          </cell>
          <cell r="J511">
            <v>0.96964041858334726</v>
          </cell>
          <cell r="K511">
            <v>0.98973736301966475</v>
          </cell>
          <cell r="L511">
            <v>1.0013501760544115</v>
          </cell>
          <cell r="M511">
            <v>0.96595402071177028</v>
          </cell>
          <cell r="N511">
            <v>0.91362516462681809</v>
          </cell>
          <cell r="O511">
            <v>0.86834273466880463</v>
          </cell>
        </row>
        <row r="512">
          <cell r="A512">
            <v>57</v>
          </cell>
          <cell r="B512" t="str">
            <v>Paris</v>
          </cell>
          <cell r="C512">
            <v>0.303353584051338</v>
          </cell>
          <cell r="D512">
            <v>0.29336518517920696</v>
          </cell>
          <cell r="E512">
            <v>0.29463829585011464</v>
          </cell>
          <cell r="F512">
            <v>0.26287755117681771</v>
          </cell>
          <cell r="G512">
            <v>0.23468406245705895</v>
          </cell>
          <cell r="H512">
            <v>0.24002718892051489</v>
          </cell>
          <cell r="I512">
            <v>0.26176830557895869</v>
          </cell>
          <cell r="J512">
            <v>0.28946798022668002</v>
          </cell>
          <cell r="K512">
            <v>0.38374701012645024</v>
          </cell>
          <cell r="L512">
            <v>0.49972924885897729</v>
          </cell>
          <cell r="M512">
            <v>0.50744635683725792</v>
          </cell>
          <cell r="N512">
            <v>0.54220605541885092</v>
          </cell>
          <cell r="O512">
            <v>0.48124582403521571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0.233255886280895</v>
          </cell>
          <cell r="D515">
            <v>0.20473395984660914</v>
          </cell>
          <cell r="E515">
            <v>0.21119898479457955</v>
          </cell>
          <cell r="F515">
            <v>0.21675188922575683</v>
          </cell>
          <cell r="G515">
            <v>0.21992383785123595</v>
          </cell>
          <cell r="H515">
            <v>0.2154815924179091</v>
          </cell>
          <cell r="I515">
            <v>0.22457220107438899</v>
          </cell>
          <cell r="J515">
            <v>0.22558415701716822</v>
          </cell>
          <cell r="K515">
            <v>0.23720120088578456</v>
          </cell>
          <cell r="L515">
            <v>0.23353938046950964</v>
          </cell>
          <cell r="M515">
            <v>0.23327141561190548</v>
          </cell>
          <cell r="N515">
            <v>0.22800692118205607</v>
          </cell>
          <cell r="O515">
            <v>0.23092070183099123</v>
          </cell>
        </row>
        <row r="516">
          <cell r="A516">
            <v>37</v>
          </cell>
          <cell r="B516" t="str">
            <v>Santander-Chile</v>
          </cell>
          <cell r="C516">
            <v>1.0764577563896092</v>
          </cell>
          <cell r="D516">
            <v>1.0198283446241727</v>
          </cell>
          <cell r="E516">
            <v>1.0191418242686459</v>
          </cell>
          <cell r="F516">
            <v>0.99111423638209506</v>
          </cell>
          <cell r="G516">
            <v>0.95559820748306101</v>
          </cell>
          <cell r="H516">
            <v>1.0353070807466687</v>
          </cell>
          <cell r="I516">
            <v>0.98207588893515774</v>
          </cell>
          <cell r="J516">
            <v>1.0895730020486964</v>
          </cell>
          <cell r="K516">
            <v>1.1346857713249017</v>
          </cell>
          <cell r="L516">
            <v>1.1776155903754697</v>
          </cell>
          <cell r="M516">
            <v>1.2182837308853762</v>
          </cell>
          <cell r="N516">
            <v>1.1634096358378192</v>
          </cell>
          <cell r="O516">
            <v>1.1080303781031529</v>
          </cell>
        </row>
        <row r="517">
          <cell r="A517">
            <v>14</v>
          </cell>
          <cell r="B517" t="str">
            <v>Scotiabank Chile</v>
          </cell>
          <cell r="C517">
            <v>0.32557308389248985</v>
          </cell>
          <cell r="D517">
            <v>0.31641767949508326</v>
          </cell>
          <cell r="E517">
            <v>0.30694679345029863</v>
          </cell>
          <cell r="F517">
            <v>0.31546723265809273</v>
          </cell>
          <cell r="G517">
            <v>0.29049298936900997</v>
          </cell>
          <cell r="H517">
            <v>0.25909580801896637</v>
          </cell>
          <cell r="I517">
            <v>0.26797345077443568</v>
          </cell>
          <cell r="J517">
            <v>0.26095289398994814</v>
          </cell>
          <cell r="K517">
            <v>0.2595637599135151</v>
          </cell>
          <cell r="L517">
            <v>0.2565875404775933</v>
          </cell>
          <cell r="M517">
            <v>0.25423291577934221</v>
          </cell>
          <cell r="N517">
            <v>0.25356443789629368</v>
          </cell>
          <cell r="O517">
            <v>0.25773895869560826</v>
          </cell>
        </row>
        <row r="518">
          <cell r="A518">
            <v>49</v>
          </cell>
          <cell r="B518" t="str">
            <v>Security</v>
          </cell>
          <cell r="C518">
            <v>0.15493569713258384</v>
          </cell>
          <cell r="D518">
            <v>0.1550413464981576</v>
          </cell>
          <cell r="E518">
            <v>0.1991812003394961</v>
          </cell>
          <cell r="F518">
            <v>0.20167087869978023</v>
          </cell>
          <cell r="G518">
            <v>0.19514712439815024</v>
          </cell>
          <cell r="H518">
            <v>0.15490401637803999</v>
          </cell>
          <cell r="I518">
            <v>0.12858337994841815</v>
          </cell>
          <cell r="J518">
            <v>0.17658243337370338</v>
          </cell>
          <cell r="K518">
            <v>0.19680487350034187</v>
          </cell>
          <cell r="L518">
            <v>0.17960767758014762</v>
          </cell>
          <cell r="M518">
            <v>0.14727396022254186</v>
          </cell>
          <cell r="N518">
            <v>0.15254497477931142</v>
          </cell>
          <cell r="O518">
            <v>0.12866865921084805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0.9469747397541225</v>
          </cell>
          <cell r="D521">
            <v>0.92152162587746178</v>
          </cell>
          <cell r="E521">
            <v>0.89404599504213111</v>
          </cell>
          <cell r="F521">
            <v>0.89172731323332832</v>
          </cell>
          <cell r="G521">
            <v>0.84844859469050982</v>
          </cell>
          <cell r="H521">
            <v>0.82298739136636256</v>
          </cell>
          <cell r="I521">
            <v>0.77693562745429845</v>
          </cell>
          <cell r="J521">
            <v>0.75828521816755901</v>
          </cell>
          <cell r="K521">
            <v>0.86071263815798837</v>
          </cell>
          <cell r="L521">
            <v>0.79400580615304661</v>
          </cell>
          <cell r="M521">
            <v>0.77211723759583439</v>
          </cell>
          <cell r="N521">
            <v>0.76951354096675351</v>
          </cell>
          <cell r="O521">
            <v>0.73599911062771695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58</v>
          </cell>
          <cell r="B525" t="str">
            <v>DnB Bank ASA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0.78075957168773635</v>
          </cell>
          <cell r="D530">
            <v>0.75447979661777798</v>
          </cell>
          <cell r="E530">
            <v>0.75008214313330657</v>
          </cell>
          <cell r="F530">
            <v>0.75076938631479706</v>
          </cell>
          <cell r="G530">
            <v>0.74303636099062387</v>
          </cell>
          <cell r="H530">
            <v>0.76302578228582973</v>
          </cell>
          <cell r="I530">
            <v>0.7330250423025455</v>
          </cell>
          <cell r="J530">
            <v>0.7631719966982291</v>
          </cell>
          <cell r="K530">
            <v>0.79768708428358315</v>
          </cell>
          <cell r="L530">
            <v>0.80143640917954251</v>
          </cell>
          <cell r="M530">
            <v>0.80586436588873955</v>
          </cell>
          <cell r="N530">
            <v>0.78877007087674711</v>
          </cell>
          <cell r="O530">
            <v>0.76860705206943869</v>
          </cell>
        </row>
        <row r="538">
          <cell r="A538">
            <v>970</v>
          </cell>
          <cell r="B538" t="str">
            <v>Bancos establecidos en Chile</v>
          </cell>
          <cell r="C538">
            <v>0.6410195370507682</v>
          </cell>
          <cell r="D538">
            <v>0.61252600618188435</v>
          </cell>
          <cell r="E538">
            <v>0.64665699108777897</v>
          </cell>
          <cell r="F538">
            <v>0.65834216334128637</v>
          </cell>
          <cell r="G538">
            <v>0.64898572211655414</v>
          </cell>
          <cell r="H538">
            <v>0.7014218999771441</v>
          </cell>
          <cell r="I538">
            <v>0.67646242376810128</v>
          </cell>
          <cell r="J538">
            <v>0.71450822587037999</v>
          </cell>
          <cell r="K538">
            <v>0.74089224888323735</v>
          </cell>
          <cell r="L538">
            <v>0.73515637221650487</v>
          </cell>
          <cell r="M538">
            <v>0.7430761967224101</v>
          </cell>
          <cell r="N538">
            <v>0.71171535810196951</v>
          </cell>
          <cell r="O538">
            <v>0.69485472286478134</v>
          </cell>
        </row>
        <row r="539">
          <cell r="A539">
            <v>28</v>
          </cell>
          <cell r="B539" t="str">
            <v>Bice</v>
          </cell>
          <cell r="C539">
            <v>0.14374506509019497</v>
          </cell>
          <cell r="D539">
            <v>0.12106656692618878</v>
          </cell>
          <cell r="E539">
            <v>0.12041587531572455</v>
          </cell>
          <cell r="F539">
            <v>0.14671623296158612</v>
          </cell>
          <cell r="G539">
            <v>0.16984354982724487</v>
          </cell>
          <cell r="H539">
            <v>0.25134580753267016</v>
          </cell>
          <cell r="I539">
            <v>0.23637442487086952</v>
          </cell>
          <cell r="J539">
            <v>0.19196252891435592</v>
          </cell>
          <cell r="K539">
            <v>0.11619643920333417</v>
          </cell>
          <cell r="L539">
            <v>0.1001478819190955</v>
          </cell>
          <cell r="M539">
            <v>0.13933102652825838</v>
          </cell>
          <cell r="N539">
            <v>0.15043626516899009</v>
          </cell>
          <cell r="O539">
            <v>0.11363431395537597</v>
          </cell>
        </row>
        <row r="540">
          <cell r="A540">
            <v>504</v>
          </cell>
          <cell r="B540" t="str">
            <v>Bilbao Vizcaya Argentaria, Chile</v>
          </cell>
          <cell r="C540">
            <v>0.70428966558271822</v>
          </cell>
          <cell r="D540">
            <v>0.73789319012313825</v>
          </cell>
          <cell r="E540">
            <v>0.7676621401685626</v>
          </cell>
          <cell r="F540">
            <v>0.72461580117861468</v>
          </cell>
          <cell r="G540">
            <v>0.76068000694440741</v>
          </cell>
          <cell r="H540">
            <v>0.76907459693705005</v>
          </cell>
          <cell r="I540">
            <v>0.76735476993708729</v>
          </cell>
          <cell r="J540">
            <v>0.83128084450113171</v>
          </cell>
          <cell r="K540">
            <v>0.86786812731905283</v>
          </cell>
          <cell r="L540">
            <v>0.87057446276567318</v>
          </cell>
          <cell r="M540">
            <v>0.9109875462466176</v>
          </cell>
          <cell r="N540">
            <v>0.91688937527866499</v>
          </cell>
          <cell r="O540">
            <v>0.87606113697500154</v>
          </cell>
        </row>
        <row r="541">
          <cell r="A541">
            <v>55</v>
          </cell>
          <cell r="B541" t="str">
            <v>Consorcio</v>
          </cell>
          <cell r="C541">
            <v>0.20335086866186286</v>
          </cell>
          <cell r="D541">
            <v>0.19971595952423221</v>
          </cell>
          <cell r="E541">
            <v>0.17973322242357626</v>
          </cell>
          <cell r="F541">
            <v>0.18555651991739741</v>
          </cell>
          <cell r="G541">
            <v>0.18686910603839343</v>
          </cell>
          <cell r="H541">
            <v>0.18589808496220034</v>
          </cell>
          <cell r="I541">
            <v>0.20428208333665526</v>
          </cell>
          <cell r="J541">
            <v>0.16590872057712533</v>
          </cell>
          <cell r="K541">
            <v>0.17359578662429753</v>
          </cell>
          <cell r="L541">
            <v>0.1795252880497962</v>
          </cell>
          <cell r="M541">
            <v>0.18446917151205688</v>
          </cell>
          <cell r="N541">
            <v>0.18063000220280492</v>
          </cell>
          <cell r="O541">
            <v>0.18745840636439592</v>
          </cell>
        </row>
        <row r="542">
          <cell r="A542">
            <v>27</v>
          </cell>
          <cell r="B542" t="str">
            <v>Corpbanca</v>
          </cell>
          <cell r="C542">
            <v>0.35047996228938166</v>
          </cell>
          <cell r="D542">
            <v>0.32817045456750782</v>
          </cell>
          <cell r="E542">
            <v>0.3137037805918852</v>
          </cell>
          <cell r="F542">
            <v>0.32631653663243637</v>
          </cell>
          <cell r="G542">
            <v>0.30617994047133501</v>
          </cell>
          <cell r="H542">
            <v>0.33375545237090193</v>
          </cell>
          <cell r="I542">
            <v>0.30642959971581879</v>
          </cell>
          <cell r="J542">
            <v>0.30268767377201111</v>
          </cell>
          <cell r="K542">
            <v>0.29028722093593301</v>
          </cell>
          <cell r="L542">
            <v>0.31092634544901154</v>
          </cell>
          <cell r="M542">
            <v>0.29950773445197237</v>
          </cell>
          <cell r="N542">
            <v>0.29751726362085068</v>
          </cell>
          <cell r="O542">
            <v>0.31270650636368258</v>
          </cell>
        </row>
        <row r="543">
          <cell r="A543">
            <v>1</v>
          </cell>
          <cell r="B543" t="str">
            <v>De Chile</v>
          </cell>
          <cell r="C543">
            <v>0.60200507115554158</v>
          </cell>
          <cell r="D543">
            <v>0.5881666822949152</v>
          </cell>
          <cell r="E543">
            <v>0.53787502772803175</v>
          </cell>
          <cell r="F543">
            <v>0.58429979619415007</v>
          </cell>
          <cell r="G543">
            <v>0.61026434675303853</v>
          </cell>
          <cell r="H543">
            <v>0.6008704675759815</v>
          </cell>
          <cell r="I543">
            <v>0.61877075097563217</v>
          </cell>
          <cell r="J543">
            <v>0.62128354867782742</v>
          </cell>
          <cell r="K543">
            <v>0.62640592649554772</v>
          </cell>
          <cell r="L543">
            <v>0.61106150353044941</v>
          </cell>
          <cell r="M543">
            <v>0.65309025496239959</v>
          </cell>
          <cell r="N543">
            <v>0.61576972746023295</v>
          </cell>
          <cell r="O543">
            <v>0.58692208741615448</v>
          </cell>
        </row>
        <row r="544">
          <cell r="A544">
            <v>16</v>
          </cell>
          <cell r="B544" t="str">
            <v>De Crédito e Inversiones</v>
          </cell>
          <cell r="C544">
            <v>0.99322755329680612</v>
          </cell>
          <cell r="D544">
            <v>0.91254425272828055</v>
          </cell>
          <cell r="E544">
            <v>1.0484249456902053</v>
          </cell>
          <cell r="F544">
            <v>1.1135347083650515</v>
          </cell>
          <cell r="G544">
            <v>1.1106327880078202</v>
          </cell>
          <cell r="H544">
            <v>1.3273273540406927</v>
          </cell>
          <cell r="I544">
            <v>1.2414762866385214</v>
          </cell>
          <cell r="J544">
            <v>1.3043912115126031</v>
          </cell>
          <cell r="K544">
            <v>1.2473122496062323</v>
          </cell>
          <cell r="L544">
            <v>1.1257129569222222</v>
          </cell>
          <cell r="M544">
            <v>1.0614393297495639</v>
          </cell>
          <cell r="N544">
            <v>1.0846873230174121</v>
          </cell>
          <cell r="O544">
            <v>1.119261358236594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0.47926922982928238</v>
          </cell>
          <cell r="D546">
            <v>0.44346758205153586</v>
          </cell>
          <cell r="E546">
            <v>0.43845135671740576</v>
          </cell>
          <cell r="F546">
            <v>0.4609726705345385</v>
          </cell>
          <cell r="G546">
            <v>0.41938959820771021</v>
          </cell>
          <cell r="H546">
            <v>0.43144455072069832</v>
          </cell>
          <cell r="I546">
            <v>0.39303238719625833</v>
          </cell>
          <cell r="J546">
            <v>0.37286054989912859</v>
          </cell>
          <cell r="K546">
            <v>0.39029709749819308</v>
          </cell>
          <cell r="L546">
            <v>0.36065962149642239</v>
          </cell>
          <cell r="M546">
            <v>0.35690366244844729</v>
          </cell>
          <cell r="N546">
            <v>0.36303977294058459</v>
          </cell>
          <cell r="O546">
            <v>0.37472475914097547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0.79582042403256192</v>
          </cell>
          <cell r="D548">
            <v>0.82196785192401367</v>
          </cell>
          <cell r="E548">
            <v>0.7314785870584557</v>
          </cell>
          <cell r="F548">
            <v>0.55724417426545081</v>
          </cell>
          <cell r="G548">
            <v>0.49385842725085471</v>
          </cell>
          <cell r="H548">
            <v>0.52883083784644791</v>
          </cell>
          <cell r="I548">
            <v>0.54005400540054005</v>
          </cell>
          <cell r="J548">
            <v>0.69041881065589794</v>
          </cell>
          <cell r="K548">
            <v>1.2391491617520376</v>
          </cell>
          <cell r="L548">
            <v>1.3463569165786695</v>
          </cell>
          <cell r="M548">
            <v>1.7166230805337623</v>
          </cell>
          <cell r="N548">
            <v>1.5255530129672006</v>
          </cell>
          <cell r="O548">
            <v>2.1683936046112673</v>
          </cell>
        </row>
        <row r="549">
          <cell r="A549">
            <v>39</v>
          </cell>
          <cell r="B549" t="str">
            <v>Itaú Chile</v>
          </cell>
          <cell r="C549">
            <v>1.6032453415394974</v>
          </cell>
          <cell r="D549">
            <v>1.6993019118752049</v>
          </cell>
          <cell r="E549">
            <v>1.7499133784930718</v>
          </cell>
          <cell r="F549">
            <v>1.7154225169961586</v>
          </cell>
          <cell r="G549">
            <v>1.6847751449493842</v>
          </cell>
          <cell r="H549">
            <v>1.5992114329780223</v>
          </cell>
          <cell r="I549">
            <v>1.657435341808094</v>
          </cell>
          <cell r="J549">
            <v>1.6467205326145686</v>
          </cell>
          <cell r="K549">
            <v>1.761242216926743</v>
          </cell>
          <cell r="L549">
            <v>1.8509446094491562</v>
          </cell>
          <cell r="M549">
            <v>1.8196826673246034</v>
          </cell>
          <cell r="N549">
            <v>1.679552281125241</v>
          </cell>
          <cell r="O549">
            <v>1.5762257616273663</v>
          </cell>
        </row>
        <row r="550">
          <cell r="A550">
            <v>57</v>
          </cell>
          <cell r="B550" t="str">
            <v>Paris</v>
          </cell>
          <cell r="C550">
            <v>0.3001639983043517</v>
          </cell>
          <cell r="D550">
            <v>0.28755375728427107</v>
          </cell>
          <cell r="E550">
            <v>0.28851030572115105</v>
          </cell>
          <cell r="F550">
            <v>0.25563644243966255</v>
          </cell>
          <cell r="G550">
            <v>0.22661092038025313</v>
          </cell>
          <cell r="H550">
            <v>0.23196199960108446</v>
          </cell>
          <cell r="I550">
            <v>0.25334113956530852</v>
          </cell>
          <cell r="J550">
            <v>0.28105349494213067</v>
          </cell>
          <cell r="K550">
            <v>0.3801185533684891</v>
          </cell>
          <cell r="L550">
            <v>0.50417717879459134</v>
          </cell>
          <cell r="M550">
            <v>0.51024561193057916</v>
          </cell>
          <cell r="N550">
            <v>0.54625629949604027</v>
          </cell>
          <cell r="O550">
            <v>0.48619759474649255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0.28307293324920257</v>
          </cell>
          <cell r="D553">
            <v>0.24531398462468687</v>
          </cell>
          <cell r="E553">
            <v>0.2528264628835914</v>
          </cell>
          <cell r="F553">
            <v>0.26628885512862094</v>
          </cell>
          <cell r="G553">
            <v>0.27017861180194441</v>
          </cell>
          <cell r="H553">
            <v>0.26123389663640378</v>
          </cell>
          <cell r="I553">
            <v>0.26877391338149792</v>
          </cell>
          <cell r="J553">
            <v>0.26892956135333718</v>
          </cell>
          <cell r="K553">
            <v>0.2761966259516303</v>
          </cell>
          <cell r="L553">
            <v>0.27187319019326051</v>
          </cell>
          <cell r="M553">
            <v>0.27115574141650906</v>
          </cell>
          <cell r="N553">
            <v>0.26588923724333574</v>
          </cell>
          <cell r="O553">
            <v>0.27017309569058506</v>
          </cell>
        </row>
        <row r="554">
          <cell r="A554">
            <v>37</v>
          </cell>
          <cell r="B554" t="str">
            <v>Santander-Chile</v>
          </cell>
          <cell r="C554">
            <v>0.47851322067889046</v>
          </cell>
          <cell r="D554">
            <v>0.42145035742759945</v>
          </cell>
          <cell r="E554">
            <v>0.4964730243662171</v>
          </cell>
          <cell r="F554">
            <v>0.47474177453554489</v>
          </cell>
          <cell r="G554">
            <v>0.44251728073875241</v>
          </cell>
          <cell r="H554">
            <v>0.55020843129038</v>
          </cell>
          <cell r="I554">
            <v>0.49502046463277982</v>
          </cell>
          <cell r="J554">
            <v>0.57440036100442116</v>
          </cell>
          <cell r="K554">
            <v>0.64313500415954128</v>
          </cell>
          <cell r="L554">
            <v>0.67947336550559567</v>
          </cell>
          <cell r="M554">
            <v>0.70427892311831397</v>
          </cell>
          <cell r="N554">
            <v>0.63358596252935284</v>
          </cell>
          <cell r="O554">
            <v>0.60716673962294543</v>
          </cell>
        </row>
        <row r="555">
          <cell r="A555">
            <v>14</v>
          </cell>
          <cell r="B555" t="str">
            <v>Scotiabank Chile</v>
          </cell>
          <cell r="C555">
            <v>0.54620044238619403</v>
          </cell>
          <cell r="D555">
            <v>0.53560092093426037</v>
          </cell>
          <cell r="E555">
            <v>0.53091084928537025</v>
          </cell>
          <cell r="F555">
            <v>0.58418316960965844</v>
          </cell>
          <cell r="G555">
            <v>0.52667196355133172</v>
          </cell>
          <cell r="H555">
            <v>0.50751871925115022</v>
          </cell>
          <cell r="I555">
            <v>0.50500805562084006</v>
          </cell>
          <cell r="J555">
            <v>0.50000352985195806</v>
          </cell>
          <cell r="K555">
            <v>0.52153388234681575</v>
          </cell>
          <cell r="L555">
            <v>0.51669241574235181</v>
          </cell>
          <cell r="M555">
            <v>0.51635140872120056</v>
          </cell>
          <cell r="N555">
            <v>0.51108918264133429</v>
          </cell>
          <cell r="O555">
            <v>0.53548359526775824</v>
          </cell>
        </row>
        <row r="556">
          <cell r="A556">
            <v>49</v>
          </cell>
          <cell r="B556" t="str">
            <v>Security</v>
          </cell>
          <cell r="C556">
            <v>0.40572480651181991</v>
          </cell>
          <cell r="D556">
            <v>0.39493345167765281</v>
          </cell>
          <cell r="E556">
            <v>0.52512566773293834</v>
          </cell>
          <cell r="F556">
            <v>0.54149781673106523</v>
          </cell>
          <cell r="G556">
            <v>0.50637040521011534</v>
          </cell>
          <cell r="H556">
            <v>0.37195899629878743</v>
          </cell>
          <cell r="I556">
            <v>0.28979957064002621</v>
          </cell>
          <cell r="J556">
            <v>0.42400163893644732</v>
          </cell>
          <cell r="K556">
            <v>0.46687220344609603</v>
          </cell>
          <cell r="L556">
            <v>0.40451941112360051</v>
          </cell>
          <cell r="M556">
            <v>0.3091060425029199</v>
          </cell>
          <cell r="N556">
            <v>0.31932767604780415</v>
          </cell>
          <cell r="O556">
            <v>0.25502631654543073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0.47922092148084283</v>
          </cell>
          <cell r="D559">
            <v>0.51071523203809988</v>
          </cell>
          <cell r="E559">
            <v>0.5212952122142761</v>
          </cell>
          <cell r="F559">
            <v>0.58044923058028175</v>
          </cell>
          <cell r="G559">
            <v>0.57786607547219848</v>
          </cell>
          <cell r="H559">
            <v>0.54621287769003757</v>
          </cell>
          <cell r="I559">
            <v>0.52340588031977164</v>
          </cell>
          <cell r="J559">
            <v>0.48823299687995603</v>
          </cell>
          <cell r="K559">
            <v>0.49344940527495262</v>
          </cell>
          <cell r="L559">
            <v>0.48522021294667939</v>
          </cell>
          <cell r="M559">
            <v>0.5302074876358891</v>
          </cell>
          <cell r="N559">
            <v>0.48106720980343892</v>
          </cell>
          <cell r="O559">
            <v>0.48053983144223089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58</v>
          </cell>
          <cell r="B563" t="str">
            <v>DnB Bank ASA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0.62470734746807166</v>
          </cell>
          <cell r="D568">
            <v>0.60229592598550519</v>
          </cell>
          <cell r="E568">
            <v>0.63410321607965237</v>
          </cell>
          <cell r="F568">
            <v>0.65056443610775228</v>
          </cell>
          <cell r="G568">
            <v>0.64198299097359079</v>
          </cell>
          <cell r="H568">
            <v>0.68623543941802501</v>
          </cell>
          <cell r="I568">
            <v>0.6615051828113574</v>
          </cell>
          <cell r="J568">
            <v>0.69250899325984316</v>
          </cell>
          <cell r="K568">
            <v>0.71684995710799548</v>
          </cell>
          <cell r="L568">
            <v>0.71079300088928887</v>
          </cell>
          <cell r="M568">
            <v>0.72229677725705776</v>
          </cell>
          <cell r="N568">
            <v>0.68910387412112284</v>
          </cell>
          <cell r="O568">
            <v>0.67378657228993188</v>
          </cell>
        </row>
        <row r="576">
          <cell r="A576">
            <v>970</v>
          </cell>
          <cell r="B576" t="str">
            <v>Bancos establecidos en Chile</v>
          </cell>
          <cell r="C576">
            <v>0.81094692245922084</v>
          </cell>
          <cell r="D576">
            <v>0.78595994420156567</v>
          </cell>
          <cell r="E576">
            <v>0.76588041580451072</v>
          </cell>
          <cell r="F576">
            <v>0.76072497763684022</v>
          </cell>
          <cell r="G576">
            <v>0.76524622534501119</v>
          </cell>
          <cell r="H576">
            <v>0.78029764195434181</v>
          </cell>
          <cell r="I576">
            <v>0.75190174995105152</v>
          </cell>
          <cell r="J576">
            <v>0.79212255161688061</v>
          </cell>
          <cell r="K576">
            <v>0.81049844868005005</v>
          </cell>
          <cell r="L576">
            <v>0.84108742358209221</v>
          </cell>
          <cell r="M576">
            <v>0.85161175337176764</v>
          </cell>
          <cell r="N576">
            <v>0.83774875222509104</v>
          </cell>
          <cell r="O576">
            <v>0.81972489713438479</v>
          </cell>
        </row>
        <row r="577">
          <cell r="A577">
            <v>28</v>
          </cell>
          <cell r="B577" t="str">
            <v>Bice</v>
          </cell>
          <cell r="C577">
            <v>3.7773143812189859E-2</v>
          </cell>
          <cell r="D577">
            <v>3.9980748123833364E-2</v>
          </cell>
          <cell r="E577">
            <v>3.6234600294874679E-2</v>
          </cell>
          <cell r="F577">
            <v>3.8903841448495229E-2</v>
          </cell>
          <cell r="G577">
            <v>4.106560469102908E-2</v>
          </cell>
          <cell r="H577">
            <v>3.5584803902312778E-2</v>
          </cell>
          <cell r="I577">
            <v>3.7760849460833856E-2</v>
          </cell>
          <cell r="J577">
            <v>3.7617443872560948E-2</v>
          </cell>
          <cell r="K577">
            <v>3.7600477438620501E-2</v>
          </cell>
          <cell r="L577">
            <v>3.6813699001724431E-2</v>
          </cell>
          <cell r="M577">
            <v>3.3160910678869317E-2</v>
          </cell>
          <cell r="N577">
            <v>2.6194208398646977E-2</v>
          </cell>
          <cell r="O577">
            <v>2.7332157098711923E-2</v>
          </cell>
        </row>
        <row r="578">
          <cell r="A578">
            <v>504</v>
          </cell>
          <cell r="B578" t="str">
            <v>Bilbao Vizcaya Argentaria, Chile</v>
          </cell>
          <cell r="C578">
            <v>1.087056255363456</v>
          </cell>
          <cell r="D578">
            <v>1.0601021655114933</v>
          </cell>
          <cell r="E578">
            <v>1.0689039082535667</v>
          </cell>
          <cell r="F578">
            <v>1.1022735347291071</v>
          </cell>
          <cell r="G578">
            <v>1.1736198655909451</v>
          </cell>
          <cell r="H578">
            <v>1.1624506446343605</v>
          </cell>
          <cell r="I578">
            <v>1.1130397423457752</v>
          </cell>
          <cell r="J578">
            <v>1.1653806301999181</v>
          </cell>
          <cell r="K578">
            <v>1.1998396038330319</v>
          </cell>
          <cell r="L578">
            <v>1.2136306634712459</v>
          </cell>
          <cell r="M578">
            <v>1.3017019460625849</v>
          </cell>
          <cell r="N578">
            <v>1.3019027137505652</v>
          </cell>
          <cell r="O578">
            <v>1.2451773654994229</v>
          </cell>
        </row>
        <row r="579">
          <cell r="A579">
            <v>55</v>
          </cell>
          <cell r="B579" t="str">
            <v>Consorcio</v>
          </cell>
          <cell r="C579">
            <v>6.2387896748030882E-3</v>
          </cell>
          <cell r="D579">
            <v>4.2937497316406417E-3</v>
          </cell>
          <cell r="E579">
            <v>5.3006811375261725E-3</v>
          </cell>
          <cell r="F579">
            <v>4.1640063292896204E-3</v>
          </cell>
          <cell r="G579">
            <v>3.6076976946002371E-3</v>
          </cell>
          <cell r="H579">
            <v>4.1383345750423111E-3</v>
          </cell>
          <cell r="I579">
            <v>5.1853058565230091E-3</v>
          </cell>
          <cell r="J579">
            <v>6.5373149939856696E-3</v>
          </cell>
          <cell r="K579">
            <v>6.6570804707887319E-3</v>
          </cell>
          <cell r="L579">
            <v>5.3840148598810131E-3</v>
          </cell>
          <cell r="M579">
            <v>5.5772448410485228E-3</v>
          </cell>
          <cell r="N579">
            <v>5.7781758298905035E-3</v>
          </cell>
          <cell r="O579">
            <v>8.2722876000296836E-3</v>
          </cell>
        </row>
        <row r="580">
          <cell r="A580">
            <v>27</v>
          </cell>
          <cell r="B580" t="str">
            <v>Corpbanca</v>
          </cell>
          <cell r="C580">
            <v>0.26496938395608399</v>
          </cell>
          <cell r="D580">
            <v>0.25631061914810938</v>
          </cell>
          <cell r="E580">
            <v>0.25281960355788924</v>
          </cell>
          <cell r="F580">
            <v>0.24510594994218843</v>
          </cell>
          <cell r="G580">
            <v>0.23104935906770302</v>
          </cell>
          <cell r="H580">
            <v>0.22667307563298289</v>
          </cell>
          <cell r="I580">
            <v>0.23043884947216184</v>
          </cell>
          <cell r="J580">
            <v>0.21994496860079357</v>
          </cell>
          <cell r="K580">
            <v>0.21733663828717173</v>
          </cell>
          <cell r="L580">
            <v>0.21288261274116724</v>
          </cell>
          <cell r="M580">
            <v>0.21735254060772222</v>
          </cell>
          <cell r="N580">
            <v>0.20891246591112139</v>
          </cell>
          <cell r="O580">
            <v>0.20712565372771322</v>
          </cell>
        </row>
        <row r="581">
          <cell r="A581">
            <v>1</v>
          </cell>
          <cell r="B581" t="str">
            <v>De Chile</v>
          </cell>
          <cell r="C581">
            <v>0.27019765404055679</v>
          </cell>
          <cell r="D581">
            <v>0.2632964718272775</v>
          </cell>
          <cell r="E581">
            <v>0.26083672394731522</v>
          </cell>
          <cell r="F581">
            <v>0.25732390538669919</v>
          </cell>
          <cell r="G581">
            <v>0.29718568081016566</v>
          </cell>
          <cell r="H581">
            <v>0.30175724750353822</v>
          </cell>
          <cell r="I581">
            <v>0.29823867575716034</v>
          </cell>
          <cell r="J581">
            <v>0.29742465059879492</v>
          </cell>
          <cell r="K581">
            <v>0.31461897247389925</v>
          </cell>
          <cell r="L581">
            <v>0.31262058746353438</v>
          </cell>
          <cell r="M581">
            <v>0.33315011258592425</v>
          </cell>
          <cell r="N581">
            <v>0.32967180116037686</v>
          </cell>
          <cell r="O581">
            <v>0.33508704024569957</v>
          </cell>
        </row>
        <row r="582">
          <cell r="A582">
            <v>16</v>
          </cell>
          <cell r="B582" t="str">
            <v>De Crédito e Inversiones</v>
          </cell>
          <cell r="C582">
            <v>1.312975201951289</v>
          </cell>
          <cell r="D582">
            <v>1.2669485813212622</v>
          </cell>
          <cell r="E582">
            <v>1.2282322842423385</v>
          </cell>
          <cell r="F582">
            <v>1.2209186552056024</v>
          </cell>
          <cell r="G582">
            <v>1.2342095035322929</v>
          </cell>
          <cell r="H582">
            <v>1.2614009105959154</v>
          </cell>
          <cell r="I582">
            <v>1.2030290268496373</v>
          </cell>
          <cell r="J582">
            <v>1.2244796728281166</v>
          </cell>
          <cell r="K582">
            <v>1.2571504783387162</v>
          </cell>
          <cell r="L582">
            <v>1.4008080251899013</v>
          </cell>
          <cell r="M582">
            <v>1.2779445879430706</v>
          </cell>
          <cell r="N582">
            <v>1.2742568376744212</v>
          </cell>
          <cell r="O582">
            <v>1.3264303020577679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0.18945898933046745</v>
          </cell>
          <cell r="D584">
            <v>0.19177743940079839</v>
          </cell>
          <cell r="E584">
            <v>0.18832034510041945</v>
          </cell>
          <cell r="F584">
            <v>0.19287909767063469</v>
          </cell>
          <cell r="G584">
            <v>0.18932979917708204</v>
          </cell>
          <cell r="H584">
            <v>0.18678403855095743</v>
          </cell>
          <cell r="I584">
            <v>0.18528079081091139</v>
          </cell>
          <cell r="J584">
            <v>0.17970571890078271</v>
          </cell>
          <cell r="K584">
            <v>0.1678484922040831</v>
          </cell>
          <cell r="L584">
            <v>0.16122416866369671</v>
          </cell>
          <cell r="M584">
            <v>0.16527050475829511</v>
          </cell>
          <cell r="N584">
            <v>0.17330578872053226</v>
          </cell>
          <cell r="O584">
            <v>0.17743799809380895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0.34010252365930599</v>
          </cell>
          <cell r="D586">
            <v>0.35400805004606956</v>
          </cell>
          <cell r="E586">
            <v>0.35414544219667199</v>
          </cell>
          <cell r="F586">
            <v>0.38817992139356594</v>
          </cell>
          <cell r="G586">
            <v>0.39099302807612585</v>
          </cell>
          <cell r="H586">
            <v>0.42227378190255216</v>
          </cell>
          <cell r="I586">
            <v>0.41178623718887264</v>
          </cell>
          <cell r="J586">
            <v>0.40478546370423679</v>
          </cell>
          <cell r="K586">
            <v>0.4271368201026946</v>
          </cell>
          <cell r="L586">
            <v>0.31957633308984662</v>
          </cell>
          <cell r="M586">
            <v>0.32887224226921846</v>
          </cell>
          <cell r="N586">
            <v>0.23457658925639222</v>
          </cell>
          <cell r="O586">
            <v>0.24699412806412527</v>
          </cell>
        </row>
        <row r="587">
          <cell r="A587">
            <v>39</v>
          </cell>
          <cell r="B587" t="str">
            <v>Itaú Chile</v>
          </cell>
          <cell r="C587">
            <v>0.63084197008203557</v>
          </cell>
          <cell r="D587">
            <v>0.64556758397040059</v>
          </cell>
          <cell r="E587">
            <v>0.63599973164568291</v>
          </cell>
          <cell r="F587">
            <v>0.68401106488487318</v>
          </cell>
          <cell r="G587">
            <v>0.64431152008255477</v>
          </cell>
          <cell r="H587">
            <v>0.6329806947205282</v>
          </cell>
          <cell r="I587">
            <v>0.6018712691534982</v>
          </cell>
          <cell r="J587">
            <v>0.61673495449141824</v>
          </cell>
          <cell r="K587">
            <v>0.5881321980970734</v>
          </cell>
          <cell r="L587">
            <v>0.56295123590943164</v>
          </cell>
          <cell r="M587">
            <v>0.5321367737002467</v>
          </cell>
          <cell r="N587">
            <v>0.53092678846870656</v>
          </cell>
          <cell r="O587">
            <v>0.5182143204393318</v>
          </cell>
        </row>
        <row r="588">
          <cell r="A588">
            <v>57</v>
          </cell>
          <cell r="B588" t="str">
            <v>Paris</v>
          </cell>
          <cell r="C588">
            <v>0.36517553323927299</v>
          </cell>
          <cell r="D588">
            <v>0.40724734042553196</v>
          </cell>
          <cell r="E588">
            <v>0.41781565973092671</v>
          </cell>
          <cell r="F588">
            <v>0.41610054347826092</v>
          </cell>
          <cell r="G588">
            <v>0.41627729164896776</v>
          </cell>
          <cell r="H588">
            <v>0.42611215271859554</v>
          </cell>
          <cell r="I588">
            <v>0.46071154338367037</v>
          </cell>
          <cell r="J588">
            <v>0.48647264658188955</v>
          </cell>
          <cell r="K588">
            <v>0.46375815870834763</v>
          </cell>
          <cell r="L588">
            <v>0.40506765491683189</v>
          </cell>
          <cell r="M588">
            <v>0.45080190723883828</v>
          </cell>
          <cell r="N588">
            <v>0.46348928727590732</v>
          </cell>
          <cell r="O588">
            <v>0.38657529432437182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4.5754624485260471E-2</v>
          </cell>
          <cell r="D591">
            <v>5.0378937223463441E-2</v>
          </cell>
          <cell r="E591">
            <v>5.0631796768370534E-2</v>
          </cell>
          <cell r="F591">
            <v>2.4314228244291684E-2</v>
          </cell>
          <cell r="G591">
            <v>2.2234574763757644E-2</v>
          </cell>
          <cell r="H591">
            <v>3.3394184959259089E-2</v>
          </cell>
          <cell r="I591">
            <v>4.6880232168768833E-2</v>
          </cell>
          <cell r="J591">
            <v>4.9226913696269949E-2</v>
          </cell>
          <cell r="K591">
            <v>7.4645434187608856E-2</v>
          </cell>
          <cell r="L591">
            <v>7.0640780238811415E-2</v>
          </cell>
          <cell r="M591">
            <v>7.081667618503712E-2</v>
          </cell>
          <cell r="N591">
            <v>6.1947917861649653E-2</v>
          </cell>
          <cell r="O591">
            <v>5.5188907029687026E-2</v>
          </cell>
        </row>
        <row r="592">
          <cell r="A592">
            <v>37</v>
          </cell>
          <cell r="B592" t="str">
            <v>Santander-Chile</v>
          </cell>
          <cell r="C592">
            <v>1.456050633960593</v>
          </cell>
          <cell r="D592">
            <v>1.4035057716801937</v>
          </cell>
          <cell r="E592">
            <v>1.3520724179120365</v>
          </cell>
          <cell r="F592">
            <v>1.3165583790253474</v>
          </cell>
          <cell r="G592">
            <v>1.280268375328365</v>
          </cell>
          <cell r="H592">
            <v>1.3408976935585146</v>
          </cell>
          <cell r="I592">
            <v>1.2839070587421337</v>
          </cell>
          <cell r="J592">
            <v>1.4053524072825001</v>
          </cell>
          <cell r="K592">
            <v>1.4360785798031013</v>
          </cell>
          <cell r="L592">
            <v>1.4815778269372615</v>
          </cell>
          <cell r="M592">
            <v>1.5298503134283881</v>
          </cell>
          <cell r="N592">
            <v>1.4813237367690915</v>
          </cell>
          <cell r="O592">
            <v>1.4059270018149206</v>
          </cell>
        </row>
        <row r="593">
          <cell r="A593">
            <v>14</v>
          </cell>
          <cell r="B593" t="str">
            <v>Scotiabank Chile</v>
          </cell>
          <cell r="C593">
            <v>0.26648884698775716</v>
          </cell>
          <cell r="D593">
            <v>0.25759436285106757</v>
          </cell>
          <cell r="E593">
            <v>0.24692849348960377</v>
          </cell>
          <cell r="F593">
            <v>0.2442466475252445</v>
          </cell>
          <cell r="G593">
            <v>0.22755532812423329</v>
          </cell>
          <cell r="H593">
            <v>0.19319567007030883</v>
          </cell>
          <cell r="I593">
            <v>0.20566259089451155</v>
          </cell>
          <cell r="J593">
            <v>0.19831203529288255</v>
          </cell>
          <cell r="K593">
            <v>0.19018816586540671</v>
          </cell>
          <cell r="L593">
            <v>0.18729186627296934</v>
          </cell>
          <cell r="M593">
            <v>0.18404683811591974</v>
          </cell>
          <cell r="N593">
            <v>0.18456960524202728</v>
          </cell>
          <cell r="O593">
            <v>0.1830812431852602</v>
          </cell>
        </row>
        <row r="594">
          <cell r="A594">
            <v>49</v>
          </cell>
          <cell r="B594" t="str">
            <v>Security</v>
          </cell>
          <cell r="C594">
            <v>4.2909327697406428E-2</v>
          </cell>
          <cell r="D594">
            <v>4.4608048941402266E-2</v>
          </cell>
          <cell r="E594">
            <v>4.4350213236573767E-2</v>
          </cell>
          <cell r="F594">
            <v>3.9832367445174391E-2</v>
          </cell>
          <cell r="G594">
            <v>4.1703211521306974E-2</v>
          </cell>
          <cell r="H594">
            <v>4.489442359099504E-2</v>
          </cell>
          <cell r="I594">
            <v>4.6973823277766287E-2</v>
          </cell>
          <cell r="J594">
            <v>4.737824459782939E-2</v>
          </cell>
          <cell r="K594">
            <v>5.0077802869976151E-2</v>
          </cell>
          <cell r="L594">
            <v>5.2376663587202318E-2</v>
          </cell>
          <cell r="M594">
            <v>5.4103039238229206E-2</v>
          </cell>
          <cell r="N594">
            <v>5.4984213591637798E-2</v>
          </cell>
          <cell r="O594">
            <v>5.3857623121361067E-2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1.0716737644344934</v>
          </cell>
          <cell r="D597">
            <v>1.0310113977526483</v>
          </cell>
          <cell r="E597">
            <v>0.99277377652449894</v>
          </cell>
          <cell r="F597">
            <v>0.97330119413777272</v>
          </cell>
          <cell r="G597">
            <v>0.91867707458503056</v>
          </cell>
          <cell r="H597">
            <v>0.89431950658481318</v>
          </cell>
          <cell r="I597">
            <v>0.84145970540220105</v>
          </cell>
          <cell r="J597">
            <v>0.82576539119975223</v>
          </cell>
          <cell r="K597">
            <v>0.95188808162334182</v>
          </cell>
          <cell r="L597">
            <v>0.86985919148002266</v>
          </cell>
          <cell r="M597">
            <v>0.83066734667367836</v>
          </cell>
          <cell r="N597">
            <v>0.83871485507105681</v>
          </cell>
          <cell r="O597">
            <v>0.79698707977867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58</v>
          </cell>
          <cell r="B601" t="str">
            <v>DnB Bank ASA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0.86272654577822949</v>
          </cell>
          <cell r="D606">
            <v>0.83455635353133129</v>
          </cell>
          <cell r="E606">
            <v>0.81072846416191446</v>
          </cell>
          <cell r="F606">
            <v>0.80262901671080622</v>
          </cell>
          <cell r="G606">
            <v>0.79539111168634213</v>
          </cell>
          <cell r="H606">
            <v>0.80260283207009253</v>
          </cell>
          <cell r="I606">
            <v>0.76937650959751325</v>
          </cell>
          <cell r="J606">
            <v>0.7987034746319186</v>
          </cell>
          <cell r="K606">
            <v>0.83828746330371295</v>
          </cell>
          <cell r="L606">
            <v>0.84680057331688774</v>
          </cell>
          <cell r="M606">
            <v>0.84741259129197266</v>
          </cell>
          <cell r="N606">
            <v>0.83794350161645847</v>
          </cell>
          <cell r="O606">
            <v>0.81513166611149568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10820683465158</v>
          </cell>
          <cell r="I4">
            <v>135320910409621</v>
          </cell>
          <cell r="J4">
            <v>99474436069911.187</v>
          </cell>
          <cell r="K4">
            <v>12349076183245</v>
          </cell>
          <cell r="L4">
            <v>143848442847042</v>
          </cell>
          <cell r="M4">
            <v>106525211157622.8</v>
          </cell>
          <cell r="N4">
            <v>14164817754004</v>
          </cell>
          <cell r="P4">
            <v>970</v>
          </cell>
          <cell r="Q4">
            <v>8</v>
          </cell>
          <cell r="R4">
            <v>12.41</v>
          </cell>
          <cell r="S4">
            <v>7.52</v>
          </cell>
          <cell r="T4">
            <v>13.3</v>
          </cell>
          <cell r="AF4">
            <v>970</v>
          </cell>
          <cell r="AG4">
            <v>7.91</v>
          </cell>
          <cell r="AH4">
            <v>12.38</v>
          </cell>
          <cell r="AI4">
            <v>7.43</v>
          </cell>
          <cell r="AJ4">
            <v>13.19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307520729999</v>
          </cell>
          <cell r="I6">
            <v>4617208189225</v>
          </cell>
          <cell r="J6">
            <v>3416124105598.8999</v>
          </cell>
          <cell r="K6">
            <v>343131574125</v>
          </cell>
          <cell r="L6">
            <v>4642594266480</v>
          </cell>
          <cell r="M6">
            <v>3469426010591.5</v>
          </cell>
          <cell r="N6">
            <v>436424658571</v>
          </cell>
          <cell r="P6">
            <v>28</v>
          </cell>
          <cell r="Q6">
            <v>6.66</v>
          </cell>
          <cell r="R6">
            <v>10.039999999999999</v>
          </cell>
          <cell r="S6">
            <v>6.62</v>
          </cell>
          <cell r="T6">
            <v>12.58</v>
          </cell>
          <cell r="AF6">
            <v>28</v>
          </cell>
          <cell r="AG6">
            <v>6.75</v>
          </cell>
          <cell r="AH6">
            <v>10</v>
          </cell>
          <cell r="AI6">
            <v>6.63</v>
          </cell>
          <cell r="AJ6">
            <v>12.3</v>
          </cell>
        </row>
        <row r="7">
          <cell r="G7">
            <v>504</v>
          </cell>
          <cell r="H7">
            <v>661419231084</v>
          </cell>
          <cell r="I7">
            <v>10923230630485</v>
          </cell>
          <cell r="J7">
            <v>8241856537392.7998</v>
          </cell>
          <cell r="K7">
            <v>935260640677</v>
          </cell>
          <cell r="L7">
            <v>10912295512471</v>
          </cell>
          <cell r="M7">
            <v>8229402227212.5</v>
          </cell>
          <cell r="N7">
            <v>1001955437209</v>
          </cell>
          <cell r="P7">
            <v>504</v>
          </cell>
          <cell r="Q7">
            <v>6.06</v>
          </cell>
          <cell r="R7">
            <v>11.35</v>
          </cell>
          <cell r="S7">
            <v>6.06</v>
          </cell>
          <cell r="T7">
            <v>12.18</v>
          </cell>
          <cell r="AF7">
            <v>504</v>
          </cell>
          <cell r="AG7">
            <v>6.01</v>
          </cell>
          <cell r="AH7">
            <v>11.33</v>
          </cell>
          <cell r="AI7">
            <v>6.02</v>
          </cell>
          <cell r="AJ7">
            <v>12.14</v>
          </cell>
        </row>
        <row r="8">
          <cell r="G8">
            <v>27</v>
          </cell>
          <cell r="H8">
            <v>1385648855198</v>
          </cell>
          <cell r="I8">
            <v>11473269511403</v>
          </cell>
          <cell r="J8">
            <v>8492698291060.7002</v>
          </cell>
          <cell r="K8">
            <v>1235304090901</v>
          </cell>
          <cell r="L8">
            <v>19150384588315</v>
          </cell>
          <cell r="M8">
            <v>14938991000202.6</v>
          </cell>
          <cell r="N8">
            <v>1985714098355</v>
          </cell>
          <cell r="P8">
            <v>27</v>
          </cell>
          <cell r="Q8">
            <v>12.08</v>
          </cell>
          <cell r="R8">
            <v>14.55</v>
          </cell>
          <cell r="S8">
            <v>7.24</v>
          </cell>
          <cell r="T8">
            <v>13.29</v>
          </cell>
          <cell r="AF8">
            <v>27</v>
          </cell>
          <cell r="AG8">
            <v>11.7</v>
          </cell>
          <cell r="AH8">
            <v>14.32</v>
          </cell>
          <cell r="AI8">
            <v>7.07</v>
          </cell>
          <cell r="AJ8">
            <v>13.1</v>
          </cell>
        </row>
        <row r="9">
          <cell r="G9">
            <v>16</v>
          </cell>
          <cell r="H9">
            <v>1541615401422</v>
          </cell>
          <cell r="I9">
            <v>20397135415113</v>
          </cell>
          <cell r="J9">
            <v>15239882974741.5</v>
          </cell>
          <cell r="K9">
            <v>1796057054507</v>
          </cell>
          <cell r="L9">
            <v>21378224053522</v>
          </cell>
          <cell r="M9">
            <v>15738487190645.301</v>
          </cell>
          <cell r="N9">
            <v>2115281553591</v>
          </cell>
          <cell r="P9">
            <v>16</v>
          </cell>
          <cell r="Q9">
            <v>7.56</v>
          </cell>
          <cell r="R9">
            <v>11.79</v>
          </cell>
          <cell r="S9">
            <v>7.21</v>
          </cell>
          <cell r="T9">
            <v>13.44</v>
          </cell>
          <cell r="AF9">
            <v>16</v>
          </cell>
          <cell r="AG9">
            <v>7.41</v>
          </cell>
          <cell r="AH9">
            <v>11.94</v>
          </cell>
          <cell r="AI9">
            <v>7.09</v>
          </cell>
          <cell r="AJ9">
            <v>13.34</v>
          </cell>
        </row>
        <row r="10">
          <cell r="G10">
            <v>1</v>
          </cell>
          <cell r="H10">
            <v>2256323990855</v>
          </cell>
          <cell r="I10">
            <v>29093430530038</v>
          </cell>
          <cell r="J10">
            <v>22119248122448.5</v>
          </cell>
          <cell r="K10">
            <v>2840917687741</v>
          </cell>
          <cell r="L10">
            <v>28989389689256</v>
          </cell>
          <cell r="M10">
            <v>22086192363022</v>
          </cell>
          <cell r="N10">
            <v>2991698640701</v>
          </cell>
          <cell r="P10">
            <v>1</v>
          </cell>
          <cell r="Q10">
            <v>7.76</v>
          </cell>
          <cell r="R10">
            <v>12.84</v>
          </cell>
          <cell r="S10">
            <v>7.78</v>
          </cell>
          <cell r="T10">
            <v>13.55</v>
          </cell>
          <cell r="AF10">
            <v>1</v>
          </cell>
          <cell r="AG10">
            <v>7.61</v>
          </cell>
          <cell r="AH10">
            <v>12.56</v>
          </cell>
          <cell r="AI10">
            <v>7.6</v>
          </cell>
          <cell r="AJ10">
            <v>13.17</v>
          </cell>
        </row>
        <row r="11">
          <cell r="G11">
            <v>52</v>
          </cell>
          <cell r="H11">
            <v>107828042712</v>
          </cell>
          <cell r="I11">
            <v>507865769969</v>
          </cell>
          <cell r="J11">
            <v>171753604512.39999</v>
          </cell>
          <cell r="K11">
            <v>107828042712</v>
          </cell>
          <cell r="L11">
            <v>507865769969</v>
          </cell>
          <cell r="M11">
            <v>171753604512.39999</v>
          </cell>
          <cell r="N11">
            <v>107828042712</v>
          </cell>
          <cell r="P11">
            <v>52</v>
          </cell>
          <cell r="Q11">
            <v>21.23</v>
          </cell>
          <cell r="R11">
            <v>62.78</v>
          </cell>
          <cell r="S11">
            <v>21.23</v>
          </cell>
          <cell r="T11">
            <v>62.78</v>
          </cell>
          <cell r="AF11">
            <v>52</v>
          </cell>
          <cell r="AG11">
            <v>19.03</v>
          </cell>
          <cell r="AH11">
            <v>62.87</v>
          </cell>
          <cell r="AI11">
            <v>19.03</v>
          </cell>
          <cell r="AJ11">
            <v>62.87</v>
          </cell>
        </row>
        <row r="12">
          <cell r="G12">
            <v>51</v>
          </cell>
          <cell r="H12">
            <v>140728527601</v>
          </cell>
          <cell r="I12">
            <v>1852442185860</v>
          </cell>
          <cell r="J12">
            <v>1174417775203.5</v>
          </cell>
          <cell r="K12">
            <v>174154387884</v>
          </cell>
          <cell r="L12">
            <v>1853728252551</v>
          </cell>
          <cell r="M12">
            <v>1177924378709.1001</v>
          </cell>
          <cell r="N12">
            <v>176396948091</v>
          </cell>
          <cell r="P12">
            <v>51</v>
          </cell>
          <cell r="Q12">
            <v>7.6</v>
          </cell>
          <cell r="R12">
            <v>14.83</v>
          </cell>
          <cell r="S12">
            <v>7.59</v>
          </cell>
          <cell r="T12">
            <v>14.98</v>
          </cell>
          <cell r="AF12">
            <v>51</v>
          </cell>
          <cell r="AG12">
            <v>8</v>
          </cell>
          <cell r="AH12">
            <v>15.41</v>
          </cell>
          <cell r="AI12">
            <v>7.99</v>
          </cell>
          <cell r="AJ12">
            <v>15.57</v>
          </cell>
        </row>
        <row r="13">
          <cell r="G13">
            <v>31</v>
          </cell>
          <cell r="H13">
            <v>91296913183</v>
          </cell>
          <cell r="I13">
            <v>1165460830200</v>
          </cell>
          <cell r="J13">
            <v>392404753106.29999</v>
          </cell>
          <cell r="K13">
            <v>91296913183</v>
          </cell>
          <cell r="L13">
            <v>1165460830200</v>
          </cell>
          <cell r="M13">
            <v>392404753106.29999</v>
          </cell>
          <cell r="N13">
            <v>91296913183</v>
          </cell>
          <cell r="P13">
            <v>31</v>
          </cell>
          <cell r="Q13">
            <v>7.83</v>
          </cell>
          <cell r="R13">
            <v>23.27</v>
          </cell>
          <cell r="S13">
            <v>7.83</v>
          </cell>
          <cell r="T13">
            <v>23.27</v>
          </cell>
          <cell r="AF13">
            <v>31</v>
          </cell>
          <cell r="AG13">
            <v>6.62</v>
          </cell>
          <cell r="AH13">
            <v>18.82</v>
          </cell>
          <cell r="AI13">
            <v>6.62</v>
          </cell>
          <cell r="AJ13">
            <v>18.82</v>
          </cell>
        </row>
        <row r="14">
          <cell r="G14">
            <v>9</v>
          </cell>
          <cell r="H14">
            <v>67705148541</v>
          </cell>
          <cell r="I14">
            <v>1204650120840</v>
          </cell>
          <cell r="J14">
            <v>828339219145</v>
          </cell>
          <cell r="K14">
            <v>102054642651</v>
          </cell>
          <cell r="L14">
            <v>1204650120840</v>
          </cell>
          <cell r="M14">
            <v>828339219145</v>
          </cell>
          <cell r="N14">
            <v>102054642651</v>
          </cell>
          <cell r="P14">
            <v>9</v>
          </cell>
          <cell r="Q14">
            <v>5.62</v>
          </cell>
          <cell r="R14">
            <v>12.32</v>
          </cell>
          <cell r="S14">
            <v>5.62</v>
          </cell>
          <cell r="T14">
            <v>12.32</v>
          </cell>
          <cell r="AF14">
            <v>9</v>
          </cell>
          <cell r="AG14">
            <v>6.04</v>
          </cell>
          <cell r="AH14">
            <v>12.52</v>
          </cell>
          <cell r="AI14">
            <v>6.04</v>
          </cell>
          <cell r="AJ14">
            <v>12.52</v>
          </cell>
        </row>
        <row r="15">
          <cell r="G15">
            <v>39</v>
          </cell>
          <cell r="H15">
            <v>607214464750</v>
          </cell>
          <cell r="I15">
            <v>8015740105531</v>
          </cell>
          <cell r="J15">
            <v>5839694613030.0996</v>
          </cell>
          <cell r="K15">
            <v>563012065555</v>
          </cell>
          <cell r="L15">
            <v>8075056139084</v>
          </cell>
          <cell r="M15">
            <v>5877284966879.5996</v>
          </cell>
          <cell r="N15">
            <v>639783423090</v>
          </cell>
          <cell r="P15">
            <v>39</v>
          </cell>
          <cell r="Q15">
            <v>7.58</v>
          </cell>
          <cell r="R15">
            <v>9.64</v>
          </cell>
          <cell r="S15">
            <v>7.52</v>
          </cell>
          <cell r="T15">
            <v>10.89</v>
          </cell>
          <cell r="AF15">
            <v>39</v>
          </cell>
          <cell r="AG15">
            <v>7.7</v>
          </cell>
          <cell r="AH15">
            <v>9.77</v>
          </cell>
          <cell r="AI15">
            <v>7.64</v>
          </cell>
          <cell r="AJ15">
            <v>11.03</v>
          </cell>
        </row>
        <row r="16">
          <cell r="G16">
            <v>55</v>
          </cell>
          <cell r="H16">
            <v>182485039884</v>
          </cell>
          <cell r="I16">
            <v>1427407747207</v>
          </cell>
          <cell r="J16">
            <v>1085787532779.9</v>
          </cell>
          <cell r="K16">
            <v>207251580134</v>
          </cell>
          <cell r="L16">
            <v>1426510344188</v>
          </cell>
          <cell r="M16">
            <v>1088908533155.8</v>
          </cell>
          <cell r="N16">
            <v>215639932191</v>
          </cell>
          <cell r="P16">
            <v>55</v>
          </cell>
          <cell r="Q16">
            <v>12.78</v>
          </cell>
          <cell r="R16">
            <v>19.09</v>
          </cell>
          <cell r="S16">
            <v>12.79</v>
          </cell>
          <cell r="T16">
            <v>19.8</v>
          </cell>
          <cell r="AF16">
            <v>55</v>
          </cell>
          <cell r="AG16">
            <v>12.29</v>
          </cell>
          <cell r="AH16">
            <v>18.34</v>
          </cell>
          <cell r="AI16">
            <v>12.3</v>
          </cell>
          <cell r="AJ16">
            <v>19.05</v>
          </cell>
        </row>
        <row r="17">
          <cell r="G17">
            <v>57</v>
          </cell>
          <cell r="H17">
            <v>41330959479</v>
          </cell>
          <cell r="I17">
            <v>266221936107</v>
          </cell>
          <cell r="J17">
            <v>231372553636.89999</v>
          </cell>
          <cell r="K17">
            <v>41606438134</v>
          </cell>
          <cell r="L17">
            <v>265213449508</v>
          </cell>
          <cell r="M17">
            <v>231631983590.60001</v>
          </cell>
          <cell r="N17">
            <v>43270592871</v>
          </cell>
          <cell r="P17">
            <v>57</v>
          </cell>
          <cell r="Q17">
            <v>15.53</v>
          </cell>
          <cell r="R17">
            <v>17.98</v>
          </cell>
          <cell r="S17">
            <v>15.58</v>
          </cell>
          <cell r="T17">
            <v>18.68</v>
          </cell>
          <cell r="AF17">
            <v>57</v>
          </cell>
          <cell r="AG17">
            <v>15.27</v>
          </cell>
          <cell r="AH17">
            <v>18.149999999999999</v>
          </cell>
          <cell r="AI17">
            <v>15.32</v>
          </cell>
          <cell r="AJ17">
            <v>18.850000000000001</v>
          </cell>
        </row>
        <row r="18">
          <cell r="G18">
            <v>56</v>
          </cell>
          <cell r="H18">
            <v>110140006879</v>
          </cell>
          <cell r="I18">
            <v>959503144715</v>
          </cell>
          <cell r="J18">
            <v>614630766495.5</v>
          </cell>
          <cell r="K18">
            <v>57268223126</v>
          </cell>
          <cell r="L18">
            <v>960975674257</v>
          </cell>
          <cell r="M18">
            <v>634495726791.5</v>
          </cell>
          <cell r="N18">
            <v>109907089280</v>
          </cell>
          <cell r="P18">
            <v>56</v>
          </cell>
          <cell r="Q18">
            <v>11.48</v>
          </cell>
          <cell r="R18">
            <v>9.32</v>
          </cell>
          <cell r="S18">
            <v>11.46</v>
          </cell>
          <cell r="T18">
            <v>17.32</v>
          </cell>
          <cell r="AF18">
            <v>56</v>
          </cell>
          <cell r="AG18">
            <v>11.07</v>
          </cell>
          <cell r="AH18">
            <v>9.4</v>
          </cell>
          <cell r="AI18">
            <v>11.14</v>
          </cell>
          <cell r="AJ18">
            <v>17.329999999999998</v>
          </cell>
        </row>
        <row r="19">
          <cell r="G19">
            <v>54</v>
          </cell>
          <cell r="H19">
            <v>76293796623</v>
          </cell>
          <cell r="I19">
            <v>1085113151584</v>
          </cell>
          <cell r="J19">
            <v>786936922408.19995</v>
          </cell>
          <cell r="K19">
            <v>91580090519</v>
          </cell>
          <cell r="L19">
            <v>1085113151584</v>
          </cell>
          <cell r="M19">
            <v>786936922408.19995</v>
          </cell>
          <cell r="N19">
            <v>91580090519</v>
          </cell>
          <cell r="P19">
            <v>54</v>
          </cell>
          <cell r="Q19">
            <v>7.03</v>
          </cell>
          <cell r="R19">
            <v>11.64</v>
          </cell>
          <cell r="S19">
            <v>7.03</v>
          </cell>
          <cell r="T19">
            <v>11.64</v>
          </cell>
          <cell r="AF19">
            <v>54</v>
          </cell>
          <cell r="AG19">
            <v>7.98</v>
          </cell>
          <cell r="AH19">
            <v>12.19</v>
          </cell>
          <cell r="AI19">
            <v>7.98</v>
          </cell>
          <cell r="AJ19">
            <v>12.19</v>
          </cell>
        </row>
        <row r="20">
          <cell r="G20">
            <v>53</v>
          </cell>
          <cell r="H20">
            <v>39748093589</v>
          </cell>
          <cell r="I20">
            <v>257356983609</v>
          </cell>
          <cell r="J20">
            <v>205929033398.29999</v>
          </cell>
          <cell r="K20">
            <v>38314416943</v>
          </cell>
          <cell r="L20">
            <v>256523803516</v>
          </cell>
          <cell r="M20">
            <v>206086226331</v>
          </cell>
          <cell r="N20">
            <v>39762575171</v>
          </cell>
          <cell r="P20">
            <v>53</v>
          </cell>
          <cell r="Q20">
            <v>15.44</v>
          </cell>
          <cell r="R20">
            <v>18.61</v>
          </cell>
          <cell r="S20">
            <v>15.49</v>
          </cell>
          <cell r="T20">
            <v>19.29</v>
          </cell>
          <cell r="AF20">
            <v>53</v>
          </cell>
          <cell r="AG20">
            <v>15.69</v>
          </cell>
          <cell r="AH20">
            <v>18.75</v>
          </cell>
          <cell r="AI20">
            <v>15.72</v>
          </cell>
          <cell r="AJ20">
            <v>19.399999999999999</v>
          </cell>
        </row>
        <row r="21">
          <cell r="G21">
            <v>37</v>
          </cell>
          <cell r="H21">
            <v>2250578277009</v>
          </cell>
          <cell r="I21">
            <v>29516244574645</v>
          </cell>
          <cell r="J21">
            <v>21754379729779.199</v>
          </cell>
          <cell r="K21">
            <v>2623424295831</v>
          </cell>
          <cell r="L21">
            <v>29503091079337</v>
          </cell>
          <cell r="M21">
            <v>21799726828907.699</v>
          </cell>
          <cell r="N21">
            <v>2813979881998</v>
          </cell>
          <cell r="P21">
            <v>37</v>
          </cell>
          <cell r="Q21">
            <v>7.62</v>
          </cell>
          <cell r="R21">
            <v>12.06</v>
          </cell>
          <cell r="S21">
            <v>7.63</v>
          </cell>
          <cell r="T21">
            <v>12.91</v>
          </cell>
          <cell r="AF21">
            <v>37</v>
          </cell>
          <cell r="AG21">
            <v>7.59</v>
          </cell>
          <cell r="AH21">
            <v>12.17</v>
          </cell>
          <cell r="AI21">
            <v>7.59</v>
          </cell>
          <cell r="AJ21">
            <v>13.02</v>
          </cell>
        </row>
        <row r="22">
          <cell r="G22">
            <v>14</v>
          </cell>
          <cell r="H22">
            <v>648885418934</v>
          </cell>
          <cell r="I22">
            <v>7650879681070</v>
          </cell>
          <cell r="J22">
            <v>5131637111958</v>
          </cell>
          <cell r="K22">
            <v>702647671224</v>
          </cell>
          <cell r="L22">
            <v>7542585474652</v>
          </cell>
          <cell r="M22">
            <v>5080446633376.4004</v>
          </cell>
          <cell r="N22">
            <v>746863832519</v>
          </cell>
          <cell r="P22">
            <v>14</v>
          </cell>
          <cell r="Q22">
            <v>8.48</v>
          </cell>
          <cell r="R22">
            <v>13.69</v>
          </cell>
          <cell r="S22">
            <v>8.6</v>
          </cell>
          <cell r="T22">
            <v>14.7</v>
          </cell>
          <cell r="AF22">
            <v>14</v>
          </cell>
          <cell r="AG22">
            <v>8.42</v>
          </cell>
          <cell r="AH22">
            <v>13.68</v>
          </cell>
          <cell r="AI22">
            <v>8.5299999999999994</v>
          </cell>
          <cell r="AJ22">
            <v>14.68</v>
          </cell>
        </row>
        <row r="23">
          <cell r="G23">
            <v>49</v>
          </cell>
          <cell r="H23">
            <v>303920567416</v>
          </cell>
          <cell r="I23">
            <v>4907749902020</v>
          </cell>
          <cell r="J23">
            <v>3747342423215.5</v>
          </cell>
          <cell r="K23">
            <v>397966367398</v>
          </cell>
          <cell r="L23">
            <v>4928780647312</v>
          </cell>
          <cell r="M23">
            <v>3786772589035.2998</v>
          </cell>
          <cell r="N23">
            <v>455379401301</v>
          </cell>
          <cell r="P23">
            <v>49</v>
          </cell>
          <cell r="Q23">
            <v>6.19</v>
          </cell>
          <cell r="R23">
            <v>10.62</v>
          </cell>
          <cell r="S23">
            <v>6.17</v>
          </cell>
          <cell r="T23">
            <v>12.03</v>
          </cell>
          <cell r="AF23">
            <v>49</v>
          </cell>
          <cell r="AG23">
            <v>6.21</v>
          </cell>
          <cell r="AH23">
            <v>10.49</v>
          </cell>
          <cell r="AI23">
            <v>6.19</v>
          </cell>
          <cell r="AJ23">
            <v>11.9</v>
          </cell>
        </row>
        <row r="24">
          <cell r="G24">
            <v>12</v>
          </cell>
          <cell r="H24">
            <v>1077616642610</v>
          </cell>
          <cell r="I24">
            <v>23152612870079</v>
          </cell>
          <cell r="J24">
            <v>14639460470119.898</v>
          </cell>
          <cell r="K24">
            <v>1530434894627</v>
          </cell>
          <cell r="L24">
            <v>25447169797404</v>
          </cell>
          <cell r="M24">
            <v>15755504838380.699</v>
          </cell>
          <cell r="N24">
            <v>1764237505463</v>
          </cell>
          <cell r="P24">
            <v>12</v>
          </cell>
          <cell r="Q24">
            <v>4.6500000000000004</v>
          </cell>
          <cell r="R24">
            <v>10.45</v>
          </cell>
          <cell r="S24">
            <v>4.2300000000000004</v>
          </cell>
          <cell r="T24">
            <v>11.2</v>
          </cell>
          <cell r="AF24">
            <v>12</v>
          </cell>
          <cell r="AG24">
            <v>4.7</v>
          </cell>
          <cell r="AH24">
            <v>10.52</v>
          </cell>
          <cell r="AI24">
            <v>4.28</v>
          </cell>
          <cell r="AJ24">
            <v>11.28</v>
          </cell>
        </row>
        <row r="25">
          <cell r="G25">
            <v>980</v>
          </cell>
          <cell r="H25">
            <v>278487968804</v>
          </cell>
          <cell r="I25">
            <v>890079788290</v>
          </cell>
          <cell r="J25">
            <v>295242397989</v>
          </cell>
          <cell r="K25">
            <v>278487968804</v>
          </cell>
          <cell r="L25">
            <v>890079788290</v>
          </cell>
          <cell r="M25">
            <v>295242397989</v>
          </cell>
          <cell r="N25">
            <v>278487968804</v>
          </cell>
          <cell r="P25">
            <v>980</v>
          </cell>
          <cell r="Q25">
            <v>31.29</v>
          </cell>
          <cell r="R25">
            <v>94.33</v>
          </cell>
          <cell r="S25">
            <v>31.29</v>
          </cell>
          <cell r="T25">
            <v>94.33</v>
          </cell>
          <cell r="AF25">
            <v>980</v>
          </cell>
          <cell r="AG25">
            <v>31.51</v>
          </cell>
          <cell r="AH25">
            <v>79.89</v>
          </cell>
          <cell r="AI25">
            <v>31.51</v>
          </cell>
          <cell r="AJ25">
            <v>79.89</v>
          </cell>
        </row>
        <row r="26">
          <cell r="G26">
            <v>43</v>
          </cell>
          <cell r="H26">
            <v>18245652047</v>
          </cell>
          <cell r="I26">
            <v>29574132781</v>
          </cell>
          <cell r="J26">
            <v>13055390616.9</v>
          </cell>
          <cell r="K26">
            <v>18245652047</v>
          </cell>
          <cell r="L26">
            <v>29574132781</v>
          </cell>
          <cell r="M26">
            <v>13055390616.9</v>
          </cell>
          <cell r="N26">
            <v>18245652047</v>
          </cell>
          <cell r="P26">
            <v>43</v>
          </cell>
          <cell r="Q26">
            <v>61.69</v>
          </cell>
          <cell r="R26">
            <v>139.76</v>
          </cell>
          <cell r="S26">
            <v>61.69</v>
          </cell>
          <cell r="T26">
            <v>139.76</v>
          </cell>
          <cell r="AF26">
            <v>43</v>
          </cell>
          <cell r="AG26">
            <v>60.31</v>
          </cell>
          <cell r="AH26">
            <v>129.16999999999999</v>
          </cell>
          <cell r="AI26">
            <v>60.31</v>
          </cell>
          <cell r="AJ26">
            <v>129.16999999999999</v>
          </cell>
        </row>
        <row r="27">
          <cell r="G27">
            <v>17</v>
          </cell>
          <cell r="H27">
            <v>23576362054</v>
          </cell>
          <cell r="I27">
            <v>97662065198</v>
          </cell>
          <cell r="J27">
            <v>87357359767.300003</v>
          </cell>
          <cell r="K27">
            <v>23576362054</v>
          </cell>
          <cell r="L27">
            <v>97662065198</v>
          </cell>
          <cell r="M27">
            <v>87357359767.300003</v>
          </cell>
          <cell r="N27">
            <v>23576362054</v>
          </cell>
          <cell r="P27">
            <v>17</v>
          </cell>
          <cell r="Q27">
            <v>24.14</v>
          </cell>
          <cell r="R27">
            <v>26.99</v>
          </cell>
          <cell r="S27">
            <v>24.14</v>
          </cell>
          <cell r="T27">
            <v>26.99</v>
          </cell>
          <cell r="AF27">
            <v>17</v>
          </cell>
          <cell r="AG27">
            <v>24.86</v>
          </cell>
          <cell r="AH27">
            <v>28.01</v>
          </cell>
          <cell r="AI27">
            <v>24.86</v>
          </cell>
          <cell r="AJ27">
            <v>28.01</v>
          </cell>
        </row>
        <row r="28">
          <cell r="G28">
            <v>58</v>
          </cell>
          <cell r="P28">
            <v>58</v>
          </cell>
          <cell r="AF28">
            <v>58</v>
          </cell>
        </row>
        <row r="29">
          <cell r="G29">
            <v>41</v>
          </cell>
          <cell r="H29">
            <v>181534500879</v>
          </cell>
          <cell r="I29">
            <v>515386201105</v>
          </cell>
          <cell r="J29">
            <v>145051668912.29999</v>
          </cell>
          <cell r="K29">
            <v>181534500879</v>
          </cell>
          <cell r="L29">
            <v>515386201105</v>
          </cell>
          <cell r="M29">
            <v>145051668912.29999</v>
          </cell>
          <cell r="N29">
            <v>181534500879</v>
          </cell>
          <cell r="P29">
            <v>41</v>
          </cell>
          <cell r="Q29">
            <v>35.22</v>
          </cell>
          <cell r="R29">
            <v>125.15</v>
          </cell>
          <cell r="S29">
            <v>35.22</v>
          </cell>
          <cell r="T29">
            <v>125.15</v>
          </cell>
          <cell r="AF29">
            <v>41</v>
          </cell>
          <cell r="AG29">
            <v>34.69</v>
          </cell>
          <cell r="AH29">
            <v>87.69</v>
          </cell>
          <cell r="AI29">
            <v>34.69</v>
          </cell>
          <cell r="AJ29">
            <v>87.69</v>
          </cell>
        </row>
        <row r="30">
          <cell r="G30">
            <v>45</v>
          </cell>
          <cell r="H30">
            <v>55131453824</v>
          </cell>
          <cell r="I30">
            <v>247457389206</v>
          </cell>
          <cell r="J30">
            <v>49777978692.5</v>
          </cell>
          <cell r="K30">
            <v>55131453824</v>
          </cell>
          <cell r="L30">
            <v>247457389206</v>
          </cell>
          <cell r="M30">
            <v>49777978692.5</v>
          </cell>
          <cell r="N30">
            <v>55131453824</v>
          </cell>
          <cell r="P30">
            <v>45</v>
          </cell>
          <cell r="Q30">
            <v>22.28</v>
          </cell>
          <cell r="R30">
            <v>110.75</v>
          </cell>
          <cell r="S30">
            <v>22.28</v>
          </cell>
          <cell r="T30">
            <v>110.75</v>
          </cell>
          <cell r="AF30">
            <v>45</v>
          </cell>
          <cell r="AG30">
            <v>23.42</v>
          </cell>
          <cell r="AH30">
            <v>127.29</v>
          </cell>
          <cell r="AI30">
            <v>23.42</v>
          </cell>
          <cell r="AJ30">
            <v>127.29</v>
          </cell>
        </row>
        <row r="32">
          <cell r="G32">
            <v>999</v>
          </cell>
          <cell r="H32">
            <v>12176788076572</v>
          </cell>
          <cell r="I32">
            <v>159363603067990</v>
          </cell>
          <cell r="J32">
            <v>114409138938020.09</v>
          </cell>
          <cell r="K32">
            <v>14157999046676</v>
          </cell>
          <cell r="L32">
            <v>170185692432736</v>
          </cell>
          <cell r="M32">
            <v>122575958393992.5</v>
          </cell>
          <cell r="N32">
            <v>16207543228271</v>
          </cell>
          <cell r="P32">
            <v>999</v>
          </cell>
          <cell r="Q32">
            <v>7.64</v>
          </cell>
          <cell r="R32">
            <v>12.37</v>
          </cell>
          <cell r="S32">
            <v>7.16</v>
          </cell>
          <cell r="T32">
            <v>13.22</v>
          </cell>
          <cell r="AF32">
            <v>999</v>
          </cell>
          <cell r="AG32">
            <v>7.58</v>
          </cell>
          <cell r="AH32">
            <v>12.35</v>
          </cell>
          <cell r="AI32">
            <v>7.09</v>
          </cell>
          <cell r="AJ32">
            <v>13.13</v>
          </cell>
        </row>
        <row r="33">
          <cell r="P33">
            <v>900</v>
          </cell>
          <cell r="Q33">
            <v>8.15</v>
          </cell>
          <cell r="R33">
            <v>12.66</v>
          </cell>
          <cell r="S33">
            <v>7.67</v>
          </cell>
          <cell r="T33">
            <v>13.52</v>
          </cell>
          <cell r="AF33">
            <v>900</v>
          </cell>
          <cell r="AG33">
            <v>8.06</v>
          </cell>
          <cell r="AH33">
            <v>12.62</v>
          </cell>
          <cell r="AI33">
            <v>7.58</v>
          </cell>
          <cell r="AJ33">
            <v>13.41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8.67</v>
          </cell>
          <cell r="R36">
            <v>13.27</v>
          </cell>
          <cell r="S36">
            <v>8.64</v>
          </cell>
          <cell r="T36">
            <v>14.71</v>
          </cell>
          <cell r="AF36">
            <v>2020</v>
          </cell>
          <cell r="AG36">
            <v>8.74</v>
          </cell>
          <cell r="AH36">
            <v>13.25</v>
          </cell>
          <cell r="AI36">
            <v>8.68</v>
          </cell>
          <cell r="AJ36">
            <v>14.63</v>
          </cell>
        </row>
        <row r="37">
          <cell r="P37">
            <v>2000</v>
          </cell>
          <cell r="Q37">
            <v>8.02</v>
          </cell>
          <cell r="R37">
            <v>12.51</v>
          </cell>
          <cell r="S37">
            <v>7.44</v>
          </cell>
          <cell r="T37">
            <v>13.26</v>
          </cell>
          <cell r="AF37">
            <v>2000</v>
          </cell>
          <cell r="AG37">
            <v>7.9</v>
          </cell>
          <cell r="AH37">
            <v>12.47</v>
          </cell>
          <cell r="AI37">
            <v>7.33</v>
          </cell>
          <cell r="AJ37">
            <v>13.14</v>
          </cell>
        </row>
        <row r="38">
          <cell r="P38">
            <v>2026</v>
          </cell>
          <cell r="Q38">
            <v>10.81</v>
          </cell>
          <cell r="R38">
            <v>17</v>
          </cell>
          <cell r="S38">
            <v>10.81</v>
          </cell>
          <cell r="T38">
            <v>19.7</v>
          </cell>
          <cell r="AF38">
            <v>2026</v>
          </cell>
          <cell r="AG38">
            <v>9.9600000000000009</v>
          </cell>
          <cell r="AH38">
            <v>15.95</v>
          </cell>
          <cell r="AI38">
            <v>9.98</v>
          </cell>
          <cell r="AJ38">
            <v>18.510000000000002</v>
          </cell>
        </row>
        <row r="39">
          <cell r="P39">
            <v>2025</v>
          </cell>
          <cell r="Q39">
            <v>25.88</v>
          </cell>
          <cell r="R39">
            <v>64.55</v>
          </cell>
          <cell r="S39">
            <v>25.88</v>
          </cell>
          <cell r="T39">
            <v>64.55</v>
          </cell>
          <cell r="AF39">
            <v>2025</v>
          </cell>
          <cell r="AG39">
            <v>26.89</v>
          </cell>
          <cell r="AH39">
            <v>68.47</v>
          </cell>
          <cell r="AI39">
            <v>26.89</v>
          </cell>
          <cell r="AJ39">
            <v>68.47</v>
          </cell>
        </row>
        <row r="40">
          <cell r="P40">
            <v>2023</v>
          </cell>
          <cell r="Q40">
            <v>9.34</v>
          </cell>
          <cell r="R40">
            <v>15.76</v>
          </cell>
          <cell r="S40">
            <v>9.34</v>
          </cell>
          <cell r="T40">
            <v>16.059999999999999</v>
          </cell>
          <cell r="AF40">
            <v>2023</v>
          </cell>
          <cell r="AG40">
            <v>9.7100000000000009</v>
          </cell>
          <cell r="AH40">
            <v>16.239999999999998</v>
          </cell>
          <cell r="AI40">
            <v>9.7100000000000009</v>
          </cell>
          <cell r="AJ40">
            <v>16.55</v>
          </cell>
        </row>
        <row r="41">
          <cell r="P41">
            <v>2021</v>
          </cell>
          <cell r="Q41">
            <v>6.95</v>
          </cell>
          <cell r="R41">
            <v>10.029999999999999</v>
          </cell>
          <cell r="S41">
            <v>6.91</v>
          </cell>
          <cell r="T41">
            <v>11.66</v>
          </cell>
          <cell r="AF41">
            <v>2021</v>
          </cell>
          <cell r="AG41">
            <v>7.03</v>
          </cell>
          <cell r="AH41">
            <v>10.039999999999999</v>
          </cell>
          <cell r="AI41">
            <v>6.96</v>
          </cell>
          <cell r="AJ41">
            <v>11.62</v>
          </cell>
        </row>
        <row r="42">
          <cell r="P42">
            <v>1080</v>
          </cell>
          <cell r="Q42">
            <v>6.98</v>
          </cell>
          <cell r="R42">
            <v>11.92</v>
          </cell>
          <cell r="S42">
            <v>6.77</v>
          </cell>
          <cell r="T42">
            <v>12.85</v>
          </cell>
          <cell r="AF42">
            <v>1080</v>
          </cell>
          <cell r="AG42">
            <v>6.91</v>
          </cell>
          <cell r="AH42">
            <v>11.91</v>
          </cell>
          <cell r="AI42">
            <v>6.7</v>
          </cell>
          <cell r="AJ42">
            <v>12.77</v>
          </cell>
        </row>
        <row r="43">
          <cell r="P43">
            <v>2002</v>
          </cell>
          <cell r="Q43">
            <v>8.9700000000000006</v>
          </cell>
          <cell r="R43">
            <v>13.14</v>
          </cell>
          <cell r="S43">
            <v>7.17</v>
          </cell>
          <cell r="T43">
            <v>13.22</v>
          </cell>
          <cell r="AF43">
            <v>2002</v>
          </cell>
          <cell r="AG43">
            <v>8.81</v>
          </cell>
          <cell r="AH43">
            <v>13.05</v>
          </cell>
          <cell r="AI43">
            <v>7.06</v>
          </cell>
          <cell r="AJ43">
            <v>13.1</v>
          </cell>
        </row>
        <row r="44">
          <cell r="P44">
            <v>2024</v>
          </cell>
          <cell r="Q44">
            <v>6.29</v>
          </cell>
          <cell r="R44">
            <v>11.99</v>
          </cell>
          <cell r="S44">
            <v>6.29</v>
          </cell>
          <cell r="T44">
            <v>11.99</v>
          </cell>
          <cell r="AF44">
            <v>2024</v>
          </cell>
          <cell r="AG44">
            <v>6.95</v>
          </cell>
          <cell r="AH44">
            <v>12.36</v>
          </cell>
          <cell r="AI44">
            <v>6.95</v>
          </cell>
          <cell r="AJ44">
            <v>12.36</v>
          </cell>
        </row>
        <row r="45">
          <cell r="P45">
            <v>2027</v>
          </cell>
          <cell r="Q45">
            <v>28.28</v>
          </cell>
          <cell r="R45">
            <v>91.34</v>
          </cell>
          <cell r="S45">
            <v>28.28</v>
          </cell>
          <cell r="T45">
            <v>91.34</v>
          </cell>
          <cell r="AF45">
            <v>2027</v>
          </cell>
          <cell r="AG45">
            <v>26.57</v>
          </cell>
          <cell r="AH45">
            <v>76.48</v>
          </cell>
          <cell r="AI45">
            <v>26.57</v>
          </cell>
          <cell r="AJ45">
            <v>76.48</v>
          </cell>
        </row>
        <row r="46">
          <cell r="P46">
            <v>2001</v>
          </cell>
          <cell r="Q46">
            <v>7.66</v>
          </cell>
          <cell r="R46">
            <v>12.28</v>
          </cell>
          <cell r="S46">
            <v>7.57</v>
          </cell>
          <cell r="T46">
            <v>13.28</v>
          </cell>
          <cell r="AF46">
            <v>2001</v>
          </cell>
          <cell r="AG46">
            <v>7.55</v>
          </cell>
          <cell r="AH46">
            <v>12.26</v>
          </cell>
          <cell r="AI46">
            <v>7.46</v>
          </cell>
          <cell r="AJ46">
            <v>13.16</v>
          </cell>
        </row>
        <row r="47">
          <cell r="P47">
            <v>2022</v>
          </cell>
          <cell r="Q47">
            <v>14.71</v>
          </cell>
          <cell r="R47">
            <v>26.78</v>
          </cell>
          <cell r="S47">
            <v>14.71</v>
          </cell>
          <cell r="T47">
            <v>29.03</v>
          </cell>
          <cell r="AF47">
            <v>2022</v>
          </cell>
          <cell r="AG47">
            <v>13.69</v>
          </cell>
          <cell r="AH47">
            <v>24.89</v>
          </cell>
          <cell r="AI47">
            <v>13.71</v>
          </cell>
          <cell r="AJ47">
            <v>26.99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2.8787103943027859</v>
          </cell>
          <cell r="CG14">
            <v>1.3788861782609185</v>
          </cell>
          <cell r="GM14">
            <v>28</v>
          </cell>
          <cell r="GN14">
            <v>790.33500790014045</v>
          </cell>
          <cell r="GO14" t="str">
            <v>---</v>
          </cell>
          <cell r="GP14">
            <v>-8.5236034553750955</v>
          </cell>
          <cell r="GQ14">
            <v>99.173840644745866</v>
          </cell>
          <cell r="GR14">
            <v>0.12739001785595505</v>
          </cell>
          <cell r="GS14">
            <v>-0.10637675800042601</v>
          </cell>
          <cell r="GT14">
            <v>1.4174385035766734</v>
          </cell>
          <cell r="GU14">
            <v>0.97596604280290045</v>
          </cell>
          <cell r="GV14">
            <v>2.8211962069552898</v>
          </cell>
          <cell r="GW14">
            <v>-3.0818941445701187</v>
          </cell>
          <cell r="GX14">
            <v>-2.7314508180858454</v>
          </cell>
          <cell r="GY14">
            <v>1.528881377834268</v>
          </cell>
          <cell r="GZ14">
            <v>1.2687645062605668</v>
          </cell>
          <cell r="HA14">
            <v>1.3788861782609185</v>
          </cell>
          <cell r="HB14">
            <v>2.6310970301823611</v>
          </cell>
          <cell r="HC14">
            <v>-4.3959591536812397</v>
          </cell>
          <cell r="HM14">
            <v>28</v>
          </cell>
          <cell r="HN14">
            <v>29.057747100449525</v>
          </cell>
          <cell r="HO14">
            <v>24.773677380142445</v>
          </cell>
          <cell r="HP14">
            <v>67.470068957669028</v>
          </cell>
          <cell r="HQ14">
            <v>-0.21448874945398932</v>
          </cell>
          <cell r="HR14">
            <v>2.5311148912169568</v>
          </cell>
          <cell r="HS14">
            <v>2.5328406670959369</v>
          </cell>
          <cell r="HT14">
            <v>2.3612907255565085</v>
          </cell>
          <cell r="HU14">
            <v>3.8288955476299513</v>
          </cell>
          <cell r="HV14">
            <v>4.3403956394315157</v>
          </cell>
          <cell r="HW14">
            <v>2.3043037492305185</v>
          </cell>
          <cell r="HX14">
            <v>3.2649671954582571</v>
          </cell>
          <cell r="HY14">
            <v>1.992834216675643</v>
          </cell>
          <cell r="HZ14">
            <v>0.8634016119223098</v>
          </cell>
          <cell r="IA14">
            <v>2.8787103943027859</v>
          </cell>
          <cell r="IB14">
            <v>2.4351272686882641</v>
          </cell>
          <cell r="IC14">
            <v>-4.7356441113234897</v>
          </cell>
        </row>
        <row r="15">
          <cell r="CE15">
            <v>504</v>
          </cell>
          <cell r="CF15">
            <v>1.9512417976638385</v>
          </cell>
          <cell r="CG15">
            <v>1.2646636342168449</v>
          </cell>
          <cell r="GM15">
            <v>504</v>
          </cell>
          <cell r="GN15">
            <v>-3.5956085990087816</v>
          </cell>
          <cell r="GO15">
            <v>-0.41307967762707065</v>
          </cell>
          <cell r="GP15">
            <v>-3.7416955485905401</v>
          </cell>
          <cell r="GQ15" t="str">
            <v>---</v>
          </cell>
          <cell r="GR15">
            <v>1.3445754882624783</v>
          </cell>
          <cell r="GS15">
            <v>1.7125781175451271</v>
          </cell>
          <cell r="GT15">
            <v>0.87349307303852264</v>
          </cell>
          <cell r="GU15">
            <v>0.58696551825097032</v>
          </cell>
          <cell r="GV15">
            <v>0.5686581710965255</v>
          </cell>
          <cell r="GW15">
            <v>0.3736672962676213</v>
          </cell>
          <cell r="GX15">
            <v>1.6271906017378379</v>
          </cell>
          <cell r="GY15">
            <v>1.0031593632717328</v>
          </cell>
          <cell r="GZ15">
            <v>-0.21533231007255793</v>
          </cell>
          <cell r="HA15">
            <v>1.2646636342168449</v>
          </cell>
          <cell r="HB15">
            <v>0.23587843676107223</v>
          </cell>
          <cell r="HC15">
            <v>-1.2492529869083335</v>
          </cell>
          <cell r="HM15">
            <v>504</v>
          </cell>
          <cell r="HN15">
            <v>-2.6954068404151932</v>
          </cell>
          <cell r="HO15">
            <v>-100</v>
          </cell>
          <cell r="HP15">
            <v>-2.5461584573815421</v>
          </cell>
          <cell r="HQ15" t="str">
            <v>---</v>
          </cell>
          <cell r="HR15">
            <v>2.0115669410726511</v>
          </cell>
          <cell r="HS15">
            <v>3.058599613837254</v>
          </cell>
          <cell r="HT15">
            <v>0.81531724193382171</v>
          </cell>
          <cell r="HU15">
            <v>0.88782925301238436</v>
          </cell>
          <cell r="HV15">
            <v>0.60670882267435111</v>
          </cell>
          <cell r="HW15">
            <v>1.6304306914701083</v>
          </cell>
          <cell r="HX15">
            <v>3.2665849581460238</v>
          </cell>
          <cell r="HY15">
            <v>0.78263759239425301</v>
          </cell>
          <cell r="HZ15">
            <v>5.5417368399957478</v>
          </cell>
          <cell r="IA15">
            <v>1.9512417976638385</v>
          </cell>
          <cell r="IB15">
            <v>7.2810180517491219</v>
          </cell>
          <cell r="IC15">
            <v>4.9864999997078829</v>
          </cell>
        </row>
        <row r="16">
          <cell r="CE16">
            <v>55</v>
          </cell>
          <cell r="CF16">
            <v>2.914572183730324</v>
          </cell>
          <cell r="CG16">
            <v>-3.2276450528002099</v>
          </cell>
          <cell r="GM16">
            <v>55</v>
          </cell>
          <cell r="GN16">
            <v>-50.175377636294463</v>
          </cell>
          <cell r="GO16">
            <v>-50.241395260926367</v>
          </cell>
          <cell r="GP16" t="str">
            <v>---</v>
          </cell>
          <cell r="GQ16" t="str">
            <v>---</v>
          </cell>
          <cell r="GR16">
            <v>-0.61910728166496565</v>
          </cell>
          <cell r="GS16">
            <v>-1.5193422396740153</v>
          </cell>
          <cell r="GT16">
            <v>4.0492763988754676</v>
          </cell>
          <cell r="GU16">
            <v>-0.6004980606186483</v>
          </cell>
          <cell r="GV16">
            <v>-0.60771686209256659</v>
          </cell>
          <cell r="GW16">
            <v>-0.41307967762707065</v>
          </cell>
          <cell r="GX16">
            <v>3.0209520576271576</v>
          </cell>
          <cell r="GY16">
            <v>9.7227519316766653</v>
          </cell>
          <cell r="GZ16">
            <v>-1.204005381551454</v>
          </cell>
          <cell r="HA16">
            <v>-3.2276450528002099</v>
          </cell>
          <cell r="HB16">
            <v>11.168151736104882</v>
          </cell>
          <cell r="HC16">
            <v>12.058821055371061</v>
          </cell>
          <cell r="HM16">
            <v>55</v>
          </cell>
          <cell r="HN16">
            <v>-0.21448874945398932</v>
          </cell>
          <cell r="HO16">
            <v>-0.12961165092204574</v>
          </cell>
          <cell r="HP16" t="str">
            <v>---</v>
          </cell>
          <cell r="HQ16" t="str">
            <v>---</v>
          </cell>
          <cell r="HR16">
            <v>3.0057466690201595</v>
          </cell>
          <cell r="HS16">
            <v>3.4811517430397343</v>
          </cell>
          <cell r="HT16">
            <v>0.98304072565953415</v>
          </cell>
          <cell r="HU16">
            <v>-0.45184242466959068</v>
          </cell>
          <cell r="HV16">
            <v>-0.43046516410465419</v>
          </cell>
          <cell r="HW16">
            <v>-2.2314299343054511</v>
          </cell>
          <cell r="HX16">
            <v>2.0029670561137136</v>
          </cell>
          <cell r="HY16">
            <v>2.5691070754109369</v>
          </cell>
          <cell r="HZ16">
            <v>4.5621076367655222</v>
          </cell>
          <cell r="IA16">
            <v>2.914572183730324</v>
          </cell>
          <cell r="IB16">
            <v>5.8105457161317542</v>
          </cell>
          <cell r="IC16">
            <v>0.72389194186550654</v>
          </cell>
        </row>
        <row r="17">
          <cell r="CE17">
            <v>1</v>
          </cell>
          <cell r="CF17">
            <v>2.1868001519143254</v>
          </cell>
          <cell r="CG17">
            <v>-1.9897385607343221</v>
          </cell>
          <cell r="GM17">
            <v>1</v>
          </cell>
          <cell r="GN17">
            <v>35.524700866181426</v>
          </cell>
          <cell r="GO17">
            <v>-56.795561233727774</v>
          </cell>
          <cell r="GP17">
            <v>-7.7878879967613894</v>
          </cell>
          <cell r="GQ17">
            <v>237.63544334497433</v>
          </cell>
          <cell r="GR17">
            <v>-1.5286691355245963</v>
          </cell>
          <cell r="GS17">
            <v>-2.7216963104670144</v>
          </cell>
          <cell r="GT17">
            <v>0.68946517547729957</v>
          </cell>
          <cell r="GU17">
            <v>0.446773232030373</v>
          </cell>
          <cell r="GV17">
            <v>0.3529340632625555</v>
          </cell>
          <cell r="GW17">
            <v>0.69822567931971946</v>
          </cell>
          <cell r="GX17">
            <v>0.49033270171121579</v>
          </cell>
          <cell r="GY17">
            <v>0.84545123930575006</v>
          </cell>
          <cell r="GZ17">
            <v>-1.8955664921038728</v>
          </cell>
          <cell r="HA17">
            <v>-1.9897385607343221</v>
          </cell>
          <cell r="HB17">
            <v>-6.7158577914615547</v>
          </cell>
          <cell r="HC17">
            <v>4.2074399244468763</v>
          </cell>
          <cell r="HM17">
            <v>1</v>
          </cell>
          <cell r="HN17">
            <v>-20.12449518098337</v>
          </cell>
          <cell r="HO17">
            <v>44.677418624251366</v>
          </cell>
          <cell r="HP17">
            <v>13.390301610692212</v>
          </cell>
          <cell r="HQ17">
            <v>-51.027377040294219</v>
          </cell>
          <cell r="HR17">
            <v>1.835749541543219</v>
          </cell>
          <cell r="HS17">
            <v>2.4300782773728713</v>
          </cell>
          <cell r="HT17">
            <v>0.91248292648258289</v>
          </cell>
          <cell r="HU17">
            <v>1.3867397485226585</v>
          </cell>
          <cell r="HV17">
            <v>0.62718824533556372</v>
          </cell>
          <cell r="HW17">
            <v>3.5082921075012541</v>
          </cell>
          <cell r="HX17">
            <v>1.4693537326117223</v>
          </cell>
          <cell r="HY17">
            <v>0.6088675916490649</v>
          </cell>
          <cell r="HZ17">
            <v>1.6466462645482682</v>
          </cell>
          <cell r="IA17">
            <v>2.1868001519143254</v>
          </cell>
          <cell r="IB17">
            <v>1.1655415699083349</v>
          </cell>
          <cell r="IC17">
            <v>-1.5642346246486638</v>
          </cell>
        </row>
        <row r="18">
          <cell r="CE18">
            <v>16</v>
          </cell>
          <cell r="CF18">
            <v>3.792361326612359</v>
          </cell>
          <cell r="CG18">
            <v>0.20938787138673476</v>
          </cell>
          <cell r="GM18">
            <v>16</v>
          </cell>
          <cell r="GN18">
            <v>10.198239129819653</v>
          </cell>
          <cell r="GO18" t="str">
            <v>---</v>
          </cell>
          <cell r="GP18">
            <v>9.923363018797037</v>
          </cell>
          <cell r="GQ18" t="str">
            <v>---</v>
          </cell>
          <cell r="GR18">
            <v>0.13760481487672394</v>
          </cell>
          <cell r="GS18">
            <v>-6.5119437169103289E-2</v>
          </cell>
          <cell r="GT18">
            <v>0.60348143561648193</v>
          </cell>
          <cell r="GU18">
            <v>0.24451978344064429</v>
          </cell>
          <cell r="GV18">
            <v>-0.22013699724074964</v>
          </cell>
          <cell r="GW18">
            <v>2.1793143260086856</v>
          </cell>
          <cell r="GX18">
            <v>2.5924539127672119</v>
          </cell>
          <cell r="GY18">
            <v>0.83001547671361919</v>
          </cell>
          <cell r="GZ18">
            <v>0.98485470891283011</v>
          </cell>
          <cell r="HA18">
            <v>0.20938787138673476</v>
          </cell>
          <cell r="HB18">
            <v>1.2438492493019426</v>
          </cell>
          <cell r="HC18">
            <v>0.78297791627550684</v>
          </cell>
          <cell r="HM18">
            <v>16</v>
          </cell>
          <cell r="HN18">
            <v>59.254698941843252</v>
          </cell>
          <cell r="HO18" t="str">
            <v>---</v>
          </cell>
          <cell r="HP18">
            <v>3.9733257603373762</v>
          </cell>
          <cell r="HQ18" t="str">
            <v>---</v>
          </cell>
          <cell r="HR18">
            <v>3.5176687412979968</v>
          </cell>
          <cell r="HS18">
            <v>4.6476398145906428</v>
          </cell>
          <cell r="HT18">
            <v>0.89599741815422629</v>
          </cell>
          <cell r="HU18">
            <v>1.1339056529328984</v>
          </cell>
          <cell r="HV18">
            <v>0.52669471960418157</v>
          </cell>
          <cell r="HW18">
            <v>4.1200858803604135</v>
          </cell>
          <cell r="HX18">
            <v>2.798978070449043</v>
          </cell>
          <cell r="HY18">
            <v>0.74672976750664866</v>
          </cell>
          <cell r="HZ18">
            <v>1.8862372844584474</v>
          </cell>
          <cell r="IA18">
            <v>3.792361326612359</v>
          </cell>
          <cell r="IB18">
            <v>2.3335952478117372</v>
          </cell>
          <cell r="IC18">
            <v>0.35497423741552847</v>
          </cell>
        </row>
        <row r="19">
          <cell r="CE19">
            <v>43</v>
          </cell>
          <cell r="CF19">
            <v>13.834024452414884</v>
          </cell>
          <cell r="CG19">
            <v>-8.7172075039425252</v>
          </cell>
          <cell r="GM19">
            <v>43</v>
          </cell>
          <cell r="GN19">
            <v>-18.665207050636202</v>
          </cell>
          <cell r="GO19">
            <v>-1.8969907420332888</v>
          </cell>
          <cell r="GP19">
            <v>-27.713895145901844</v>
          </cell>
          <cell r="GQ19" t="str">
            <v>---</v>
          </cell>
          <cell r="GR19">
            <v>3.4293891064927973</v>
          </cell>
          <cell r="GS19">
            <v>3.4530086355760492</v>
          </cell>
          <cell r="GT19">
            <v>-1.7588488711726469</v>
          </cell>
          <cell r="GU19">
            <v>-1.7588488711726469</v>
          </cell>
          <cell r="GV19">
            <v>-1.7588488711726469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-2.6440407494048745</v>
          </cell>
          <cell r="HA19">
            <v>-8.7172075039425252</v>
          </cell>
          <cell r="HB19">
            <v>-2.9128708882053989</v>
          </cell>
          <cell r="HC19">
            <v>-100</v>
          </cell>
          <cell r="HM19">
            <v>43</v>
          </cell>
          <cell r="HN19">
            <v>-1.7213463381365091</v>
          </cell>
          <cell r="HO19">
            <v>-14.679195212243224</v>
          </cell>
          <cell r="HP19">
            <v>7.8526355386746349</v>
          </cell>
          <cell r="HQ19" t="str">
            <v>---</v>
          </cell>
          <cell r="HR19">
            <v>29.068171505051854</v>
          </cell>
          <cell r="HS19">
            <v>29.075364051793429</v>
          </cell>
          <cell r="HT19">
            <v>-1.5814135611053159</v>
          </cell>
          <cell r="HU19">
            <v>-1.5814135611053159</v>
          </cell>
          <cell r="HV19">
            <v>-1.5814135611053159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4.4847880663563044</v>
          </cell>
          <cell r="IA19">
            <v>13.834024452414884</v>
          </cell>
          <cell r="IB19">
            <v>-1.3400732314366004</v>
          </cell>
          <cell r="IC19" t="str">
            <v>---</v>
          </cell>
        </row>
        <row r="20">
          <cell r="CE20">
            <v>12</v>
          </cell>
          <cell r="CF20">
            <v>0.22959422518233907</v>
          </cell>
          <cell r="CG20">
            <v>-1.0308762489738776</v>
          </cell>
          <cell r="GM20">
            <v>12</v>
          </cell>
          <cell r="GN20">
            <v>-35.862500752660843</v>
          </cell>
          <cell r="GO20">
            <v>-97.615759508949338</v>
          </cell>
          <cell r="GP20">
            <v>-16.975810428892359</v>
          </cell>
          <cell r="GQ20" t="str">
            <v>---</v>
          </cell>
          <cell r="GR20">
            <v>-0.31634990589481937</v>
          </cell>
          <cell r="GS20">
            <v>-0.91698390224396187</v>
          </cell>
          <cell r="GT20">
            <v>0.40848742641426128</v>
          </cell>
          <cell r="GU20">
            <v>1.0598876636251031</v>
          </cell>
          <cell r="GV20">
            <v>1.1878689871905213</v>
          </cell>
          <cell r="GW20">
            <v>-1.0618102168893584</v>
          </cell>
          <cell r="GX20">
            <v>2.8383149955269582</v>
          </cell>
          <cell r="GY20">
            <v>0.23755086553369775</v>
          </cell>
          <cell r="GZ20">
            <v>0.83729461639157066</v>
          </cell>
          <cell r="HA20">
            <v>-1.0308762489738776</v>
          </cell>
          <cell r="HB20">
            <v>-0.22786170085259405</v>
          </cell>
          <cell r="HC20">
            <v>-2.5893701382509016</v>
          </cell>
          <cell r="HM20">
            <v>12</v>
          </cell>
          <cell r="HN20">
            <v>-19.61256330208553</v>
          </cell>
          <cell r="HO20">
            <v>0.84206372261061979</v>
          </cell>
          <cell r="HP20">
            <v>-19.474790506045657</v>
          </cell>
          <cell r="HQ20" t="str">
            <v>---</v>
          </cell>
          <cell r="HR20">
            <v>0.45332721073576554</v>
          </cell>
          <cell r="HS20">
            <v>0.48176117039422373</v>
          </cell>
          <cell r="HT20">
            <v>0.49698112672145189</v>
          </cell>
          <cell r="HU20">
            <v>1.1040752160707656</v>
          </cell>
          <cell r="HV20">
            <v>0.99905268676112602</v>
          </cell>
          <cell r="HW20">
            <v>1.0441876028284724</v>
          </cell>
          <cell r="HX20">
            <v>3.1537599654730908</v>
          </cell>
          <cell r="HY20">
            <v>0.33636416051223694</v>
          </cell>
          <cell r="HZ20">
            <v>1.1346078435463314</v>
          </cell>
          <cell r="IA20">
            <v>0.22959422518233907</v>
          </cell>
          <cell r="IB20">
            <v>3.5091758568085218</v>
          </cell>
          <cell r="IC20">
            <v>1.1500268598238383</v>
          </cell>
        </row>
        <row r="21">
          <cell r="CE21">
            <v>17</v>
          </cell>
          <cell r="CF21">
            <v>4.1342979194937124</v>
          </cell>
          <cell r="CG21">
            <v>4.1928635318736029</v>
          </cell>
          <cell r="GM21">
            <v>17</v>
          </cell>
          <cell r="GN21">
            <v>15.342152849034862</v>
          </cell>
          <cell r="GO21" t="str">
            <v>---</v>
          </cell>
          <cell r="GP21">
            <v>15.117002244852884</v>
          </cell>
          <cell r="GQ21" t="str">
            <v>---</v>
          </cell>
          <cell r="GR21">
            <v>-0.80644217088321479</v>
          </cell>
          <cell r="GS21">
            <v>-0.75826830959370151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4.8459756062349202</v>
          </cell>
          <cell r="HA21">
            <v>4.1928635318736029</v>
          </cell>
          <cell r="HB21">
            <v>-34.024335634572267</v>
          </cell>
          <cell r="HC21" t="str">
            <v>---</v>
          </cell>
          <cell r="HM21">
            <v>17</v>
          </cell>
          <cell r="HN21">
            <v>10.921885854986257</v>
          </cell>
          <cell r="HO21" t="str">
            <v>---</v>
          </cell>
          <cell r="HP21">
            <v>11.139071371817977</v>
          </cell>
          <cell r="HQ21" t="str">
            <v>---</v>
          </cell>
          <cell r="HR21">
            <v>0.64157682863090759</v>
          </cell>
          <cell r="HS21">
            <v>0.6339291239805922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3.2883786276504567</v>
          </cell>
          <cell r="IA21">
            <v>4.1342979194937124</v>
          </cell>
          <cell r="IB21">
            <v>-11.441457128994525</v>
          </cell>
          <cell r="IC21" t="str">
            <v>---</v>
          </cell>
        </row>
        <row r="22">
          <cell r="CE22">
            <v>51</v>
          </cell>
          <cell r="CF22">
            <v>0.8052796684144603</v>
          </cell>
          <cell r="CG22">
            <v>1.1048853792629432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1.0540830237297127</v>
          </cell>
          <cell r="GS22">
            <v>0.21458300772949634</v>
          </cell>
          <cell r="GT22">
            <v>1.1794645743231635</v>
          </cell>
          <cell r="GU22">
            <v>1.5736495559659058</v>
          </cell>
          <cell r="GV22">
            <v>1.7142998080269534</v>
          </cell>
          <cell r="GW22">
            <v>-2.6678537699750815</v>
          </cell>
          <cell r="GX22">
            <v>0.14026333354053566</v>
          </cell>
          <cell r="GY22">
            <v>0.39384792879098018</v>
          </cell>
          <cell r="GZ22">
            <v>6.4769749589160819</v>
          </cell>
          <cell r="HA22">
            <v>1.1048853792629432</v>
          </cell>
          <cell r="HB22">
            <v>1.4649195970441786</v>
          </cell>
          <cell r="HC22">
            <v>-1.238433147574558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0.74598555076430539</v>
          </cell>
          <cell r="HS22">
            <v>-0.45384100298111463</v>
          </cell>
          <cell r="HT22">
            <v>0.90974833758403761</v>
          </cell>
          <cell r="HU22">
            <v>1.2994926267068996</v>
          </cell>
          <cell r="HV22">
            <v>1.3629374475292444</v>
          </cell>
          <cell r="HW22">
            <v>-0.25377954007632653</v>
          </cell>
          <cell r="HX22">
            <v>0.30735565296142742</v>
          </cell>
          <cell r="HY22">
            <v>0.12385371020691149</v>
          </cell>
          <cell r="HZ22">
            <v>1.5050076621180297</v>
          </cell>
          <cell r="IA22">
            <v>0.8052796684144603</v>
          </cell>
          <cell r="IB22">
            <v>2.6508341576159333</v>
          </cell>
          <cell r="IC22">
            <v>0.86656771395090537</v>
          </cell>
        </row>
        <row r="23">
          <cell r="CE23">
            <v>9</v>
          </cell>
          <cell r="CF23">
            <v>-1.0338799596177894</v>
          </cell>
          <cell r="CG23">
            <v>-0.36747464686928133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-0.39145167396867908</v>
          </cell>
          <cell r="GS23">
            <v>-0.35372582029146171</v>
          </cell>
          <cell r="GT23">
            <v>-0.62555792548376621</v>
          </cell>
          <cell r="GU23">
            <v>-0.40121844366777237</v>
          </cell>
          <cell r="GV23">
            <v>-2.0042169261077825</v>
          </cell>
          <cell r="GW23">
            <v>-1.8531575020885316</v>
          </cell>
          <cell r="GX23">
            <v>7.5198755685363494</v>
          </cell>
          <cell r="GY23">
            <v>-0.81614320215351865</v>
          </cell>
          <cell r="GZ23">
            <v>0.48645876609731964</v>
          </cell>
          <cell r="HA23">
            <v>-0.36747464686928133</v>
          </cell>
          <cell r="HB23">
            <v>22.717710433681937</v>
          </cell>
          <cell r="HC23">
            <v>0.59387663394994128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-1.0866686690337413</v>
          </cell>
          <cell r="HS23">
            <v>-1.1162132048674334</v>
          </cell>
          <cell r="HT23">
            <v>0.51584928519228246</v>
          </cell>
          <cell r="HU23">
            <v>-2.2049702469490895</v>
          </cell>
          <cell r="HV23">
            <v>-2.5091213885280683</v>
          </cell>
          <cell r="HW23">
            <v>-1.1154865937027081</v>
          </cell>
          <cell r="HX23">
            <v>-1.233379015846281</v>
          </cell>
          <cell r="HY23">
            <v>2.8369629305637245</v>
          </cell>
          <cell r="HZ23">
            <v>2.2438034120590089</v>
          </cell>
          <cell r="IA23">
            <v>-1.0338799596177894</v>
          </cell>
          <cell r="IB23">
            <v>2.7393401232033376</v>
          </cell>
          <cell r="IC23">
            <v>33.342976269845771</v>
          </cell>
        </row>
        <row r="24">
          <cell r="CE24">
            <v>39</v>
          </cell>
          <cell r="CF24">
            <v>1.4043420793811823</v>
          </cell>
          <cell r="CG24">
            <v>1.927335287839016</v>
          </cell>
          <cell r="GM24">
            <v>39</v>
          </cell>
          <cell r="GN24">
            <v>-15.910756039033814</v>
          </cell>
          <cell r="GO24">
            <v>-15.983392875164792</v>
          </cell>
          <cell r="GP24" t="str">
            <v>---</v>
          </cell>
          <cell r="GQ24" t="str">
            <v>---</v>
          </cell>
          <cell r="GR24">
            <v>1.9606034904306346</v>
          </cell>
          <cell r="GS24">
            <v>2.3334468476159165</v>
          </cell>
          <cell r="GT24">
            <v>1.0967393521743585</v>
          </cell>
          <cell r="GU24">
            <v>0.20519130846643474</v>
          </cell>
          <cell r="GV24">
            <v>0.57985054248850254</v>
          </cell>
          <cell r="GW24">
            <v>-0.40102847074305892</v>
          </cell>
          <cell r="GX24">
            <v>-0.21649009638664563</v>
          </cell>
          <cell r="GY24">
            <v>1.6197244443320047</v>
          </cell>
          <cell r="GZ24">
            <v>2.6810869167420703</v>
          </cell>
          <cell r="HA24">
            <v>1.927335287839016</v>
          </cell>
          <cell r="HB24">
            <v>1.0447811620663661</v>
          </cell>
          <cell r="HC24">
            <v>4.5282478653962288</v>
          </cell>
          <cell r="HM24">
            <v>39</v>
          </cell>
          <cell r="HN24">
            <v>-3.0411772934114345</v>
          </cell>
          <cell r="HO24">
            <v>-2.9730643164486037</v>
          </cell>
          <cell r="HP24" t="str">
            <v>---</v>
          </cell>
          <cell r="HQ24" t="str">
            <v>---</v>
          </cell>
          <cell r="HR24">
            <v>1.4080447547357267</v>
          </cell>
          <cell r="HS24">
            <v>1.2870990335265287</v>
          </cell>
          <cell r="HT24">
            <v>1.6659921363869179</v>
          </cell>
          <cell r="HU24">
            <v>1.3145466771963044</v>
          </cell>
          <cell r="HV24">
            <v>0.78068306836676093</v>
          </cell>
          <cell r="HW24">
            <v>2.9701476710717767</v>
          </cell>
          <cell r="HX24">
            <v>0.93468976028221462</v>
          </cell>
          <cell r="HY24">
            <v>1.8692815218408709</v>
          </cell>
          <cell r="HZ24">
            <v>0.36286472623343613</v>
          </cell>
          <cell r="IA24">
            <v>1.4043420793811823</v>
          </cell>
          <cell r="IB24">
            <v>0.18507659955488975</v>
          </cell>
          <cell r="IC24">
            <v>0.12359749504931017</v>
          </cell>
        </row>
        <row r="25">
          <cell r="CE25">
            <v>57</v>
          </cell>
          <cell r="CF25">
            <v>1.155042812972229</v>
          </cell>
          <cell r="CG25">
            <v>1.9649219529739748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2.1744258556451124</v>
          </cell>
          <cell r="GS25" t="str">
            <v>---</v>
          </cell>
          <cell r="GT25">
            <v>1.9649219529739748</v>
          </cell>
          <cell r="GU25">
            <v>2.1330784457031182</v>
          </cell>
          <cell r="GV25">
            <v>2.0815295099484876</v>
          </cell>
          <cell r="GW25">
            <v>13.971697702271225</v>
          </cell>
          <cell r="GX25">
            <v>68.531711314784943</v>
          </cell>
          <cell r="GY25">
            <v>-1.1114793471797224</v>
          </cell>
          <cell r="GZ25">
            <v>-0.54872657210586206</v>
          </cell>
          <cell r="HA25">
            <v>1.9649219529739748</v>
          </cell>
          <cell r="HB25">
            <v>43.989055890009055</v>
          </cell>
          <cell r="HC25">
            <v>-6.0458626824226531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1.2427686422869844</v>
          </cell>
          <cell r="HS25" t="str">
            <v>---</v>
          </cell>
          <cell r="HT25">
            <v>1.155042812972229</v>
          </cell>
          <cell r="HU25">
            <v>1.2834692134789494</v>
          </cell>
          <cell r="HV25">
            <v>1.182301024419119</v>
          </cell>
          <cell r="HW25">
            <v>23.617778986113326</v>
          </cell>
          <cell r="HX25">
            <v>8.8569213642320186</v>
          </cell>
          <cell r="HY25">
            <v>-1.2715907410217442</v>
          </cell>
          <cell r="HZ25">
            <v>0.33718627998799988</v>
          </cell>
          <cell r="IA25">
            <v>1.155042812972229</v>
          </cell>
          <cell r="IB25">
            <v>14.753925395511946</v>
          </cell>
          <cell r="IC25">
            <v>-5.4451618540680364</v>
          </cell>
        </row>
        <row r="26">
          <cell r="CE26">
            <v>56</v>
          </cell>
          <cell r="CF26">
            <v>2.0704783309666519</v>
          </cell>
          <cell r="CG26">
            <v>7.3814174754497808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7.3642148451641187</v>
          </cell>
          <cell r="GS26">
            <v>7.3814174754497808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-2.5923921044419651</v>
          </cell>
          <cell r="HA26">
            <v>7.3814174754497808</v>
          </cell>
          <cell r="HB26">
            <v>-25.405920667329884</v>
          </cell>
          <cell r="HC26">
            <v>15.840852991880094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2.1084261846006314</v>
          </cell>
          <cell r="HS26">
            <v>2.0704783309666519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9.4493346734471082</v>
          </cell>
          <cell r="IA26">
            <v>2.0704783309666519</v>
          </cell>
          <cell r="IB26">
            <v>8.8228311345676538</v>
          </cell>
          <cell r="IC26">
            <v>26.542808119148575</v>
          </cell>
        </row>
        <row r="27">
          <cell r="CE27">
            <v>53</v>
          </cell>
          <cell r="CF27">
            <v>0.63774836455512407</v>
          </cell>
          <cell r="CG27">
            <v>0.22245422701800965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0.19338798187960027</v>
          </cell>
          <cell r="GS27">
            <v>-20.376356332111978</v>
          </cell>
          <cell r="GT27">
            <v>0.34713995793129726</v>
          </cell>
          <cell r="GU27">
            <v>0.69676726448706372</v>
          </cell>
          <cell r="GV27">
            <v>0.7287174985498579</v>
          </cell>
          <cell r="GW27">
            <v>-4.8277575888250652</v>
          </cell>
          <cell r="GX27" t="str">
            <v>---</v>
          </cell>
          <cell r="GY27">
            <v>-0.92383685975669927</v>
          </cell>
          <cell r="GZ27">
            <v>2.7723605347047098</v>
          </cell>
          <cell r="HA27">
            <v>0.22245422701800965</v>
          </cell>
          <cell r="HB27">
            <v>-2.8238674137481823E-2</v>
          </cell>
          <cell r="HC27">
            <v>-5.4110906233869933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0.6978931679279432</v>
          </cell>
          <cell r="HS27">
            <v>-4.4321280338190387</v>
          </cell>
          <cell r="HT27">
            <v>0.66209892896733624</v>
          </cell>
          <cell r="HU27">
            <v>1.0573051537938083</v>
          </cell>
          <cell r="HV27">
            <v>1.0830769922593575</v>
          </cell>
          <cell r="HW27">
            <v>-3.6590802920833942</v>
          </cell>
          <cell r="HX27" t="str">
            <v>---</v>
          </cell>
          <cell r="HY27">
            <v>-0.79806767027724712</v>
          </cell>
          <cell r="HZ27">
            <v>2.6345954996934706</v>
          </cell>
          <cell r="IA27">
            <v>0.63774836455512407</v>
          </cell>
          <cell r="IB27">
            <v>-0.3383997282824347</v>
          </cell>
          <cell r="IC27">
            <v>-1.4502301299760711</v>
          </cell>
        </row>
        <row r="28">
          <cell r="CE28">
            <v>37</v>
          </cell>
          <cell r="CF28">
            <v>0.54161106997649977</v>
          </cell>
          <cell r="CG28">
            <v>0.80479077406780952</v>
          </cell>
          <cell r="GM28">
            <v>37</v>
          </cell>
          <cell r="GN28">
            <v>69.74927480949971</v>
          </cell>
          <cell r="GO28">
            <v>-44.256377932759804</v>
          </cell>
          <cell r="GP28">
            <v>69.791284603794026</v>
          </cell>
          <cell r="GQ28" t="str">
            <v>---</v>
          </cell>
          <cell r="GR28">
            <v>0.32269456091034154</v>
          </cell>
          <cell r="GS28">
            <v>-2.2269525807139257E-2</v>
          </cell>
          <cell r="GT28">
            <v>0.74600229352843606</v>
          </cell>
          <cell r="GU28">
            <v>0.96505661336407922</v>
          </cell>
          <cell r="GV28">
            <v>1.0862592434483176</v>
          </cell>
          <cell r="GW28">
            <v>0.713983791343753</v>
          </cell>
          <cell r="GX28">
            <v>1.121012894311435</v>
          </cell>
          <cell r="GY28">
            <v>0.60879042857164833</v>
          </cell>
          <cell r="GZ28">
            <v>1.0236778427270776</v>
          </cell>
          <cell r="HA28">
            <v>0.80479077406780952</v>
          </cell>
          <cell r="HB28">
            <v>0.29119170740115052</v>
          </cell>
          <cell r="HC28">
            <v>2.6127221682357371</v>
          </cell>
          <cell r="HM28">
            <v>37</v>
          </cell>
          <cell r="HN28">
            <v>-15.662835823676202</v>
          </cell>
          <cell r="HO28">
            <v>35.663447879955811</v>
          </cell>
          <cell r="HP28">
            <v>-15.647770689482254</v>
          </cell>
          <cell r="HQ28" t="str">
            <v>---</v>
          </cell>
          <cell r="HR28">
            <v>0.73997608195974784</v>
          </cell>
          <cell r="HS28">
            <v>0.57309598957029362</v>
          </cell>
          <cell r="HT28">
            <v>0.94613717163494204</v>
          </cell>
          <cell r="HU28">
            <v>1.5579662591041821</v>
          </cell>
          <cell r="HV28">
            <v>1.035367443223123</v>
          </cell>
          <cell r="HW28">
            <v>2.6508611906920443</v>
          </cell>
          <cell r="HX28">
            <v>0.84975388818366859</v>
          </cell>
          <cell r="HY28">
            <v>0.56154084589237208</v>
          </cell>
          <cell r="HZ28">
            <v>2.3075150595645466</v>
          </cell>
          <cell r="IA28">
            <v>0.54161106997649977</v>
          </cell>
          <cell r="IB28">
            <v>2.3266203676470809</v>
          </cell>
          <cell r="IC28">
            <v>-2.2556958252847537</v>
          </cell>
        </row>
        <row r="29">
          <cell r="CE29">
            <v>49</v>
          </cell>
          <cell r="CF29">
            <v>-1.0368983663780473</v>
          </cell>
          <cell r="CG29">
            <v>1.5458511084155635</v>
          </cell>
          <cell r="GM29">
            <v>49</v>
          </cell>
          <cell r="GN29">
            <v>-7.6583245322980886E-2</v>
          </cell>
          <cell r="GO29" t="str">
            <v>---</v>
          </cell>
          <cell r="GP29">
            <v>-3.1465946459267591</v>
          </cell>
          <cell r="GQ29" t="str">
            <v>---</v>
          </cell>
          <cell r="GR29">
            <v>1.5515669996132964</v>
          </cell>
          <cell r="GS29">
            <v>1.7171171909654115</v>
          </cell>
          <cell r="GT29">
            <v>0.98007646601538934</v>
          </cell>
          <cell r="GU29">
            <v>1.8978905065854423</v>
          </cell>
          <cell r="GV29">
            <v>2.4203038085380824</v>
          </cell>
          <cell r="GW29">
            <v>1.5205733096724794</v>
          </cell>
          <cell r="GX29">
            <v>0.26070109489124693</v>
          </cell>
          <cell r="GY29">
            <v>0.58903275453048298</v>
          </cell>
          <cell r="GZ29">
            <v>1.8801935188750285</v>
          </cell>
          <cell r="HA29">
            <v>1.5458511084155635</v>
          </cell>
          <cell r="HB29">
            <v>0.61720372711639993</v>
          </cell>
          <cell r="HC29">
            <v>-6.7045585953395275</v>
          </cell>
          <cell r="HM29">
            <v>49</v>
          </cell>
          <cell r="HN29">
            <v>-11.655579279303318</v>
          </cell>
          <cell r="HO29" t="str">
            <v>---</v>
          </cell>
          <cell r="HP29">
            <v>-6.3270713821846787</v>
          </cell>
          <cell r="HQ29" t="str">
            <v>---</v>
          </cell>
          <cell r="HR29">
            <v>-1.0816175403710049</v>
          </cell>
          <cell r="HS29">
            <v>-1.7098029303171614</v>
          </cell>
          <cell r="HT29">
            <v>1.3270872811441237</v>
          </cell>
          <cell r="HU29">
            <v>3.7764769893092742</v>
          </cell>
          <cell r="HV29">
            <v>3.2738139311199177</v>
          </cell>
          <cell r="HW29">
            <v>4.6376450886178144</v>
          </cell>
          <cell r="HX29">
            <v>4.8597982815426599</v>
          </cell>
          <cell r="HY29">
            <v>0.26992159306673535</v>
          </cell>
          <cell r="HZ29">
            <v>-0.86067322607796815</v>
          </cell>
          <cell r="IA29">
            <v>-1.0368983663780473</v>
          </cell>
          <cell r="IB29">
            <v>1.4475186301001308</v>
          </cell>
          <cell r="IC29">
            <v>-15.876514101959538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2.8029638770575627</v>
          </cell>
          <cell r="CG31">
            <v>-8.5073361896081945E-2</v>
          </cell>
          <cell r="GM31">
            <v>27</v>
          </cell>
          <cell r="GN31">
            <v>-30.376770385891895</v>
          </cell>
          <cell r="GO31" t="str">
            <v>---</v>
          </cell>
          <cell r="GP31">
            <v>6.0441798042435657</v>
          </cell>
          <cell r="GQ31">
            <v>-39.133765240525406</v>
          </cell>
          <cell r="GR31">
            <v>-0.19929972404658658</v>
          </cell>
          <cell r="GS31">
            <v>-0.81811094361023962</v>
          </cell>
          <cell r="GT31">
            <v>1.6598610608539843</v>
          </cell>
          <cell r="GU31">
            <v>1.7904549051880325</v>
          </cell>
          <cell r="GV31">
            <v>1.6893175141640571</v>
          </cell>
          <cell r="GW31">
            <v>1.37031766371285</v>
          </cell>
          <cell r="GX31">
            <v>2.4093827931171319</v>
          </cell>
          <cell r="GY31">
            <v>1.5511747197142212</v>
          </cell>
          <cell r="GZ31">
            <v>-0.5177746005972983</v>
          </cell>
          <cell r="HA31">
            <v>-8.5073361896081945E-2</v>
          </cell>
          <cell r="HB31">
            <v>-4.6098539731213357</v>
          </cell>
          <cell r="HC31">
            <v>-0.44641350005537594</v>
          </cell>
          <cell r="HM31">
            <v>27</v>
          </cell>
          <cell r="HN31">
            <v>-16.467434295759887</v>
          </cell>
          <cell r="HO31" t="str">
            <v>---</v>
          </cell>
          <cell r="HP31">
            <v>76.236115248454752</v>
          </cell>
          <cell r="HQ31">
            <v>-54.643141831516658</v>
          </cell>
          <cell r="HR31">
            <v>2.0287962250558067</v>
          </cell>
          <cell r="HS31">
            <v>2.0586182278965692</v>
          </cell>
          <cell r="HT31">
            <v>1.9514982308056705</v>
          </cell>
          <cell r="HU31">
            <v>2.6839450828383127</v>
          </cell>
          <cell r="HV31">
            <v>2.5880706405989828</v>
          </cell>
          <cell r="HW31">
            <v>3.1144765340003433</v>
          </cell>
          <cell r="HX31">
            <v>2.7031507225134588</v>
          </cell>
          <cell r="HY31">
            <v>1.3404851854870392</v>
          </cell>
          <cell r="HZ31">
            <v>3.3804117484841134</v>
          </cell>
          <cell r="IA31">
            <v>2.8029638770575627</v>
          </cell>
          <cell r="IB31">
            <v>4.1549053171635375</v>
          </cell>
          <cell r="IC31">
            <v>2.2331225222601336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-3.2218393586804783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22.93573747526829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2.7010870893474426</v>
          </cell>
          <cell r="CG34">
            <v>-6.9452834533128556</v>
          </cell>
          <cell r="GM34">
            <v>31</v>
          </cell>
          <cell r="GN34">
            <v>47.696430680081022</v>
          </cell>
          <cell r="GO34" t="str">
            <v>---</v>
          </cell>
          <cell r="GP34">
            <v>47.52320005530963</v>
          </cell>
          <cell r="GQ34" t="str">
            <v>---</v>
          </cell>
          <cell r="GR34">
            <v>-9.7420939259088009</v>
          </cell>
          <cell r="GS34">
            <v>-9.8314718646894441</v>
          </cell>
          <cell r="GT34">
            <v>14.675847643944584</v>
          </cell>
          <cell r="GU34">
            <v>14.675847643944584</v>
          </cell>
          <cell r="GV34">
            <v>-3.4308651419414082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-15.202626281363518</v>
          </cell>
          <cell r="HA34">
            <v>-6.9452834533128556</v>
          </cell>
          <cell r="HB34">
            <v>25.521676645720561</v>
          </cell>
          <cell r="HC34">
            <v>0.30599189773035107</v>
          </cell>
          <cell r="HM34">
            <v>31</v>
          </cell>
          <cell r="HN34">
            <v>1.1022902324745676</v>
          </cell>
          <cell r="HO34" t="str">
            <v>---</v>
          </cell>
          <cell r="HP34">
            <v>1.8870905057039922</v>
          </cell>
          <cell r="HQ34" t="str">
            <v>---</v>
          </cell>
          <cell r="HR34">
            <v>2.8337540931957284</v>
          </cell>
          <cell r="HS34">
            <v>2.840665538748266</v>
          </cell>
          <cell r="HT34">
            <v>-5.4663577626406283</v>
          </cell>
          <cell r="HU34">
            <v>-5.4663577626406283</v>
          </cell>
          <cell r="HV34">
            <v>-6.4510832026131171</v>
          </cell>
          <cell r="HW34" t="str">
            <v>---</v>
          </cell>
          <cell r="HX34">
            <v>-0.21448874945397822</v>
          </cell>
          <cell r="HY34" t="str">
            <v>---</v>
          </cell>
          <cell r="HZ34">
            <v>15.254411087069286</v>
          </cell>
          <cell r="IA34">
            <v>2.7010870893474426</v>
          </cell>
          <cell r="IB34">
            <v>-5.823834967466734</v>
          </cell>
          <cell r="IC34">
            <v>5.0725022374907169</v>
          </cell>
        </row>
        <row r="35">
          <cell r="CE35">
            <v>41</v>
          </cell>
          <cell r="CF35">
            <v>2.1053150389744424</v>
          </cell>
          <cell r="CG35">
            <v>0.36658819391786057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0.36308779304110583</v>
          </cell>
          <cell r="GS35">
            <v>0.36658819391786057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14.111530543163674</v>
          </cell>
          <cell r="HA35">
            <v>0.36658819391786057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2.1063723940774937</v>
          </cell>
          <cell r="HS35">
            <v>2.1053150389744424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24.281074716717967</v>
          </cell>
          <cell r="IA35">
            <v>2.1053150389744424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5.1854544915048262</v>
          </cell>
          <cell r="CG36">
            <v>1.5611065727652029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1.5175417117137435</v>
          </cell>
          <cell r="GS36">
            <v>1.5611065727652029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10.258751155339185</v>
          </cell>
          <cell r="HA36">
            <v>1.5611065727652029</v>
          </cell>
          <cell r="HB36">
            <v>-3.3532029947866193</v>
          </cell>
          <cell r="HC36">
            <v>-4.61609934851821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4.5293193937712362</v>
          </cell>
          <cell r="HS36">
            <v>4.685281065312763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2.6176443460127485</v>
          </cell>
          <cell r="IA36">
            <v>5.1854544915048262</v>
          </cell>
          <cell r="IB36">
            <v>125.06474983364501</v>
          </cell>
          <cell r="IC36">
            <v>26.879604052936457</v>
          </cell>
        </row>
        <row r="37">
          <cell r="CE37">
            <v>14</v>
          </cell>
          <cell r="CF37">
            <v>-0.31383068697687921</v>
          </cell>
          <cell r="CG37">
            <v>1.9918475847974682</v>
          </cell>
          <cell r="GM37">
            <v>14</v>
          </cell>
          <cell r="GN37">
            <v>91.240772777908191</v>
          </cell>
          <cell r="GO37" t="str">
            <v>---</v>
          </cell>
          <cell r="GP37">
            <v>-1.3035305610301751</v>
          </cell>
          <cell r="GQ37" t="str">
            <v>---</v>
          </cell>
          <cell r="GR37">
            <v>1.4818141082004965</v>
          </cell>
          <cell r="GS37">
            <v>2.1086614085009225</v>
          </cell>
          <cell r="GT37">
            <v>0.74904458522839779</v>
          </cell>
          <cell r="GU37">
            <v>0.70081993009609711</v>
          </cell>
          <cell r="GV37">
            <v>0.55235646526521354</v>
          </cell>
          <cell r="GW37">
            <v>1.1623455620934475</v>
          </cell>
          <cell r="GX37">
            <v>1.6028498835545468</v>
          </cell>
          <cell r="GY37">
            <v>0.76170419823897717</v>
          </cell>
          <cell r="GZ37">
            <v>-0.22973282180808186</v>
          </cell>
          <cell r="HA37">
            <v>1.9918475847974682</v>
          </cell>
          <cell r="HB37">
            <v>13.209715485806006</v>
          </cell>
          <cell r="HC37">
            <v>-2.7166845101315285</v>
          </cell>
          <cell r="HM37">
            <v>14</v>
          </cell>
          <cell r="HN37">
            <v>11.690508663319022</v>
          </cell>
          <cell r="HO37">
            <v>-33.454146099642536</v>
          </cell>
          <cell r="HP37">
            <v>-4.9955421132542259</v>
          </cell>
          <cell r="HQ37">
            <v>77.094965830511626</v>
          </cell>
          <cell r="HR37">
            <v>-0.1209927477390127</v>
          </cell>
          <cell r="HS37">
            <v>-0.80014163497859059</v>
          </cell>
          <cell r="HT37">
            <v>0.78187649716181529</v>
          </cell>
          <cell r="HU37">
            <v>0.98764237723503179</v>
          </cell>
          <cell r="HV37">
            <v>0.85043388150585209</v>
          </cell>
          <cell r="HW37">
            <v>1.660795480060262</v>
          </cell>
          <cell r="HX37">
            <v>1.3721391114263515</v>
          </cell>
          <cell r="HY37">
            <v>0.72789285725267661</v>
          </cell>
          <cell r="HZ37">
            <v>3.1452228061818799</v>
          </cell>
          <cell r="IA37">
            <v>-0.31383068697687921</v>
          </cell>
          <cell r="IB37">
            <v>-0.73848449128091076</v>
          </cell>
          <cell r="IC37">
            <v>5.1278293781598094E-2</v>
          </cell>
        </row>
        <row r="38">
          <cell r="CE38">
            <v>45</v>
          </cell>
          <cell r="CF38">
            <v>-13.841464697462335</v>
          </cell>
          <cell r="CG38">
            <v>33.836989281712505</v>
          </cell>
          <cell r="GM38">
            <v>45</v>
          </cell>
          <cell r="GN38">
            <v>2107.9148920252928</v>
          </cell>
          <cell r="GO38">
            <v>2103.0301245650589</v>
          </cell>
          <cell r="GP38" t="str">
            <v>---</v>
          </cell>
          <cell r="GQ38" t="str">
            <v>---</v>
          </cell>
          <cell r="GR38">
            <v>2.0811029791858671</v>
          </cell>
          <cell r="GS38">
            <v>2.0718601117857505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4.6907575351222475</v>
          </cell>
          <cell r="HA38">
            <v>33.836989281712505</v>
          </cell>
          <cell r="HB38">
            <v>14.862725824776302</v>
          </cell>
          <cell r="HC38" t="str">
            <v>---</v>
          </cell>
          <cell r="HM38">
            <v>45</v>
          </cell>
          <cell r="HN38">
            <v>-47.40777634859711</v>
          </cell>
          <cell r="HO38">
            <v>-47.288021759637559</v>
          </cell>
          <cell r="HP38" t="str">
            <v>---</v>
          </cell>
          <cell r="HQ38" t="str">
            <v>---</v>
          </cell>
          <cell r="HR38">
            <v>-2.9374222980382281</v>
          </cell>
          <cell r="HS38">
            <v>-2.7528370201445718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-25.197651839651947</v>
          </cell>
          <cell r="IA38">
            <v>-13.841464697462335</v>
          </cell>
          <cell r="IB38">
            <v>7.0739616074916079</v>
          </cell>
          <cell r="IC38" t="str">
            <v>---</v>
          </cell>
        </row>
        <row r="40">
          <cell r="CE40">
            <v>999</v>
          </cell>
          <cell r="CF40">
            <v>1.65219403419119</v>
          </cell>
          <cell r="CG40">
            <v>2.332641348812281E-2</v>
          </cell>
          <cell r="GM40">
            <v>999</v>
          </cell>
          <cell r="GN40">
            <v>6.7235695288166086</v>
          </cell>
          <cell r="GO40">
            <v>-36.592159151433712</v>
          </cell>
          <cell r="GP40">
            <v>4.6131646477098442</v>
          </cell>
          <cell r="GQ40">
            <v>27.013894257958839</v>
          </cell>
          <cell r="GR40">
            <v>5.1535656826207088E-2</v>
          </cell>
          <cell r="GS40">
            <v>-0.37910207644937799</v>
          </cell>
          <cell r="GT40">
            <v>0.80497258826683904</v>
          </cell>
          <cell r="GU40">
            <v>0.85675780185838768</v>
          </cell>
          <cell r="GV40">
            <v>0.83852096705483437</v>
          </cell>
          <cell r="GW40">
            <v>0.7047405166089149</v>
          </cell>
          <cell r="GX40">
            <v>1.388740094995744</v>
          </cell>
          <cell r="GY40">
            <v>0.77633636974947517</v>
          </cell>
          <cell r="GZ40">
            <v>0.24626094380237884</v>
          </cell>
          <cell r="HA40">
            <v>2.332641348812281E-2</v>
          </cell>
          <cell r="HB40">
            <v>-1.2091019655287361</v>
          </cell>
          <cell r="HC40">
            <v>0.25105393409330379</v>
          </cell>
          <cell r="HM40">
            <v>999</v>
          </cell>
          <cell r="HN40">
            <v>-10.112964149923375</v>
          </cell>
          <cell r="HO40">
            <v>58.158802572540466</v>
          </cell>
          <cell r="HP40">
            <v>6.8435795654131715</v>
          </cell>
          <cell r="HQ40">
            <v>-46.562668612271615</v>
          </cell>
          <cell r="HR40">
            <v>1.5075718918145631</v>
          </cell>
          <cell r="HS40">
            <v>1.8308790414282683</v>
          </cell>
          <cell r="HT40">
            <v>0.97779803736901538</v>
          </cell>
          <cell r="HU40">
            <v>1.4882401397078304</v>
          </cell>
          <cell r="HV40">
            <v>1.0551395286969578</v>
          </cell>
          <cell r="HW40">
            <v>2.8946836569524015</v>
          </cell>
          <cell r="HX40">
            <v>2.0157060860398257</v>
          </cell>
          <cell r="HY40">
            <v>0.69530820451226827</v>
          </cell>
          <cell r="HZ40">
            <v>2.3888001119924507</v>
          </cell>
          <cell r="IA40">
            <v>1.65219403419119</v>
          </cell>
          <cell r="IB40">
            <v>2.4179254954975749</v>
          </cell>
          <cell r="IC40">
            <v>-0.14506476020039738</v>
          </cell>
        </row>
        <row r="47">
          <cell r="CE47">
            <v>927</v>
          </cell>
          <cell r="CF47">
            <v>5.7104385488775167</v>
          </cell>
          <cell r="CG47">
            <v>1.5725716858344008</v>
          </cell>
          <cell r="GM47">
            <v>927</v>
          </cell>
          <cell r="GN47">
            <v>-12.062704727274776</v>
          </cell>
          <cell r="GO47" t="str">
            <v>---</v>
          </cell>
          <cell r="GP47">
            <v>-12.520552498566296</v>
          </cell>
          <cell r="GQ47" t="str">
            <v>---</v>
          </cell>
          <cell r="GR47">
            <v>1.6859877383019084</v>
          </cell>
          <cell r="GS47">
            <v>1.3925060110880461</v>
          </cell>
          <cell r="GT47">
            <v>2.474534905048098</v>
          </cell>
          <cell r="GU47">
            <v>2.1809381285814888</v>
          </cell>
          <cell r="GV47">
            <v>2.4682710669296837</v>
          </cell>
          <cell r="GW47">
            <v>0.78693110708991654</v>
          </cell>
          <cell r="GX47">
            <v>2.231400213868584</v>
          </cell>
          <cell r="GY47">
            <v>3.2207147002029757</v>
          </cell>
          <cell r="GZ47">
            <v>0.73727169453468022</v>
          </cell>
          <cell r="HA47">
            <v>1.5725716858344008</v>
          </cell>
          <cell r="HB47">
            <v>-2.3609149097100546</v>
          </cell>
          <cell r="HC47">
            <v>-7.3414462639037286</v>
          </cell>
          <cell r="HM47">
            <v>927</v>
          </cell>
          <cell r="HN47">
            <v>206.02633312688252</v>
          </cell>
          <cell r="HO47" t="str">
            <v>---</v>
          </cell>
          <cell r="HP47">
            <v>208.37757229681156</v>
          </cell>
          <cell r="HQ47" t="str">
            <v>---</v>
          </cell>
          <cell r="HR47">
            <v>3.8463689024494485</v>
          </cell>
          <cell r="HS47">
            <v>3.9755523802245119</v>
          </cell>
          <cell r="HT47">
            <v>3.3494163844752345</v>
          </cell>
          <cell r="HU47">
            <v>3.2551799370908796</v>
          </cell>
          <cell r="HV47">
            <v>3.3880948112774867</v>
          </cell>
          <cell r="HW47">
            <v>2.6976790614172907</v>
          </cell>
          <cell r="HX47">
            <v>3.1783808419693527</v>
          </cell>
          <cell r="HY47">
            <v>3.5865068729096894</v>
          </cell>
          <cell r="HZ47">
            <v>4.5358154340401358</v>
          </cell>
          <cell r="IA47">
            <v>5.7104385488775167</v>
          </cell>
          <cell r="IB47">
            <v>2.1443017991285673</v>
          </cell>
          <cell r="IC47">
            <v>5.4301704273828966</v>
          </cell>
        </row>
        <row r="48">
          <cell r="CE48">
            <v>960</v>
          </cell>
          <cell r="CF48">
            <v>0.96773007764607843</v>
          </cell>
          <cell r="CG48">
            <v>1.1886848361670088</v>
          </cell>
          <cell r="GM48">
            <v>960</v>
          </cell>
          <cell r="GN48">
            <v>54.355324413850134</v>
          </cell>
          <cell r="GO48">
            <v>595.34679084343202</v>
          </cell>
          <cell r="GP48">
            <v>31.664436800323557</v>
          </cell>
          <cell r="GQ48" t="str">
            <v>---</v>
          </cell>
          <cell r="GR48">
            <v>0.84861883086277956</v>
          </cell>
          <cell r="GS48">
            <v>0.84361625866122836</v>
          </cell>
          <cell r="GT48">
            <v>0.80824378288955057</v>
          </cell>
          <cell r="GU48">
            <v>0.78680135171644849</v>
          </cell>
          <cell r="GV48">
            <v>0.8584685642564871</v>
          </cell>
          <cell r="GW48">
            <v>0.5909906246039931</v>
          </cell>
          <cell r="GX48">
            <v>0.85681692614751892</v>
          </cell>
          <cell r="GY48">
            <v>0.81936293443320984</v>
          </cell>
          <cell r="GZ48">
            <v>0.6573500905937335</v>
          </cell>
          <cell r="HA48">
            <v>1.1886848361670088</v>
          </cell>
          <cell r="HB48">
            <v>1.4712421661066122</v>
          </cell>
          <cell r="HC48">
            <v>1.2760485415869383</v>
          </cell>
          <cell r="HM48">
            <v>960</v>
          </cell>
          <cell r="HN48">
            <v>1.0200192980994505</v>
          </cell>
          <cell r="HO48">
            <v>25.945354039616731</v>
          </cell>
          <cell r="HP48">
            <v>-8.3289696965714306</v>
          </cell>
          <cell r="HQ48">
            <v>77.094965830511626</v>
          </cell>
          <cell r="HR48">
            <v>1.0395946323217942</v>
          </cell>
          <cell r="HS48">
            <v>1.1010945998846111</v>
          </cell>
          <cell r="HT48">
            <v>0.96550995003183981</v>
          </cell>
          <cell r="HU48">
            <v>1.3510384566960409</v>
          </cell>
          <cell r="HV48">
            <v>0.89128952945189965</v>
          </cell>
          <cell r="HW48">
            <v>2.5251197403795667</v>
          </cell>
          <cell r="HX48">
            <v>1.22625194967525</v>
          </cell>
          <cell r="HY48">
            <v>0.7656554948264116</v>
          </cell>
          <cell r="HZ48">
            <v>3.4005414109847809</v>
          </cell>
          <cell r="IA48">
            <v>0.96773007764607843</v>
          </cell>
          <cell r="IB48">
            <v>2.6000066390124088</v>
          </cell>
          <cell r="IC48">
            <v>-0.54459157396360425</v>
          </cell>
        </row>
        <row r="49">
          <cell r="CE49">
            <v>1080</v>
          </cell>
          <cell r="CF49">
            <v>1.6041758026898112</v>
          </cell>
          <cell r="CG49">
            <v>-0.53741623957168638</v>
          </cell>
          <cell r="GM49">
            <v>1080</v>
          </cell>
          <cell r="GN49">
            <v>20.174189437150545</v>
          </cell>
          <cell r="GO49">
            <v>-69.380070191539971</v>
          </cell>
          <cell r="GP49">
            <v>5.0281605674117991</v>
          </cell>
          <cell r="GQ49">
            <v>237.63544334497433</v>
          </cell>
          <cell r="GR49">
            <v>-0.39769295438591978</v>
          </cell>
          <cell r="GS49">
            <v>-1.0383925255635029</v>
          </cell>
          <cell r="GT49">
            <v>0.62615834154504668</v>
          </cell>
          <cell r="GU49">
            <v>0.68668835614174029</v>
          </cell>
          <cell r="GV49">
            <v>0.61090052550933915</v>
          </cell>
          <cell r="GW49">
            <v>0.76051305285349535</v>
          </cell>
          <cell r="GX49">
            <v>1.266134341308911</v>
          </cell>
          <cell r="GY49">
            <v>0.59436184761836319</v>
          </cell>
          <cell r="GZ49">
            <v>0.18425289690651159</v>
          </cell>
          <cell r="HA49">
            <v>-0.53741623957168638</v>
          </cell>
          <cell r="HB49">
            <v>-2.1467066659095368</v>
          </cell>
          <cell r="HC49">
            <v>0.85041180668432581</v>
          </cell>
          <cell r="HM49">
            <v>1080</v>
          </cell>
          <cell r="HN49">
            <v>-14.38100984758276</v>
          </cell>
          <cell r="HO49">
            <v>114.12240059186107</v>
          </cell>
          <cell r="HP49">
            <v>-3.0462243762502395</v>
          </cell>
          <cell r="HQ49">
            <v>-51.027377040294219</v>
          </cell>
          <cell r="HR49">
            <v>1.5557256683001341</v>
          </cell>
          <cell r="HS49">
            <v>2.0388728026097702</v>
          </cell>
          <cell r="HT49">
            <v>0.8208290341702229</v>
          </cell>
          <cell r="HU49">
            <v>1.3618771679726027</v>
          </cell>
          <cell r="HV49">
            <v>0.80125360799905287</v>
          </cell>
          <cell r="HW49">
            <v>2.9915707585106199</v>
          </cell>
          <cell r="HX49">
            <v>1.6474392352651801</v>
          </cell>
          <cell r="HY49">
            <v>0.53635490512442541</v>
          </cell>
          <cell r="HZ49">
            <v>1.7529066443055408</v>
          </cell>
          <cell r="IA49">
            <v>1.6041758026898112</v>
          </cell>
          <cell r="IB49">
            <v>2.0920105304970793</v>
          </cell>
          <cell r="IC49">
            <v>-0.6332586899144399</v>
          </cell>
        </row>
        <row r="50">
          <cell r="CE50">
            <v>2000</v>
          </cell>
          <cell r="CF50">
            <v>1.9530715405056798</v>
          </cell>
          <cell r="CG50">
            <v>-4.2997985124937355E-2</v>
          </cell>
          <cell r="GM50">
            <v>2000</v>
          </cell>
          <cell r="GN50">
            <v>12.379296851095667</v>
          </cell>
          <cell r="GO50">
            <v>-38.015964514355183</v>
          </cell>
          <cell r="GP50">
            <v>9.6766147144168091</v>
          </cell>
          <cell r="GQ50">
            <v>27.013789780381316</v>
          </cell>
          <cell r="GR50">
            <v>-9.6860589210889803E-2</v>
          </cell>
          <cell r="GS50">
            <v>-0.62915206413906022</v>
          </cell>
          <cell r="GT50">
            <v>0.83135502265028194</v>
          </cell>
          <cell r="GU50">
            <v>0.78772272930920373</v>
          </cell>
          <cell r="GV50">
            <v>0.66000758647861701</v>
          </cell>
          <cell r="GW50">
            <v>0.88863301626862512</v>
          </cell>
          <cell r="GX50">
            <v>1.582610569648768</v>
          </cell>
          <cell r="GY50">
            <v>0.85719958297585386</v>
          </cell>
          <cell r="GZ50">
            <v>-0.14267825000646717</v>
          </cell>
          <cell r="HA50">
            <v>-4.2997985124937355E-2</v>
          </cell>
          <cell r="HB50">
            <v>-1.9027026349347276</v>
          </cell>
          <cell r="HC50">
            <v>1.4574902423166058</v>
          </cell>
          <cell r="HM50">
            <v>2000</v>
          </cell>
          <cell r="HN50">
            <v>-11.994239135176821</v>
          </cell>
          <cell r="HO50">
            <v>71.382922536066971</v>
          </cell>
          <cell r="HP50">
            <v>11.445361488550576</v>
          </cell>
          <cell r="HQ50">
            <v>-46.562773842617887</v>
          </cell>
          <cell r="HR50">
            <v>1.7641719574056136</v>
          </cell>
          <cell r="HS50">
            <v>2.2127520740786055</v>
          </cell>
          <cell r="HT50">
            <v>1.0190225304481437</v>
          </cell>
          <cell r="HU50">
            <v>1.5191300255862794</v>
          </cell>
          <cell r="HV50">
            <v>0.99412298150496348</v>
          </cell>
          <cell r="HW50">
            <v>2.9733529589768493</v>
          </cell>
          <cell r="HX50">
            <v>1.9832175028285715</v>
          </cell>
          <cell r="HY50">
            <v>0.72299970569824623</v>
          </cell>
          <cell r="HZ50">
            <v>2.6034336196997243</v>
          </cell>
          <cell r="IA50">
            <v>1.9530715405056798</v>
          </cell>
          <cell r="IB50">
            <v>2.446245910682876</v>
          </cell>
          <cell r="IC50">
            <v>-0.63316883797124301</v>
          </cell>
        </row>
        <row r="51">
          <cell r="CE51">
            <v>2001</v>
          </cell>
          <cell r="CF51">
            <v>1.9753564377997579</v>
          </cell>
          <cell r="CG51">
            <v>-0.40332145579434764</v>
          </cell>
          <cell r="GM51">
            <v>2001</v>
          </cell>
          <cell r="GN51">
            <v>38.732363320617004</v>
          </cell>
          <cell r="GO51">
            <v>-56.783034577083448</v>
          </cell>
          <cell r="GP51">
            <v>13.498740003468468</v>
          </cell>
          <cell r="GQ51">
            <v>237.63544334497433</v>
          </cell>
          <cell r="GR51">
            <v>-0.41961654974729257</v>
          </cell>
          <cell r="GS51">
            <v>-1.0676069166896784</v>
          </cell>
          <cell r="GT51">
            <v>0.69524612587068546</v>
          </cell>
          <cell r="GU51">
            <v>0.62318393222495772</v>
          </cell>
          <cell r="GV51">
            <v>0.48608269223668898</v>
          </cell>
          <cell r="GW51">
            <v>0.87065917290440886</v>
          </cell>
          <cell r="GX51">
            <v>1.0785046527242326</v>
          </cell>
          <cell r="GY51">
            <v>0.74087958141169086</v>
          </cell>
          <cell r="GZ51">
            <v>-3.1794641782256772E-2</v>
          </cell>
          <cell r="HA51">
            <v>-0.40332145579434764</v>
          </cell>
          <cell r="HB51">
            <v>-2.4517913272419811</v>
          </cell>
          <cell r="HC51">
            <v>2.4238563771712629</v>
          </cell>
          <cell r="HM51">
            <v>2001</v>
          </cell>
          <cell r="HN51">
            <v>-13.580018787361968</v>
          </cell>
          <cell r="HO51">
            <v>116.91057723663261</v>
          </cell>
          <cell r="HP51">
            <v>1.5799853859894908</v>
          </cell>
          <cell r="HQ51">
            <v>-51.027377040294219</v>
          </cell>
          <cell r="HR51">
            <v>1.8531524474356464</v>
          </cell>
          <cell r="HS51">
            <v>2.4141288999060873</v>
          </cell>
          <cell r="HT51">
            <v>0.92332420745511179</v>
          </cell>
          <cell r="HU51">
            <v>1.4059357086928514</v>
          </cell>
          <cell r="HV51">
            <v>0.75816411708067299</v>
          </cell>
          <cell r="HW51">
            <v>3.1070208530891597</v>
          </cell>
          <cell r="HX51">
            <v>1.4645396559743062</v>
          </cell>
          <cell r="HY51">
            <v>0.61806704534488333</v>
          </cell>
          <cell r="HZ51">
            <v>1.9592384077042224</v>
          </cell>
          <cell r="IA51">
            <v>1.9753564377997579</v>
          </cell>
          <cell r="IB51">
            <v>1.8615529565477962</v>
          </cell>
          <cell r="IC51">
            <v>-1.4090531142590512</v>
          </cell>
        </row>
        <row r="52">
          <cell r="CE52">
            <v>2002</v>
          </cell>
          <cell r="CF52">
            <v>1.9058071558321066</v>
          </cell>
          <cell r="CG52">
            <v>0.729913084469902</v>
          </cell>
          <cell r="GM52">
            <v>2002</v>
          </cell>
          <cell r="GN52">
            <v>-16.75811608039983</v>
          </cell>
          <cell r="GO52">
            <v>2986910.0881492537</v>
          </cell>
          <cell r="GP52">
            <v>1.4771837004943222</v>
          </cell>
          <cell r="GQ52">
            <v>-31.75511212552885</v>
          </cell>
          <cell r="GR52">
            <v>0.59033339417891018</v>
          </cell>
          <cell r="GS52">
            <v>0.29038106377068384</v>
          </cell>
          <cell r="GT52">
            <v>1.132088484071847</v>
          </cell>
          <cell r="GU52">
            <v>1.2057211116073496</v>
          </cell>
          <cell r="GV52">
            <v>1.0703851446109969</v>
          </cell>
          <cell r="GW52">
            <v>0.97101766686991109</v>
          </cell>
          <cell r="GX52">
            <v>2.2427515484910954</v>
          </cell>
          <cell r="GY52">
            <v>1.0946246617745237</v>
          </cell>
          <cell r="GZ52">
            <v>-0.3729907620741213</v>
          </cell>
          <cell r="HA52">
            <v>0.729913084469902</v>
          </cell>
          <cell r="HB52">
            <v>-3.1566084419887286E-2</v>
          </cell>
          <cell r="HC52">
            <v>-1.7265761761951048</v>
          </cell>
          <cell r="HM52">
            <v>2002</v>
          </cell>
          <cell r="HN52">
            <v>-9.0721157065088107</v>
          </cell>
          <cell r="HO52">
            <v>-33.456364738500319</v>
          </cell>
          <cell r="HP52">
            <v>35.116278261188548</v>
          </cell>
          <cell r="HQ52">
            <v>-40.399587057829365</v>
          </cell>
          <cell r="HR52">
            <v>1.5766218069459992</v>
          </cell>
          <cell r="HS52">
            <v>1.7961406035383432</v>
          </cell>
          <cell r="HT52">
            <v>1.2295552295357837</v>
          </cell>
          <cell r="HU52">
            <v>1.8050364390415297</v>
          </cell>
          <cell r="HV52">
            <v>1.5476516870843504</v>
          </cell>
          <cell r="HW52">
            <v>2.3612836785833924</v>
          </cell>
          <cell r="HX52">
            <v>2.6547064629246275</v>
          </cell>
          <cell r="HY52">
            <v>0.93643220467458654</v>
          </cell>
          <cell r="HZ52">
            <v>3.9460516578469829</v>
          </cell>
          <cell r="IA52">
            <v>1.9058071558321066</v>
          </cell>
          <cell r="IB52">
            <v>4.390474175787773</v>
          </cell>
          <cell r="IC52">
            <v>2.0312494346000021</v>
          </cell>
        </row>
        <row r="53">
          <cell r="CE53">
            <v>2010</v>
          </cell>
          <cell r="CF53">
            <v>0.22959422518233907</v>
          </cell>
          <cell r="CG53">
            <v>-1.0308762489738776</v>
          </cell>
          <cell r="GM53">
            <v>2010</v>
          </cell>
          <cell r="GN53">
            <v>-35.862500752660843</v>
          </cell>
          <cell r="GO53">
            <v>-97.615759508949338</v>
          </cell>
          <cell r="GP53">
            <v>-16.975810428892359</v>
          </cell>
          <cell r="GQ53" t="str">
            <v>---</v>
          </cell>
          <cell r="GR53">
            <v>-0.31634990589481937</v>
          </cell>
          <cell r="GS53">
            <v>-0.91698390224396187</v>
          </cell>
          <cell r="GT53">
            <v>0.40848742641426128</v>
          </cell>
          <cell r="GU53">
            <v>1.0598876636251031</v>
          </cell>
          <cell r="GV53">
            <v>1.1878689871905213</v>
          </cell>
          <cell r="GW53">
            <v>-1.0618102168893584</v>
          </cell>
          <cell r="GX53">
            <v>2.8383149955269582</v>
          </cell>
          <cell r="GY53">
            <v>0.23755086553369775</v>
          </cell>
          <cell r="GZ53">
            <v>0.83729461639157066</v>
          </cell>
          <cell r="HA53">
            <v>-1.0308762489738776</v>
          </cell>
          <cell r="HB53">
            <v>-0.22786170085259405</v>
          </cell>
          <cell r="HC53">
            <v>-2.5893701382509016</v>
          </cell>
          <cell r="HM53">
            <v>2010</v>
          </cell>
          <cell r="HN53">
            <v>-19.61256330208553</v>
          </cell>
          <cell r="HO53">
            <v>0.84206372261061979</v>
          </cell>
          <cell r="HP53">
            <v>-19.474790506045657</v>
          </cell>
          <cell r="HQ53" t="str">
            <v>---</v>
          </cell>
          <cell r="HR53">
            <v>0.45332721073576554</v>
          </cell>
          <cell r="HS53">
            <v>0.48176117039422373</v>
          </cell>
          <cell r="HT53">
            <v>0.49698112672145189</v>
          </cell>
          <cell r="HU53">
            <v>1.1040752160707656</v>
          </cell>
          <cell r="HV53">
            <v>0.99905268676112602</v>
          </cell>
          <cell r="HW53">
            <v>1.0441876028284724</v>
          </cell>
          <cell r="HX53">
            <v>3.1537599654730908</v>
          </cell>
          <cell r="HY53">
            <v>0.33636416051223694</v>
          </cell>
          <cell r="HZ53">
            <v>1.1346078435463314</v>
          </cell>
          <cell r="IA53">
            <v>0.22959422518233907</v>
          </cell>
          <cell r="IB53">
            <v>3.5091758568085218</v>
          </cell>
          <cell r="IC53">
            <v>1.1500268598238383</v>
          </cell>
        </row>
        <row r="54">
          <cell r="CE54">
            <v>2020</v>
          </cell>
          <cell r="CF54">
            <v>1.4545405081662688</v>
          </cell>
          <cell r="CG54">
            <v>1.3404050429711711</v>
          </cell>
          <cell r="GM54">
            <v>2020</v>
          </cell>
          <cell r="GN54">
            <v>37.4791795442694</v>
          </cell>
          <cell r="GO54">
            <v>61.802688869728797</v>
          </cell>
          <cell r="GP54">
            <v>14.789182680478351</v>
          </cell>
          <cell r="GQ54">
            <v>99.173840644745866</v>
          </cell>
          <cell r="GR54">
            <v>1.1248337298986888</v>
          </cell>
          <cell r="GS54">
            <v>1.0836490118579345</v>
          </cell>
          <cell r="GT54">
            <v>1.208058308621851</v>
          </cell>
          <cell r="GU54">
            <v>1.0928371517711533</v>
          </cell>
          <cell r="GV54">
            <v>1.4118505470439802</v>
          </cell>
          <cell r="GW54">
            <v>-0.40804402384594374</v>
          </cell>
          <cell r="GX54">
            <v>-0.10074368837719172</v>
          </cell>
          <cell r="GY54">
            <v>1.3087224147594778</v>
          </cell>
          <cell r="GZ54">
            <v>1.353407031301046</v>
          </cell>
          <cell r="HA54">
            <v>1.3404050429711711</v>
          </cell>
          <cell r="HB54">
            <v>1.9313050910864771</v>
          </cell>
          <cell r="HC54">
            <v>-1.2337899376568484</v>
          </cell>
          <cell r="HM54">
            <v>2020</v>
          </cell>
          <cell r="HN54">
            <v>30.459815769330902</v>
          </cell>
          <cell r="HO54">
            <v>42.053737759519926</v>
          </cell>
          <cell r="HP54">
            <v>16.954957954331572</v>
          </cell>
          <cell r="HQ54">
            <v>-0.21448874945398932</v>
          </cell>
          <cell r="HR54">
            <v>1.1947262440965778</v>
          </cell>
          <cell r="HS54">
            <v>1.138111194169622</v>
          </cell>
          <cell r="HT54">
            <v>1.4003395690707077</v>
          </cell>
          <cell r="HU54">
            <v>1.574138924345303</v>
          </cell>
          <cell r="HV54">
            <v>1.3708303385501885</v>
          </cell>
          <cell r="HW54">
            <v>3.0278947791444022</v>
          </cell>
          <cell r="HX54">
            <v>1.7798023982057876</v>
          </cell>
          <cell r="HY54">
            <v>1.2488216079263426</v>
          </cell>
          <cell r="HZ54">
            <v>2.6783110646868113</v>
          </cell>
          <cell r="IA54">
            <v>1.4545405081662688</v>
          </cell>
          <cell r="IB54">
            <v>1.5489320202142887</v>
          </cell>
          <cell r="IC54">
            <v>0.23145310046550627</v>
          </cell>
        </row>
        <row r="55">
          <cell r="CE55">
            <v>2021</v>
          </cell>
          <cell r="CF55">
            <v>1.1106370668950483</v>
          </cell>
          <cell r="CG55">
            <v>1.6702136501430376</v>
          </cell>
          <cell r="GM55">
            <v>2021</v>
          </cell>
          <cell r="GN55">
            <v>264.94619428256027</v>
          </cell>
          <cell r="GO55">
            <v>1130.9149809036865</v>
          </cell>
          <cell r="GP55">
            <v>-5.5082649486248076</v>
          </cell>
          <cell r="GQ55">
            <v>99.173840644745866</v>
          </cell>
          <cell r="GR55">
            <v>1.3458989020925571</v>
          </cell>
          <cell r="GS55">
            <v>1.4062188546323462</v>
          </cell>
          <cell r="GT55">
            <v>1.1184794132676812</v>
          </cell>
          <cell r="GU55">
            <v>0.69330715001296728</v>
          </cell>
          <cell r="GV55">
            <v>1.311597542235754</v>
          </cell>
          <cell r="GW55">
            <v>-0.26739663236129418</v>
          </cell>
          <cell r="GX55">
            <v>-0.28656969702002266</v>
          </cell>
          <cell r="GY55">
            <v>1.3219523997312965</v>
          </cell>
          <cell r="GZ55">
            <v>2.0629457822676001</v>
          </cell>
          <cell r="HA55">
            <v>1.6702136501430376</v>
          </cell>
          <cell r="HB55">
            <v>1.3171975587546125</v>
          </cell>
          <cell r="HC55">
            <v>-1.2308899912294669</v>
          </cell>
          <cell r="HM55">
            <v>2021</v>
          </cell>
          <cell r="HN55">
            <v>22.587849525639172</v>
          </cell>
          <cell r="HO55">
            <v>22.879812139827216</v>
          </cell>
          <cell r="HP55">
            <v>25.051508061795879</v>
          </cell>
          <cell r="HQ55">
            <v>-0.21448874945398932</v>
          </cell>
          <cell r="HR55">
            <v>1.0009706510025085</v>
          </cell>
          <cell r="HS55">
            <v>0.78885254514116099</v>
          </cell>
          <cell r="HT55">
            <v>1.6910357408695287</v>
          </cell>
          <cell r="HU55">
            <v>2.1739247228800052</v>
          </cell>
          <cell r="HV55">
            <v>1.8442800989443064</v>
          </cell>
          <cell r="HW55">
            <v>3.247570392709731</v>
          </cell>
          <cell r="HX55">
            <v>2.0215159587723797</v>
          </cell>
          <cell r="HY55">
            <v>1.4613753042944433</v>
          </cell>
          <cell r="HZ55">
            <v>0.1387453962253149</v>
          </cell>
          <cell r="IA55">
            <v>1.1106370668950483</v>
          </cell>
          <cell r="IB55">
            <v>0.95529220225258893</v>
          </cell>
          <cell r="IC55">
            <v>-7.0385896944548225</v>
          </cell>
        </row>
        <row r="56">
          <cell r="CE56">
            <v>2022</v>
          </cell>
          <cell r="CF56">
            <v>4.6414496260957616</v>
          </cell>
          <cell r="CG56">
            <v>-1.1985665986922633</v>
          </cell>
          <cell r="GM56">
            <v>2022</v>
          </cell>
          <cell r="GN56">
            <v>-26.461592248434208</v>
          </cell>
          <cell r="GO56">
            <v>-50.241395260926367</v>
          </cell>
          <cell r="GP56">
            <v>47.52320005530963</v>
          </cell>
          <cell r="GQ56" t="str">
            <v>---</v>
          </cell>
          <cell r="GR56">
            <v>-0.16853888710052223</v>
          </cell>
          <cell r="GS56">
            <v>-0.63493998730518308</v>
          </cell>
          <cell r="GT56">
            <v>4.0604247465757748</v>
          </cell>
          <cell r="GU56">
            <v>-0.57136199980283298</v>
          </cell>
          <cell r="GV56">
            <v>-0.61318246258740272</v>
          </cell>
          <cell r="GW56">
            <v>-0.41307967762707065</v>
          </cell>
          <cell r="GX56">
            <v>30.493205939661074</v>
          </cell>
          <cell r="GY56">
            <v>9.7227519316766653</v>
          </cell>
          <cell r="GZ56">
            <v>-4.3289012341299564</v>
          </cell>
          <cell r="HA56">
            <v>-1.1985665986922633</v>
          </cell>
          <cell r="HB56">
            <v>13.368808954083967</v>
          </cell>
          <cell r="HC56">
            <v>6.8652262991929724</v>
          </cell>
          <cell r="HM56">
            <v>2022</v>
          </cell>
          <cell r="HN56">
            <v>69.582312176893097</v>
          </cell>
          <cell r="HO56">
            <v>134.69017021130617</v>
          </cell>
          <cell r="HP56">
            <v>1.8870905057039922</v>
          </cell>
          <cell r="HQ56" t="str">
            <v>---</v>
          </cell>
          <cell r="HR56">
            <v>2.7071115468318085</v>
          </cell>
          <cell r="HS56">
            <v>2.8911412023345795</v>
          </cell>
          <cell r="HT56">
            <v>0.9755844333871444</v>
          </cell>
          <cell r="HU56">
            <v>-0.462873066666869</v>
          </cell>
          <cell r="HV56">
            <v>-0.44179059740511173</v>
          </cell>
          <cell r="HW56">
            <v>-2.2314299343054511</v>
          </cell>
          <cell r="HX56">
            <v>1.5361342549415458</v>
          </cell>
          <cell r="HY56">
            <v>2.5691070754109369</v>
          </cell>
          <cell r="HZ56">
            <v>13.116286199895688</v>
          </cell>
          <cell r="IA56">
            <v>4.6414496260957616</v>
          </cell>
          <cell r="IB56">
            <v>-0.99910504461532268</v>
          </cell>
          <cell r="IC56">
            <v>6.6824255861785087</v>
          </cell>
        </row>
        <row r="57">
          <cell r="CE57">
            <v>2023</v>
          </cell>
          <cell r="CF57">
            <v>0.83478229145486083</v>
          </cell>
          <cell r="CG57">
            <v>1.1126691454182103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1.1007525282298092</v>
          </cell>
          <cell r="GS57">
            <v>-8.071376079138437E-2</v>
          </cell>
          <cell r="GT57">
            <v>1.1839502446592487</v>
          </cell>
          <cell r="GU57">
            <v>1.5533522014419265</v>
          </cell>
          <cell r="GV57">
            <v>1.6362571169170392</v>
          </cell>
          <cell r="GW57">
            <v>-1.9301818370538792</v>
          </cell>
          <cell r="GX57">
            <v>0.18434309674115745</v>
          </cell>
          <cell r="GY57">
            <v>0.202293415148036</v>
          </cell>
          <cell r="GZ57">
            <v>5.2163794588649059</v>
          </cell>
          <cell r="HA57">
            <v>1.1126691454182103</v>
          </cell>
          <cell r="HB57">
            <v>3.2118941715814309</v>
          </cell>
          <cell r="HC57">
            <v>-2.3006494338485228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0.81137873740233513</v>
          </cell>
          <cell r="HS57">
            <v>-0.49930539352577297</v>
          </cell>
          <cell r="HT57">
            <v>0.91347176567888599</v>
          </cell>
          <cell r="HU57">
            <v>1.2595371601971106</v>
          </cell>
          <cell r="HV57">
            <v>1.2813274130888841</v>
          </cell>
          <cell r="HW57">
            <v>0.99257064805189366</v>
          </cell>
          <cell r="HX57">
            <v>0.31662530185245785</v>
          </cell>
          <cell r="HY57">
            <v>-1.8569789992595176E-2</v>
          </cell>
          <cell r="HZ57">
            <v>1.4965146433136178</v>
          </cell>
          <cell r="IA57">
            <v>0.83478229145486083</v>
          </cell>
          <cell r="IB57">
            <v>3.2088061977936455</v>
          </cell>
          <cell r="IC57">
            <v>-3.0557989791624163E-2</v>
          </cell>
        </row>
        <row r="58">
          <cell r="CE58">
            <v>2024</v>
          </cell>
          <cell r="CF58">
            <v>2.1638676119767553</v>
          </cell>
          <cell r="CG58">
            <v>0.61489070093507792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0.58557964351204639</v>
          </cell>
          <cell r="GS58">
            <v>0.6464559357686861</v>
          </cell>
          <cell r="GT58">
            <v>-0.62555792548376621</v>
          </cell>
          <cell r="GU58">
            <v>-0.40121844366777237</v>
          </cell>
          <cell r="GV58">
            <v>-2.0042169261077825</v>
          </cell>
          <cell r="GW58">
            <v>-1.8531575020885316</v>
          </cell>
          <cell r="GX58">
            <v>7.5198755685363494</v>
          </cell>
          <cell r="GY58">
            <v>-0.81614320215351865</v>
          </cell>
          <cell r="GZ58">
            <v>5.0719487315094014</v>
          </cell>
          <cell r="HA58">
            <v>0.61489070093507792</v>
          </cell>
          <cell r="HB58">
            <v>16.040353558182517</v>
          </cell>
          <cell r="HC58">
            <v>-2.1333929668152063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1.8142503587397663</v>
          </cell>
          <cell r="HS58">
            <v>1.9416423583014764</v>
          </cell>
          <cell r="HT58">
            <v>0.51584928519228246</v>
          </cell>
          <cell r="HU58">
            <v>-2.2049702469490895</v>
          </cell>
          <cell r="HV58">
            <v>-2.5091213885280683</v>
          </cell>
          <cell r="HW58">
            <v>-1.1154865937027081</v>
          </cell>
          <cell r="HX58">
            <v>-1.233379015846281</v>
          </cell>
          <cell r="HY58">
            <v>2.8369629305637245</v>
          </cell>
          <cell r="HZ58">
            <v>2.4278816420955307</v>
          </cell>
          <cell r="IA58">
            <v>2.1638676119767553</v>
          </cell>
          <cell r="IB58">
            <v>28.833507375798284</v>
          </cell>
          <cell r="IC58">
            <v>30.045421145740647</v>
          </cell>
        </row>
        <row r="59">
          <cell r="CE59">
            <v>2025</v>
          </cell>
          <cell r="CF59">
            <v>-0.54223684485283918</v>
          </cell>
          <cell r="CG59">
            <v>10.33433161899222</v>
          </cell>
          <cell r="GM59">
            <v>2025</v>
          </cell>
          <cell r="GN59">
            <v>38.561690992702239</v>
          </cell>
          <cell r="GO59">
            <v>329.84187122407758</v>
          </cell>
          <cell r="GP59">
            <v>8.0348621875184776</v>
          </cell>
          <cell r="GQ59" t="str">
            <v>---</v>
          </cell>
          <cell r="GR59">
            <v>0.44303843550941302</v>
          </cell>
          <cell r="GS59">
            <v>0.47350508395309632</v>
          </cell>
          <cell r="GT59">
            <v>-1.7588488711726469</v>
          </cell>
          <cell r="GU59">
            <v>-1.7588488711726469</v>
          </cell>
          <cell r="GV59">
            <v>-1.7588488711726469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4.1391795412750287</v>
          </cell>
          <cell r="HA59">
            <v>10.33433161899222</v>
          </cell>
          <cell r="HB59">
            <v>-22.632992144438713</v>
          </cell>
          <cell r="HC59">
            <v>-100</v>
          </cell>
          <cell r="HM59">
            <v>2025</v>
          </cell>
          <cell r="HN59">
            <v>-4.5530917018949513</v>
          </cell>
          <cell r="HO59">
            <v>-41.018613311233118</v>
          </cell>
          <cell r="HP59">
            <v>10.775471772750134</v>
          </cell>
          <cell r="HQ59" t="str">
            <v>---</v>
          </cell>
          <cell r="HR59">
            <v>1.3546223014863745</v>
          </cell>
          <cell r="HS59">
            <v>1.3761169315448463</v>
          </cell>
          <cell r="HT59">
            <v>-1.5814135611053159</v>
          </cell>
          <cell r="HU59">
            <v>-1.5814135611053159</v>
          </cell>
          <cell r="HV59">
            <v>-1.5814135611053159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-15.926687430051711</v>
          </cell>
          <cell r="IA59">
            <v>-0.54223684485283918</v>
          </cell>
          <cell r="IB59">
            <v>-5.6854760534197251</v>
          </cell>
          <cell r="IC59" t="str">
            <v>---</v>
          </cell>
        </row>
        <row r="60">
          <cell r="CE60">
            <v>2026</v>
          </cell>
          <cell r="CF60">
            <v>2.6389217805555587</v>
          </cell>
          <cell r="CG60">
            <v>-1.2190975850124186</v>
          </cell>
          <cell r="GM60">
            <v>2026</v>
          </cell>
          <cell r="GN60">
            <v>-26.461592248434208</v>
          </cell>
          <cell r="GO60">
            <v>-50.241395260926367</v>
          </cell>
          <cell r="GP60">
            <v>47.52320005530963</v>
          </cell>
          <cell r="GQ60" t="str">
            <v>---</v>
          </cell>
          <cell r="GR60">
            <v>-0.17584551669016513</v>
          </cell>
          <cell r="GS60">
            <v>-0.65010848390307796</v>
          </cell>
          <cell r="GT60">
            <v>4.0604247465757748</v>
          </cell>
          <cell r="GU60">
            <v>-0.57136199980283298</v>
          </cell>
          <cell r="GV60">
            <v>-0.61318246258740272</v>
          </cell>
          <cell r="GW60">
            <v>-0.41307967762707065</v>
          </cell>
          <cell r="GX60">
            <v>30.493205939661074</v>
          </cell>
          <cell r="GY60">
            <v>9.7227519316766653</v>
          </cell>
          <cell r="GZ60">
            <v>-6.477753411785403</v>
          </cell>
          <cell r="HA60">
            <v>-1.2190975850124186</v>
          </cell>
          <cell r="HB60">
            <v>13.368808954083967</v>
          </cell>
          <cell r="HC60">
            <v>6.8652262991929724</v>
          </cell>
          <cell r="HM60">
            <v>2026</v>
          </cell>
          <cell r="HN60">
            <v>0.42629565918272938</v>
          </cell>
          <cell r="HO60">
            <v>-0.12961165092204574</v>
          </cell>
          <cell r="HP60">
            <v>1.8870905057039922</v>
          </cell>
          <cell r="HQ60" t="str">
            <v>---</v>
          </cell>
          <cell r="HR60">
            <v>2.7154126275105162</v>
          </cell>
          <cell r="HS60">
            <v>2.9031646111085996</v>
          </cell>
          <cell r="HT60">
            <v>0.9755844333871444</v>
          </cell>
          <cell r="HU60">
            <v>-0.462873066666869</v>
          </cell>
          <cell r="HV60">
            <v>-0.44179059740511173</v>
          </cell>
          <cell r="HW60">
            <v>-2.2314299343054511</v>
          </cell>
          <cell r="HX60">
            <v>1.5361342549415458</v>
          </cell>
          <cell r="HY60">
            <v>2.5691070754109369</v>
          </cell>
          <cell r="HZ60">
            <v>9.298258753430332</v>
          </cell>
          <cell r="IA60">
            <v>2.6389217805555587</v>
          </cell>
          <cell r="IB60">
            <v>-0.99910504461532268</v>
          </cell>
          <cell r="IC60">
            <v>6.6824255861785087</v>
          </cell>
        </row>
        <row r="61">
          <cell r="CE61">
            <v>2027</v>
          </cell>
          <cell r="CF61">
            <v>154.88985576807934</v>
          </cell>
          <cell r="CG61">
            <v>0.36658819391786057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0.36308779304110583</v>
          </cell>
          <cell r="GS61">
            <v>0.36658819391786057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1.9740456144909047</v>
          </cell>
          <cell r="HA61">
            <v>0.36658819391786057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2.1063723940774937</v>
          </cell>
          <cell r="HS61">
            <v>2.1053150389744424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23.387019014928256</v>
          </cell>
          <cell r="IA61">
            <v>154.88985576807934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2.257673977247987</v>
          </cell>
          <cell r="CG62">
            <v>0.16925437606660765</v>
          </cell>
          <cell r="GM62">
            <v>2050</v>
          </cell>
          <cell r="GN62">
            <v>-2.6646329614058994</v>
          </cell>
          <cell r="GO62">
            <v>-24.812665012746105</v>
          </cell>
          <cell r="GP62">
            <v>20.532482841114973</v>
          </cell>
          <cell r="GQ62" t="str">
            <v>---</v>
          </cell>
          <cell r="GR62">
            <v>0.23850581210607125</v>
          </cell>
          <cell r="GS62">
            <v>8.1674705259926483E-2</v>
          </cell>
          <cell r="GT62">
            <v>3.0032591441722323</v>
          </cell>
          <cell r="GU62">
            <v>-0.53919032897925545</v>
          </cell>
          <cell r="GV62">
            <v>-0.8379375080346807</v>
          </cell>
          <cell r="GW62">
            <v>-1.1170655200364532</v>
          </cell>
          <cell r="GX62">
            <v>8.2093132167901715</v>
          </cell>
          <cell r="GY62">
            <v>6.9954080123364459</v>
          </cell>
          <cell r="GZ62">
            <v>-1.9277041585772481</v>
          </cell>
          <cell r="HA62">
            <v>0.16925437606660765</v>
          </cell>
          <cell r="HB62">
            <v>10.226224047168152</v>
          </cell>
          <cell r="HC62">
            <v>0.52741268931966179</v>
          </cell>
          <cell r="HM62">
            <v>2050</v>
          </cell>
          <cell r="HN62">
            <v>2.5418814196978223</v>
          </cell>
          <cell r="HO62">
            <v>-15.76888097126783</v>
          </cell>
          <cell r="HP62">
            <v>15.158943557589112</v>
          </cell>
          <cell r="HQ62" t="str">
            <v>---</v>
          </cell>
          <cell r="HR62">
            <v>2.2039865172801543</v>
          </cell>
          <cell r="HS62">
            <v>2.3348325405226023</v>
          </cell>
          <cell r="HT62">
            <v>0.87466137304716973</v>
          </cell>
          <cell r="HU62">
            <v>-0.80415256672217161</v>
          </cell>
          <cell r="HV62">
            <v>-0.77138529328960592</v>
          </cell>
          <cell r="HW62">
            <v>-1.6899590691499156</v>
          </cell>
          <cell r="HX62">
            <v>-1.1331490117606036</v>
          </cell>
          <cell r="HY62">
            <v>2.6333642787662148</v>
          </cell>
          <cell r="HZ62">
            <v>5.2563899005817261</v>
          </cell>
          <cell r="IA62">
            <v>2.257673977247987</v>
          </cell>
          <cell r="IB62">
            <v>8.7163826056867002</v>
          </cell>
          <cell r="IC62">
            <v>22.619823232079163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1.1085809652749647</v>
          </cell>
          <cell r="GW15">
            <v>1.1266043107256161</v>
          </cell>
          <cell r="GX15">
            <v>1.2926143659192166</v>
          </cell>
          <cell r="GY15">
            <v>0.18751133310255017</v>
          </cell>
          <cell r="GZ15">
            <v>0.6913935173000223</v>
          </cell>
          <cell r="HA15">
            <v>5.8729477023062311E-2</v>
          </cell>
          <cell r="HB15">
            <v>0.25931441078671302</v>
          </cell>
          <cell r="HC15">
            <v>0.26395025184526194</v>
          </cell>
          <cell r="HD15">
            <v>0.24947588425688524</v>
          </cell>
          <cell r="HE15">
            <v>0.34582957094291367</v>
          </cell>
          <cell r="HF15">
            <v>0.26362864841834743</v>
          </cell>
          <cell r="HG15">
            <v>0.36683836311277851</v>
          </cell>
          <cell r="HH15">
            <v>0.99317347190747451</v>
          </cell>
          <cell r="HI15">
            <v>1.0109289532912378</v>
          </cell>
          <cell r="HJ15">
            <v>1.0952945209047207</v>
          </cell>
          <cell r="HK15">
            <v>0.53368610190725807</v>
          </cell>
          <cell r="HL15">
            <v>1.1864029315894964</v>
          </cell>
          <cell r="HM15">
            <v>0.36686519127181655</v>
          </cell>
        </row>
        <row r="16">
          <cell r="GU16">
            <v>504</v>
          </cell>
          <cell r="GV16">
            <v>1.6877108445080731</v>
          </cell>
          <cell r="GW16">
            <v>1.7016057127201143</v>
          </cell>
          <cell r="GX16">
            <v>1.370127656256557</v>
          </cell>
          <cell r="GY16">
            <v>2.0776309536787196</v>
          </cell>
          <cell r="GZ16">
            <v>5.5777942881994775</v>
          </cell>
          <cell r="HA16">
            <v>0.49853395209970025</v>
          </cell>
          <cell r="HB16">
            <v>1.4067745423400391</v>
          </cell>
          <cell r="HC16">
            <v>1.419573860609501</v>
          </cell>
          <cell r="HD16">
            <v>0.65813500509618728</v>
          </cell>
          <cell r="HE16">
            <v>2.2886730579782357</v>
          </cell>
          <cell r="HF16">
            <v>2.4671153591101276</v>
          </cell>
          <cell r="HG16">
            <v>2.2071057506528362</v>
          </cell>
          <cell r="HH16">
            <v>2.9954715965398249</v>
          </cell>
          <cell r="HI16">
            <v>3.0225692987221131</v>
          </cell>
          <cell r="HJ16">
            <v>2.4969562789302491</v>
          </cell>
          <cell r="HK16">
            <v>3.6188192119948628</v>
          </cell>
          <cell r="HL16">
            <v>4.5817628298057409</v>
          </cell>
          <cell r="HM16">
            <v>3.1843876628788825</v>
          </cell>
        </row>
        <row r="17">
          <cell r="GU17">
            <v>55</v>
          </cell>
          <cell r="GV17">
            <v>1.9329402037622911</v>
          </cell>
          <cell r="GW17">
            <v>1.9848763298544958</v>
          </cell>
          <cell r="GX17">
            <v>1.586983487493824</v>
          </cell>
          <cell r="GY17">
            <v>3.7178889072822767</v>
          </cell>
          <cell r="GZ17">
            <v>6.7836529374990917</v>
          </cell>
          <cell r="HA17">
            <v>0.42891679014271228</v>
          </cell>
          <cell r="HB17">
            <v>0.64891521467633906</v>
          </cell>
          <cell r="HC17">
            <v>0.6671769517706353</v>
          </cell>
          <cell r="HD17">
            <v>0.4459378039390744</v>
          </cell>
          <cell r="HE17">
            <v>1.637428472557096</v>
          </cell>
          <cell r="HF17">
            <v>3.0282710637789227</v>
          </cell>
          <cell r="HG17">
            <v>0.16529821527639849</v>
          </cell>
          <cell r="HH17">
            <v>1.1204876082188224</v>
          </cell>
          <cell r="HI17">
            <v>1.1519785537252787</v>
          </cell>
          <cell r="HJ17">
            <v>0.78554473303226835</v>
          </cell>
          <cell r="HK17">
            <v>2.7479721290011887</v>
          </cell>
          <cell r="HL17">
            <v>5.063751217597372</v>
          </cell>
          <cell r="HM17">
            <v>0.26358886376043045</v>
          </cell>
        </row>
        <row r="18">
          <cell r="GU18">
            <v>27</v>
          </cell>
          <cell r="GV18">
            <v>2.3641997366331093</v>
          </cell>
          <cell r="GW18">
            <v>2.3971749472016102</v>
          </cell>
          <cell r="GX18">
            <v>2.1899473895930126</v>
          </cell>
          <cell r="GY18">
            <v>2.9444624525504688</v>
          </cell>
          <cell r="GZ18">
            <v>5.1158249150186252</v>
          </cell>
          <cell r="HA18">
            <v>1.109081340390863</v>
          </cell>
          <cell r="HB18">
            <v>1.1651927229685259</v>
          </cell>
          <cell r="HC18">
            <v>1.1671202819538196</v>
          </cell>
          <cell r="HD18">
            <v>0.96229315374700353</v>
          </cell>
          <cell r="HE18">
            <v>1.7542692130723063</v>
          </cell>
          <cell r="HF18">
            <v>1.8550176812799555</v>
          </cell>
          <cell r="HG18">
            <v>1.720549733341326</v>
          </cell>
          <cell r="HH18">
            <v>3.0483426843644046</v>
          </cell>
          <cell r="HI18">
            <v>3.1040482280528918</v>
          </cell>
          <cell r="HJ18">
            <v>3.4581587042883095</v>
          </cell>
          <cell r="HK18">
            <v>2.1688432707912724</v>
          </cell>
          <cell r="HL18">
            <v>2.6382241975710712</v>
          </cell>
          <cell r="HM18">
            <v>1.7720910461809385</v>
          </cell>
        </row>
        <row r="19">
          <cell r="GU19">
            <v>1</v>
          </cell>
          <cell r="GV19">
            <v>2.27341051803571</v>
          </cell>
          <cell r="GW19">
            <v>2.3210729933574497</v>
          </cell>
          <cell r="GX19">
            <v>2.2250785184799939</v>
          </cell>
          <cell r="GY19">
            <v>2.4822283602278543</v>
          </cell>
          <cell r="GZ19">
            <v>5.7379664421102712</v>
          </cell>
          <cell r="HA19">
            <v>0.38181644852349911</v>
          </cell>
          <cell r="HB19">
            <v>1.1309212765859773</v>
          </cell>
          <cell r="HC19">
            <v>1.1576044569081967</v>
          </cell>
          <cell r="HD19">
            <v>1.178173923076056</v>
          </cell>
          <cell r="HE19">
            <v>1.1228995953670222</v>
          </cell>
          <cell r="HF19">
            <v>1.6494204160461852</v>
          </cell>
          <cell r="HG19">
            <v>0.78321925105737789</v>
          </cell>
          <cell r="HH19">
            <v>3.4349146204817509</v>
          </cell>
          <cell r="HI19">
            <v>3.5162130262464517</v>
          </cell>
          <cell r="HJ19">
            <v>3.5546570811510607</v>
          </cell>
          <cell r="HK19">
            <v>3.4516732099700742</v>
          </cell>
          <cell r="HL19">
            <v>6.5399882779639968</v>
          </cell>
          <cell r="HM19">
            <v>1.4592728409084594</v>
          </cell>
        </row>
        <row r="20">
          <cell r="GU20">
            <v>16</v>
          </cell>
          <cell r="GV20">
            <v>2.4699266562306645</v>
          </cell>
          <cell r="GW20">
            <v>2.4929453545142075</v>
          </cell>
          <cell r="GX20">
            <v>2.6052249585471348</v>
          </cell>
          <cell r="GY20">
            <v>2.2497530183765786</v>
          </cell>
          <cell r="GZ20">
            <v>5.0898878006358439</v>
          </cell>
          <cell r="HA20">
            <v>0.46095627775471121</v>
          </cell>
          <cell r="HB20">
            <v>2.4414209986617044</v>
          </cell>
          <cell r="HC20">
            <v>2.4635915500445673</v>
          </cell>
          <cell r="HD20">
            <v>2.6590736197176112</v>
          </cell>
          <cell r="HE20">
            <v>2.0837000216989461</v>
          </cell>
          <cell r="HF20">
            <v>1.9488864689596905</v>
          </cell>
          <cell r="HG20">
            <v>2.1686094539587648</v>
          </cell>
          <cell r="HH20">
            <v>5.2110244323476742</v>
          </cell>
          <cell r="HI20">
            <v>5.2631135662190021</v>
          </cell>
          <cell r="HJ20">
            <v>4.6048112692782404</v>
          </cell>
          <cell r="HK20">
            <v>6.6889653480870743</v>
          </cell>
          <cell r="HL20">
            <v>9.2064496813652106</v>
          </cell>
          <cell r="HM20">
            <v>5.1033829320468413</v>
          </cell>
        </row>
        <row r="21">
          <cell r="GU21">
            <v>52</v>
          </cell>
          <cell r="GV21">
            <v>8.1472428989371556E-2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>
            <v>0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>
            <v>0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3.888832743810005</v>
          </cell>
          <cell r="GW22">
            <v>3.888832743810005</v>
          </cell>
          <cell r="GX22">
            <v>1.2834784157445955</v>
          </cell>
          <cell r="GY22">
            <v>4.1020767771596427</v>
          </cell>
          <cell r="GZ22">
            <v>5.8922961204988749</v>
          </cell>
          <cell r="HA22">
            <v>0.44982660624660697</v>
          </cell>
          <cell r="HB22">
            <v>4.0087757950721681</v>
          </cell>
          <cell r="HC22">
            <v>4.0087757950721681</v>
          </cell>
          <cell r="HD22">
            <v>3.7628085021353099</v>
          </cell>
          <cell r="HE22">
            <v>4.0289076087466746</v>
          </cell>
          <cell r="HF22">
            <v>2.971936956712331</v>
          </cell>
          <cell r="HG22">
            <v>6.1852473377220178</v>
          </cell>
          <cell r="HH22">
            <v>8.2973724103082365</v>
          </cell>
          <cell r="HI22">
            <v>8.2973724103082365</v>
          </cell>
          <cell r="HJ22">
            <v>6.9439187835340741</v>
          </cell>
          <cell r="HK22">
            <v>8.4081503982448424</v>
          </cell>
          <cell r="HL22">
            <v>6.8521922833580886</v>
          </cell>
          <cell r="HM22">
            <v>11.582481137197115</v>
          </cell>
        </row>
        <row r="23">
          <cell r="GU23">
            <v>31</v>
          </cell>
          <cell r="GV23">
            <v>4.4715690859022477</v>
          </cell>
          <cell r="GW23">
            <v>4.7817065828059553</v>
          </cell>
          <cell r="GX23">
            <v>4.7842576338772949</v>
          </cell>
          <cell r="GY23">
            <v>0.69444444444444442</v>
          </cell>
          <cell r="GZ23">
            <v>0.69444444444444442</v>
          </cell>
          <cell r="HA23" t="str">
            <v>---</v>
          </cell>
          <cell r="HB23">
            <v>2.3277167936988876</v>
          </cell>
          <cell r="HC23">
            <v>2.5227621097850985</v>
          </cell>
          <cell r="HD23">
            <v>2.5243337400369219</v>
          </cell>
          <cell r="HE23">
            <v>0</v>
          </cell>
          <cell r="HF23">
            <v>0</v>
          </cell>
          <cell r="HG23" t="str">
            <v>---</v>
          </cell>
          <cell r="HH23">
            <v>5.6634013181296785</v>
          </cell>
          <cell r="HI23">
            <v>6.1379456724667438</v>
          </cell>
          <cell r="HJ23">
            <v>6.1417766508462819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2.607948778012025</v>
          </cell>
          <cell r="GW24">
            <v>2.607948778012025</v>
          </cell>
          <cell r="GX24">
            <v>2.6237241804995257</v>
          </cell>
          <cell r="GY24">
            <v>2.315835306283506</v>
          </cell>
          <cell r="GZ24">
            <v>4.2833708001701201</v>
          </cell>
          <cell r="HA24">
            <v>0.71963722397476348</v>
          </cell>
          <cell r="HB24">
            <v>2.367484398424534</v>
          </cell>
          <cell r="HC24">
            <v>2.367484398424534</v>
          </cell>
          <cell r="HD24">
            <v>2.2359385351342436</v>
          </cell>
          <cell r="HE24">
            <v>4.8032046438167244</v>
          </cell>
          <cell r="HF24">
            <v>2.8692505423285426</v>
          </cell>
          <cell r="HG24">
            <v>6.3723714703470424</v>
          </cell>
          <cell r="HH24">
            <v>8.6064819462570696</v>
          </cell>
          <cell r="HI24">
            <v>8.6064819462570696</v>
          </cell>
          <cell r="HJ24">
            <v>8.783663631887956</v>
          </cell>
          <cell r="HK24">
            <v>5.3256048112771115</v>
          </cell>
          <cell r="HL24">
            <v>4.0342669664013613</v>
          </cell>
          <cell r="HM24">
            <v>6.3732255520504735</v>
          </cell>
        </row>
        <row r="25">
          <cell r="GU25">
            <v>39</v>
          </cell>
          <cell r="GV25">
            <v>1.6335850486210315</v>
          </cell>
          <cell r="GW25">
            <v>1.6344191943547339</v>
          </cell>
          <cell r="GX25">
            <v>1.5974415497625369</v>
          </cell>
          <cell r="GY25">
            <v>1.7141684929020677</v>
          </cell>
          <cell r="GZ25">
            <v>4.1769594623032766</v>
          </cell>
          <cell r="HA25">
            <v>0.29735435643223196</v>
          </cell>
          <cell r="HB25">
            <v>1.0751632729279603</v>
          </cell>
          <cell r="HC25">
            <v>1.0757368947996768</v>
          </cell>
          <cell r="HD25">
            <v>0.88487857973779549</v>
          </cell>
          <cell r="HE25">
            <v>1.4873614963760147</v>
          </cell>
          <cell r="HF25">
            <v>1.8283548287707552</v>
          </cell>
          <cell r="HG25">
            <v>1.2911918557340198</v>
          </cell>
          <cell r="HH25">
            <v>2.964280687253114</v>
          </cell>
          <cell r="HI25">
            <v>2.9658622823962792</v>
          </cell>
          <cell r="HJ25">
            <v>2.5996218353103195</v>
          </cell>
          <cell r="HK25">
            <v>3.7557292162390801</v>
          </cell>
          <cell r="HL25">
            <v>5.0519145409278243</v>
          </cell>
          <cell r="HM25">
            <v>3.0100493293462578</v>
          </cell>
        </row>
        <row r="26">
          <cell r="GU26">
            <v>57</v>
          </cell>
          <cell r="GV26">
            <v>7.1265697021027083</v>
          </cell>
          <cell r="GW26">
            <v>7.1265697021027083</v>
          </cell>
          <cell r="GX26" t="str">
            <v>---</v>
          </cell>
          <cell r="GY26">
            <v>7.1265697021027083</v>
          </cell>
          <cell r="GZ26">
            <v>7.3927378607519048</v>
          </cell>
          <cell r="HA26">
            <v>1.9671314741035857</v>
          </cell>
          <cell r="HB26">
            <v>2.1289254468946797</v>
          </cell>
          <cell r="HC26">
            <v>2.1289254468946797</v>
          </cell>
          <cell r="HD26" t="str">
            <v>---</v>
          </cell>
          <cell r="HE26">
            <v>2.1289254468946797</v>
          </cell>
          <cell r="HF26">
            <v>1.8226373825827318</v>
          </cell>
          <cell r="HG26">
            <v>8.0657382904098878</v>
          </cell>
          <cell r="HH26">
            <v>5.2490349691352991</v>
          </cell>
          <cell r="HI26">
            <v>5.2490349691352991</v>
          </cell>
          <cell r="HJ26" t="str">
            <v>---</v>
          </cell>
          <cell r="HK26">
            <v>5.2490349691352991</v>
          </cell>
          <cell r="HL26">
            <v>5.104050697953241</v>
          </cell>
          <cell r="HM26">
            <v>8.0594289508632144</v>
          </cell>
        </row>
        <row r="27">
          <cell r="GU27">
            <v>56</v>
          </cell>
          <cell r="GV27">
            <v>1.5274927595102317</v>
          </cell>
          <cell r="GW27">
            <v>1.5274927595102317</v>
          </cell>
          <cell r="GX27">
            <v>1.5274927595102317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0.621443582201473</v>
          </cell>
          <cell r="HC27">
            <v>0.621443582201473</v>
          </cell>
          <cell r="HD27">
            <v>0.621443582201473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1.5325043917724825</v>
          </cell>
          <cell r="HI27">
            <v>1.5325043917724825</v>
          </cell>
          <cell r="HJ27">
            <v>1.5325043917724825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1.7595075263138975</v>
          </cell>
          <cell r="GW28">
            <v>1.7679142373518901</v>
          </cell>
          <cell r="GX28">
            <v>1.7679142373518901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2.0861219286441024</v>
          </cell>
          <cell r="HC28">
            <v>2.0960897202085462</v>
          </cell>
          <cell r="HD28">
            <v>2.0960897202085462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6.8016357940902665</v>
          </cell>
          <cell r="HI28">
            <v>6.8341331752332577</v>
          </cell>
          <cell r="HJ28">
            <v>6.8341331752332577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6.6367390423463748</v>
          </cell>
          <cell r="GW29">
            <v>6.6367390423463748</v>
          </cell>
          <cell r="GX29">
            <v>0.30090270812437309</v>
          </cell>
          <cell r="GY29">
            <v>6.6656299738387519</v>
          </cell>
          <cell r="GZ29">
            <v>8.1251772823840653</v>
          </cell>
          <cell r="HA29">
            <v>1.1721899034795302</v>
          </cell>
          <cell r="HB29">
            <v>3.91793230212927</v>
          </cell>
          <cell r="HC29">
            <v>3.91793230212927</v>
          </cell>
          <cell r="HD29">
            <v>2.0005993751605575</v>
          </cell>
          <cell r="HE29">
            <v>3.926684809948402</v>
          </cell>
          <cell r="HF29">
            <v>2.7754377976940345</v>
          </cell>
          <cell r="HG29">
            <v>8.2597187473034559</v>
          </cell>
          <cell r="HH29">
            <v>8.0390273218570307</v>
          </cell>
          <cell r="HI29">
            <v>8.0390273218570307</v>
          </cell>
          <cell r="HJ29">
            <v>3.7111334002006018</v>
          </cell>
          <cell r="HK29">
            <v>8.0587621887634704</v>
          </cell>
          <cell r="HL29">
            <v>7.9897190689273909</v>
          </cell>
          <cell r="HM29">
            <v>8.3186264897487856</v>
          </cell>
        </row>
        <row r="30">
          <cell r="GU30">
            <v>37</v>
          </cell>
          <cell r="GV30">
            <v>2.8455801949105357</v>
          </cell>
          <cell r="GW30">
            <v>2.873890774818403</v>
          </cell>
          <cell r="GX30">
            <v>2.468344134937333</v>
          </cell>
          <cell r="GY30">
            <v>3.3896535125647822</v>
          </cell>
          <cell r="GZ30">
            <v>7.5090556838216056</v>
          </cell>
          <cell r="HA30">
            <v>0.77453557068086343</v>
          </cell>
          <cell r="HB30">
            <v>2.9902428918818162</v>
          </cell>
          <cell r="HC30">
            <v>3.0204172064928381</v>
          </cell>
          <cell r="HD30">
            <v>3.2557619382989893</v>
          </cell>
          <cell r="HE30">
            <v>2.7211546435850651</v>
          </cell>
          <cell r="HF30">
            <v>2.5493971566407505</v>
          </cell>
          <cell r="HG30">
            <v>2.8301913766259625</v>
          </cell>
          <cell r="HH30">
            <v>7.0478006062757075</v>
          </cell>
          <cell r="HI30">
            <v>7.1189136233099761</v>
          </cell>
          <cell r="HJ30">
            <v>6.9355425063904654</v>
          </cell>
          <cell r="HK30">
            <v>7.3521198195535264</v>
          </cell>
          <cell r="HL30">
            <v>9.8626842416947582</v>
          </cell>
          <cell r="HM30">
            <v>5.7583395107487032</v>
          </cell>
        </row>
        <row r="31">
          <cell r="GU31">
            <v>14</v>
          </cell>
          <cell r="GV31">
            <v>2.0776341724772585</v>
          </cell>
          <cell r="GW31">
            <v>2.1106850926044594</v>
          </cell>
          <cell r="GX31">
            <v>2.3059836262729831</v>
          </cell>
          <cell r="GY31">
            <v>1.8920673529323386</v>
          </cell>
          <cell r="GZ31">
            <v>7.5741610897527174</v>
          </cell>
          <cell r="HA31">
            <v>0.39749934956921762</v>
          </cell>
          <cell r="HB31">
            <v>2.9523319830175789</v>
          </cell>
          <cell r="HC31">
            <v>3.0025520393285068</v>
          </cell>
          <cell r="HD31">
            <v>2.3636750411915592</v>
          </cell>
          <cell r="HE31">
            <v>3.7394369155731542</v>
          </cell>
          <cell r="HF31">
            <v>2.0750842968677849</v>
          </cell>
          <cell r="HG31">
            <v>4.1851522841837347</v>
          </cell>
          <cell r="HH31">
            <v>7.4662324146075099</v>
          </cell>
          <cell r="HI31">
            <v>7.593451863608661</v>
          </cell>
          <cell r="HJ31">
            <v>6.4895524686506949</v>
          </cell>
          <cell r="HK31">
            <v>8.8291600177760632</v>
          </cell>
          <cell r="HL31">
            <v>7.0475105605391803</v>
          </cell>
          <cell r="HM31">
            <v>9.2977894342076155</v>
          </cell>
        </row>
        <row r="32">
          <cell r="GU32">
            <v>49</v>
          </cell>
          <cell r="GV32">
            <v>1.391927214038464</v>
          </cell>
          <cell r="GW32">
            <v>1.3843319425189091</v>
          </cell>
          <cell r="GX32">
            <v>1.5852715647664644</v>
          </cell>
          <cell r="GY32">
            <v>0.71965000969159898</v>
          </cell>
          <cell r="GZ32">
            <v>2.1099286298103257</v>
          </cell>
          <cell r="HA32">
            <v>9.8616174181758651E-2</v>
          </cell>
          <cell r="HB32">
            <v>1.2373897653836867</v>
          </cell>
          <cell r="HC32">
            <v>1.2395760063886465</v>
          </cell>
          <cell r="HD32">
            <v>1.3451463943024524</v>
          </cell>
          <cell r="HE32">
            <v>0.89008724130178762</v>
          </cell>
          <cell r="HF32">
            <v>0.89817288569182874</v>
          </cell>
          <cell r="HG32">
            <v>0.88647541730744428</v>
          </cell>
          <cell r="HH32">
            <v>2.8209624389157226</v>
          </cell>
          <cell r="HI32">
            <v>2.8106691581943952</v>
          </cell>
          <cell r="HJ32">
            <v>3.1423849940734203</v>
          </cell>
          <cell r="HK32">
            <v>1.7133966517801973</v>
          </cell>
          <cell r="HL32">
            <v>3.4724504326870416</v>
          </cell>
          <cell r="HM32">
            <v>0.92763191324787853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2.7381101416162901</v>
          </cell>
          <cell r="GW35">
            <v>2.762726032566496</v>
          </cell>
          <cell r="GX35">
            <v>2.4877808807723034</v>
          </cell>
          <cell r="GY35">
            <v>3.0945991515113471</v>
          </cell>
          <cell r="GZ35">
            <v>8.7901456178600075</v>
          </cell>
          <cell r="HA35">
            <v>1.5762169136127175</v>
          </cell>
          <cell r="HB35">
            <v>3.7323763370867549</v>
          </cell>
          <cell r="HC35">
            <v>3.7607152112005595</v>
          </cell>
          <cell r="HD35">
            <v>1.0960426765450999</v>
          </cell>
          <cell r="HE35">
            <v>6.7063831611960305</v>
          </cell>
          <cell r="HF35">
            <v>1.734528637878048</v>
          </cell>
          <cell r="HG35">
            <v>8.0318359587479105</v>
          </cell>
          <cell r="HH35">
            <v>8.1912733994292495</v>
          </cell>
          <cell r="HI35">
            <v>8.2772530906278874</v>
          </cell>
          <cell r="HJ35">
            <v>2.3273691264614449</v>
          </cell>
          <cell r="HK35">
            <v>15.45907293964979</v>
          </cell>
          <cell r="HL35">
            <v>8.9435726375525171</v>
          </cell>
          <cell r="HM35">
            <v>17.196047607169259</v>
          </cell>
        </row>
        <row r="38">
          <cell r="GU38">
            <v>43</v>
          </cell>
          <cell r="GV38">
            <v>0.79669297256670435</v>
          </cell>
          <cell r="GW38">
            <v>1.2618706907766359</v>
          </cell>
          <cell r="GX38">
            <v>1.273801707156927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1.0663246610480028</v>
          </cell>
          <cell r="GW40">
            <v>1.5616018394328417</v>
          </cell>
          <cell r="GX40">
            <v>1.5616018394328417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3.1574447294491264</v>
          </cell>
          <cell r="HI40">
            <v>4.9530561410231844</v>
          </cell>
          <cell r="HJ40">
            <v>4.9530561410231844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1.7510805718718829</v>
          </cell>
          <cell r="GW41">
            <v>1.7510805718718829</v>
          </cell>
          <cell r="GX41">
            <v>1.7510805718718829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2.3368390721798011</v>
          </cell>
          <cell r="GW42">
            <v>2.715562655065765</v>
          </cell>
          <cell r="GX42">
            <v>2.715562655065765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2.3692531043626399</v>
          </cell>
          <cell r="GW44">
            <v>2.3983023515980961</v>
          </cell>
          <cell r="GX44">
            <v>2.2023459160073258</v>
          </cell>
          <cell r="GY44">
            <v>2.724743008721763</v>
          </cell>
          <cell r="GZ44">
            <v>6.2527220289224932</v>
          </cell>
          <cell r="HA44">
            <v>0.75690740934995804</v>
          </cell>
          <cell r="HB44">
            <v>2.1423349063238186</v>
          </cell>
          <cell r="HC44">
            <v>2.1680943661766445</v>
          </cell>
          <cell r="HD44">
            <v>1.7079898052110589</v>
          </cell>
          <cell r="HE44">
            <v>2.9051298889828261</v>
          </cell>
          <cell r="HF44">
            <v>2.0891821958688301</v>
          </cell>
          <cell r="HG44">
            <v>3.3337092181328929</v>
          </cell>
          <cell r="HH44">
            <v>5.0449579319547357</v>
          </cell>
          <cell r="HI44">
            <v>5.1147384045728064</v>
          </cell>
          <cell r="HJ44">
            <v>4.062432983846449</v>
          </cell>
          <cell r="HK44">
            <v>6.8677569875097602</v>
          </cell>
          <cell r="HL44">
            <v>7.1469979486730839</v>
          </cell>
          <cell r="HM44">
            <v>6.7120020068158208</v>
          </cell>
        </row>
        <row r="53">
          <cell r="GU53">
            <v>927</v>
          </cell>
          <cell r="GV53">
            <v>3.5993196424952347</v>
          </cell>
          <cell r="GW53">
            <v>3.679700895118037</v>
          </cell>
          <cell r="GX53">
            <v>3.1667031118285554</v>
          </cell>
          <cell r="GY53">
            <v>4.8294957648200398</v>
          </cell>
          <cell r="GZ53">
            <v>5.3661690931552011</v>
          </cell>
          <cell r="HA53">
            <v>3.4835923407797975</v>
          </cell>
          <cell r="HB53">
            <v>1.1222203681758762</v>
          </cell>
          <cell r="HC53">
            <v>1.1540179684651537</v>
          </cell>
          <cell r="HD53">
            <v>1.1083893726636573</v>
          </cell>
          <cell r="HE53">
            <v>1.2562865016219478</v>
          </cell>
          <cell r="HF53">
            <v>1.3941912824232559</v>
          </cell>
          <cell r="HG53">
            <v>0.91044037962769042</v>
          </cell>
          <cell r="HH53">
            <v>2.6938945646125463</v>
          </cell>
          <cell r="HI53">
            <v>2.7702248167967345</v>
          </cell>
          <cell r="HJ53">
            <v>3.0633238594295857</v>
          </cell>
          <cell r="HK53">
            <v>2.1132945404652057</v>
          </cell>
          <cell r="HL53">
            <v>2.2044578460112714</v>
          </cell>
          <cell r="HM53">
            <v>1.8846694186207853</v>
          </cell>
        </row>
        <row r="54">
          <cell r="GU54">
            <v>960</v>
          </cell>
          <cell r="GV54">
            <v>2.3456969368613674</v>
          </cell>
          <cell r="GW54">
            <v>2.3713241489554724</v>
          </cell>
          <cell r="GX54">
            <v>2.1173223064546849</v>
          </cell>
          <cell r="GY54">
            <v>2.7209243387364741</v>
          </cell>
          <cell r="GZ54">
            <v>6.7899507953270692</v>
          </cell>
          <cell r="HA54">
            <v>0.59932427313363368</v>
          </cell>
          <cell r="HB54">
            <v>2.4004165282625429</v>
          </cell>
          <cell r="HC54">
            <v>2.4281088124751165</v>
          </cell>
          <cell r="HD54">
            <v>2.2623620408699132</v>
          </cell>
          <cell r="HE54">
            <v>2.6574676524438527</v>
          </cell>
          <cell r="HF54">
            <v>2.4133269724765842</v>
          </cell>
          <cell r="HG54">
            <v>2.785543539232775</v>
          </cell>
          <cell r="HH54">
            <v>5.7644205711817769</v>
          </cell>
          <cell r="HI54">
            <v>5.8308617877587414</v>
          </cell>
          <cell r="HJ54">
            <v>5.397630336366948</v>
          </cell>
          <cell r="HK54">
            <v>6.4271480041675861</v>
          </cell>
          <cell r="HL54">
            <v>8.0835259918127722</v>
          </cell>
          <cell r="HM54">
            <v>5.5635085845813048</v>
          </cell>
        </row>
        <row r="55">
          <cell r="GU55">
            <v>1080</v>
          </cell>
          <cell r="GV55">
            <v>2.5778550297196881</v>
          </cell>
          <cell r="GW55">
            <v>2.6111511845928486</v>
          </cell>
          <cell r="GX55">
            <v>2.4296912990880095</v>
          </cell>
          <cell r="GY55">
            <v>2.8856206412886372</v>
          </cell>
          <cell r="GZ55">
            <v>6.7091074925805723</v>
          </cell>
          <cell r="HA55">
            <v>0.85878756162723435</v>
          </cell>
          <cell r="HB55">
            <v>2.4718512280019302</v>
          </cell>
          <cell r="HC55">
            <v>2.5050664386279169</v>
          </cell>
          <cell r="HD55">
            <v>2.0722623602139127</v>
          </cell>
          <cell r="HE55">
            <v>3.134562200537609</v>
          </cell>
          <cell r="HF55">
            <v>2.0429432408886421</v>
          </cell>
          <cell r="HG55">
            <v>3.7132302641421964</v>
          </cell>
          <cell r="HH55">
            <v>5.8480957902567621</v>
          </cell>
          <cell r="HI55">
            <v>5.9307179824131762</v>
          </cell>
          <cell r="HJ55">
            <v>4.484990437528861</v>
          </cell>
          <cell r="HK55">
            <v>8.1174715597703759</v>
          </cell>
          <cell r="HL55">
            <v>8.5786541679720436</v>
          </cell>
          <cell r="HM55">
            <v>7.872998333518316</v>
          </cell>
        </row>
        <row r="56">
          <cell r="GU56">
            <v>2000</v>
          </cell>
          <cell r="GV56">
            <v>2.3994829396060178</v>
          </cell>
          <cell r="GW56">
            <v>2.4320224957845262</v>
          </cell>
          <cell r="GX56">
            <v>2.2840951198934074</v>
          </cell>
          <cell r="GY56">
            <v>2.6740228343088797</v>
          </cell>
          <cell r="GZ56">
            <v>6.1577152480430941</v>
          </cell>
          <cell r="HA56">
            <v>0.59566236271864059</v>
          </cell>
          <cell r="HB56">
            <v>2.031068388460175</v>
          </cell>
          <cell r="HC56">
            <v>2.057744137597314</v>
          </cell>
          <cell r="HD56">
            <v>1.9850117486825885</v>
          </cell>
          <cell r="HE56">
            <v>2.1718260195186021</v>
          </cell>
          <cell r="HF56">
            <v>2.1220678958061465</v>
          </cell>
          <cell r="HG56">
            <v>2.1992821598806933</v>
          </cell>
          <cell r="HH56">
            <v>4.8136395073992633</v>
          </cell>
          <cell r="HI56">
            <v>4.8867052895409158</v>
          </cell>
          <cell r="HJ56">
            <v>4.5890884523637565</v>
          </cell>
          <cell r="HK56">
            <v>5.3735886328947009</v>
          </cell>
          <cell r="HL56">
            <v>7.2295296385295496</v>
          </cell>
          <cell r="HM56">
            <v>4.26633978150136</v>
          </cell>
        </row>
        <row r="57">
          <cell r="GU57">
            <v>2001</v>
          </cell>
          <cell r="GV57">
            <v>2.535321891899212</v>
          </cell>
          <cell r="GW57">
            <v>2.570738742269103</v>
          </cell>
          <cell r="GX57">
            <v>2.4159561423222971</v>
          </cell>
          <cell r="GY57">
            <v>2.8197600816401041</v>
          </cell>
          <cell r="GZ57">
            <v>6.3545152515350285</v>
          </cell>
          <cell r="HA57">
            <v>0.56648123247377447</v>
          </cell>
          <cell r="HB57">
            <v>2.1480586192703197</v>
          </cell>
          <cell r="HC57">
            <v>2.1801713890637799</v>
          </cell>
          <cell r="HD57">
            <v>2.2896573787246228</v>
          </cell>
          <cell r="HE57">
            <v>2.0088860240275559</v>
          </cell>
          <cell r="HF57">
            <v>2.0954946311601028</v>
          </cell>
          <cell r="HG57">
            <v>1.9536761566502494</v>
          </cell>
          <cell r="HH57">
            <v>5.2261955275488186</v>
          </cell>
          <cell r="HI57">
            <v>5.3050916599123763</v>
          </cell>
          <cell r="HJ57">
            <v>4.9951553602101066</v>
          </cell>
          <cell r="HK57">
            <v>5.8037313810313895</v>
          </cell>
          <cell r="HL57">
            <v>8.516474981365322</v>
          </cell>
          <cell r="HM57">
            <v>4.0744552405213588</v>
          </cell>
        </row>
        <row r="58">
          <cell r="GU58">
            <v>2002</v>
          </cell>
          <cell r="GV58">
            <v>2.1111833703959597</v>
          </cell>
          <cell r="GW58">
            <v>2.1375414306293328</v>
          </cell>
          <cell r="GX58">
            <v>2.0096429091261947</v>
          </cell>
          <cell r="GY58">
            <v>2.354376291602863</v>
          </cell>
          <cell r="GZ58">
            <v>5.6625861048827684</v>
          </cell>
          <cell r="HA58">
            <v>0.65482942341765771</v>
          </cell>
          <cell r="HB58">
            <v>1.7201908238510251</v>
          </cell>
          <cell r="HC58">
            <v>1.7345373924970704</v>
          </cell>
          <cell r="HD58">
            <v>1.1837012503533271</v>
          </cell>
          <cell r="HE58">
            <v>2.6044786938641602</v>
          </cell>
          <cell r="HF58">
            <v>2.2253114600927297</v>
          </cell>
          <cell r="HG58">
            <v>2.7419294079118872</v>
          </cell>
          <cell r="HH58">
            <v>3.9380458659862021</v>
          </cell>
          <cell r="HI58">
            <v>3.9985118218269409</v>
          </cell>
          <cell r="HJ58">
            <v>3.7439110183882391</v>
          </cell>
          <cell r="HK58">
            <v>4.4301534793579513</v>
          </cell>
          <cell r="HL58">
            <v>3.9917037564859847</v>
          </cell>
          <cell r="HM58">
            <v>4.6554009380809305</v>
          </cell>
        </row>
        <row r="59">
          <cell r="GU59">
            <v>2010</v>
          </cell>
          <cell r="GV59">
            <v>2.7381101416162901</v>
          </cell>
          <cell r="GW59">
            <v>2.762726032566496</v>
          </cell>
          <cell r="GX59">
            <v>2.4877808807723034</v>
          </cell>
          <cell r="GY59">
            <v>3.0945991515113471</v>
          </cell>
          <cell r="GZ59">
            <v>8.7901456178600075</v>
          </cell>
          <cell r="HA59">
            <v>1.5762169136127175</v>
          </cell>
          <cell r="HB59">
            <v>3.7323763370867549</v>
          </cell>
          <cell r="HC59">
            <v>3.7607152112005595</v>
          </cell>
          <cell r="HD59">
            <v>1.0960426765450999</v>
          </cell>
          <cell r="HE59">
            <v>6.7063831611960305</v>
          </cell>
          <cell r="HF59">
            <v>1.734528637878048</v>
          </cell>
          <cell r="HG59">
            <v>8.0318359587479105</v>
          </cell>
          <cell r="HH59">
            <v>8.1912733994292495</v>
          </cell>
          <cell r="HI59">
            <v>8.2772530906278874</v>
          </cell>
          <cell r="HJ59">
            <v>2.3273691264614449</v>
          </cell>
          <cell r="HK59">
            <v>15.45907293964979</v>
          </cell>
          <cell r="HL59">
            <v>8.9435726375525171</v>
          </cell>
          <cell r="HM59">
            <v>17.196047607169259</v>
          </cell>
        </row>
        <row r="60">
          <cell r="GU60">
            <v>2020</v>
          </cell>
          <cell r="GV60">
            <v>1.8865183931761991</v>
          </cell>
          <cell r="GW60">
            <v>1.9027974607365419</v>
          </cell>
          <cell r="GX60">
            <v>1.6543538911975901</v>
          </cell>
          <cell r="GY60">
            <v>2.5299221610106346</v>
          </cell>
          <cell r="GZ60">
            <v>5.1126196000401434</v>
          </cell>
          <cell r="HA60">
            <v>0.27109677160778339</v>
          </cell>
          <cell r="HB60">
            <v>1.2916134118124509</v>
          </cell>
          <cell r="HC60">
            <v>1.3054993779444255</v>
          </cell>
          <cell r="HD60">
            <v>1.0125623530220962</v>
          </cell>
          <cell r="HE60">
            <v>2.0452048635211133</v>
          </cell>
          <cell r="HF60">
            <v>2.1618238657087101</v>
          </cell>
          <cell r="HG60">
            <v>1.9432529987095044</v>
          </cell>
          <cell r="HH60">
            <v>3.3674186458900039</v>
          </cell>
          <cell r="HI60">
            <v>3.4005540078818122</v>
          </cell>
          <cell r="HJ60">
            <v>2.9885312935863655</v>
          </cell>
          <cell r="HK60">
            <v>4.4405874516459463</v>
          </cell>
          <cell r="HL60">
            <v>5.5431087143113116</v>
          </cell>
          <cell r="HM60">
            <v>3.4763231197771591</v>
          </cell>
        </row>
        <row r="61">
          <cell r="GU61">
            <v>2021</v>
          </cell>
          <cell r="GV61">
            <v>1.4220008227156564</v>
          </cell>
          <cell r="GW61">
            <v>1.4266468727699568</v>
          </cell>
          <cell r="GX61">
            <v>1.5003328589715312</v>
          </cell>
          <cell r="GY61">
            <v>1.2030989013973574</v>
          </cell>
          <cell r="GZ61">
            <v>3.3016523987143116</v>
          </cell>
          <cell r="HA61">
            <v>0.19802437547510288</v>
          </cell>
          <cell r="HB61">
            <v>0.89572732876294847</v>
          </cell>
          <cell r="HC61">
            <v>0.90073647660658895</v>
          </cell>
          <cell r="HD61">
            <v>0.82076315301575908</v>
          </cell>
          <cell r="HE61">
            <v>1.1434140330210811</v>
          </cell>
          <cell r="HF61">
            <v>1.4348546981920567</v>
          </cell>
          <cell r="HG61">
            <v>1.0038323990872939</v>
          </cell>
          <cell r="HH61">
            <v>2.3820087234641769</v>
          </cell>
          <cell r="HI61">
            <v>2.3910733217767004</v>
          </cell>
          <cell r="HJ61">
            <v>2.2919206192060915</v>
          </cell>
          <cell r="HK61">
            <v>2.6918820190388248</v>
          </cell>
          <cell r="HL61">
            <v>4.2585801657640427</v>
          </cell>
          <cell r="HM61">
            <v>1.941532600214694</v>
          </cell>
        </row>
        <row r="62">
          <cell r="GU62">
            <v>2022</v>
          </cell>
          <cell r="GV62">
            <v>2.2374573733825001</v>
          </cell>
          <cell r="GW62">
            <v>2.3342327515105374</v>
          </cell>
          <cell r="GX62">
            <v>2.1820432861832098</v>
          </cell>
          <cell r="GY62">
            <v>3.7146164369146586</v>
          </cell>
          <cell r="GZ62">
            <v>6.7709315652792093</v>
          </cell>
          <cell r="HA62">
            <v>0.42891679014271228</v>
          </cell>
          <cell r="HB62">
            <v>0.91963114364041221</v>
          </cell>
          <cell r="HC62">
            <v>0.96520774339844162</v>
          </cell>
          <cell r="HD62">
            <v>0.8917996485686821</v>
          </cell>
          <cell r="HE62">
            <v>1.635647159623236</v>
          </cell>
          <cell r="HF62">
            <v>3.0218708057844723</v>
          </cell>
          <cell r="HG62">
            <v>0.16529821527639849</v>
          </cell>
          <cell r="HH62">
            <v>2.0040466394757148</v>
          </cell>
          <cell r="HI62">
            <v>2.103295005430097</v>
          </cell>
          <cell r="HJ62">
            <v>2.0325462641075385</v>
          </cell>
          <cell r="HK62">
            <v>2.7449978202372183</v>
          </cell>
          <cell r="HL62">
            <v>5.0531721966718415</v>
          </cell>
          <cell r="HM62">
            <v>0.26358886376043045</v>
          </cell>
        </row>
        <row r="63">
          <cell r="GU63">
            <v>2023</v>
          </cell>
          <cell r="GV63">
            <v>4.7351825485332766</v>
          </cell>
          <cell r="GW63">
            <v>4.7351825485332766</v>
          </cell>
          <cell r="GX63">
            <v>1.2726932434961633</v>
          </cell>
          <cell r="GY63">
            <v>4.9365538949339154</v>
          </cell>
          <cell r="GZ63">
            <v>6.5364338372016721</v>
          </cell>
          <cell r="HA63">
            <v>0.5725905965300867</v>
          </cell>
          <cell r="HB63">
            <v>3.7173488644045927</v>
          </cell>
          <cell r="HC63">
            <v>3.7173488644045927</v>
          </cell>
          <cell r="HD63">
            <v>3.7434445440157083</v>
          </cell>
          <cell r="HE63">
            <v>3.7158311888836311</v>
          </cell>
          <cell r="HF63">
            <v>2.707372449909951</v>
          </cell>
          <cell r="HG63">
            <v>6.4665763958329388</v>
          </cell>
          <cell r="HH63">
            <v>7.8100408500637473</v>
          </cell>
          <cell r="HI63">
            <v>7.8100408500637473</v>
          </cell>
          <cell r="HJ63">
            <v>6.9084343451024433</v>
          </cell>
          <cell r="HK63">
            <v>7.8624764534209923</v>
          </cell>
          <cell r="HL63">
            <v>6.6669000065626847</v>
          </cell>
          <cell r="HM63">
            <v>11.123628491573442</v>
          </cell>
        </row>
        <row r="64">
          <cell r="GU64">
            <v>2024</v>
          </cell>
          <cell r="GV64">
            <v>2.1588101542429103</v>
          </cell>
          <cell r="GW64">
            <v>2.1642580978764641</v>
          </cell>
          <cell r="GX64">
            <v>2.1605029825148048</v>
          </cell>
          <cell r="GY64">
            <v>2.315835306283506</v>
          </cell>
          <cell r="GZ64">
            <v>4.2833708001701201</v>
          </cell>
          <cell r="HA64">
            <v>0.71963722397476348</v>
          </cell>
          <cell r="HB64">
            <v>2.2185402524840705</v>
          </cell>
          <cell r="HC64">
            <v>2.2241392248003637</v>
          </cell>
          <cell r="HD64">
            <v>2.1602432194965586</v>
          </cell>
          <cell r="HE64">
            <v>4.8032046438167244</v>
          </cell>
          <cell r="HF64">
            <v>2.8692505423285426</v>
          </cell>
          <cell r="HG64">
            <v>6.3723714703470424</v>
          </cell>
          <cell r="HH64">
            <v>7.6510520737977359</v>
          </cell>
          <cell r="HI64">
            <v>7.6703601636515417</v>
          </cell>
          <cell r="HJ64">
            <v>7.7284482293677934</v>
          </cell>
          <cell r="HK64">
            <v>5.3256048112771115</v>
          </cell>
          <cell r="HL64">
            <v>4.0342669664013613</v>
          </cell>
          <cell r="HM64">
            <v>6.3732255520504735</v>
          </cell>
        </row>
        <row r="65">
          <cell r="GU65">
            <v>2025</v>
          </cell>
          <cell r="GV65">
            <v>1.3781952571604559</v>
          </cell>
          <cell r="GW65">
            <v>1.9160134378499438</v>
          </cell>
          <cell r="GX65">
            <v>1.917559510467566</v>
          </cell>
          <cell r="GY65">
            <v>0</v>
          </cell>
          <cell r="GZ65">
            <v>0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 t="str">
            <v>---</v>
          </cell>
          <cell r="HH65">
            <v>1.9902987372959657</v>
          </cell>
          <cell r="HI65">
            <v>2.8947368421052633</v>
          </cell>
          <cell r="HJ65">
            <v>2.8970726677724481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2.2866803423224318</v>
          </cell>
          <cell r="GW66">
            <v>2.3421948401652708</v>
          </cell>
          <cell r="GX66">
            <v>2.1885860379736295</v>
          </cell>
          <cell r="GY66">
            <v>3.7146164369146586</v>
          </cell>
          <cell r="GZ66">
            <v>6.7709315652792093</v>
          </cell>
          <cell r="HA66">
            <v>0.42891679014271228</v>
          </cell>
          <cell r="HB66">
            <v>0.95009110031074973</v>
          </cell>
          <cell r="HC66">
            <v>0.97839554186705235</v>
          </cell>
          <cell r="HD66">
            <v>0.90533886010454934</v>
          </cell>
          <cell r="HE66">
            <v>1.635647159623236</v>
          </cell>
          <cell r="HF66">
            <v>3.0218708057844723</v>
          </cell>
          <cell r="HG66">
            <v>0.16529821527639849</v>
          </cell>
          <cell r="HH66">
            <v>2.0703777067218394</v>
          </cell>
          <cell r="HI66">
            <v>2.1320124172567487</v>
          </cell>
          <cell r="HJ66">
            <v>2.0634037960168827</v>
          </cell>
          <cell r="HK66">
            <v>2.7449978202372183</v>
          </cell>
          <cell r="HL66">
            <v>5.0531721966718415</v>
          </cell>
          <cell r="HM66">
            <v>0.26358886376043045</v>
          </cell>
        </row>
        <row r="67">
          <cell r="GU67">
            <v>2027</v>
          </cell>
          <cell r="GV67">
            <v>0.75029412417589736</v>
          </cell>
          <cell r="GW67">
            <v>1.7510805718718829</v>
          </cell>
          <cell r="GX67">
            <v>1.7510805718718829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2.1829084283662996</v>
          </cell>
          <cell r="GW68">
            <v>2.2369320670827153</v>
          </cell>
          <cell r="GX68">
            <v>2.1647417234564448</v>
          </cell>
          <cell r="GY68">
            <v>3.4104355914541888</v>
          </cell>
          <cell r="GZ68">
            <v>6.2861288586206081</v>
          </cell>
          <cell r="HA68">
            <v>0.49879743611009086</v>
          </cell>
          <cell r="HB68">
            <v>1.5505108509294165</v>
          </cell>
          <cell r="HC68">
            <v>1.5948352046790157</v>
          </cell>
          <cell r="HD68">
            <v>1.5502229175976652</v>
          </cell>
          <cell r="HE68">
            <v>2.3239728653625158</v>
          </cell>
          <cell r="HF68">
            <v>2.989596816022047</v>
          </cell>
          <cell r="HG68">
            <v>1.6572785190004928</v>
          </cell>
          <cell r="HH68">
            <v>4.8877698285575537</v>
          </cell>
          <cell r="HI68">
            <v>5.0274507449161874</v>
          </cell>
          <cell r="HJ68">
            <v>5.1335883184418982</v>
          </cell>
          <cell r="HK68">
            <v>3.3021117266470821</v>
          </cell>
          <cell r="HL68">
            <v>4.8526761684102127</v>
          </cell>
          <cell r="HM68">
            <v>1.7321659182730473</v>
          </cell>
        </row>
        <row r="75">
          <cell r="GU75">
            <v>28</v>
          </cell>
          <cell r="GV75">
            <v>1.1352010782952326</v>
          </cell>
          <cell r="GW75">
            <v>1.1498266038586604</v>
          </cell>
          <cell r="GX75">
            <v>1.3197441358221078</v>
          </cell>
          <cell r="GY75">
            <v>0.19023783957454363</v>
          </cell>
          <cell r="GZ75">
            <v>0.70992953370058676</v>
          </cell>
          <cell r="HA75">
            <v>5.9764169529264617E-2</v>
          </cell>
          <cell r="HB75">
            <v>0.28004094940727003</v>
          </cell>
          <cell r="HC75">
            <v>0.28401757556960533</v>
          </cell>
          <cell r="HD75">
            <v>0.26825707141649291</v>
          </cell>
          <cell r="HE75">
            <v>0.3730229317393241</v>
          </cell>
          <cell r="HF75">
            <v>0.25949285793379501</v>
          </cell>
          <cell r="HG75">
            <v>0.40152591324516784</v>
          </cell>
          <cell r="HH75">
            <v>1.018724374733303</v>
          </cell>
          <cell r="HI75">
            <v>1.0331904317637055</v>
          </cell>
          <cell r="HJ75">
            <v>1.1189004876989814</v>
          </cell>
          <cell r="HK75">
            <v>0.54915323023851603</v>
          </cell>
          <cell r="HL75">
            <v>1.1386258544960448</v>
          </cell>
          <cell r="HM75">
            <v>0.40116037688448852</v>
          </cell>
        </row>
        <row r="76">
          <cell r="GU76">
            <v>504</v>
          </cell>
          <cell r="GV76">
            <v>1.7025722793774531</v>
          </cell>
          <cell r="GW76">
            <v>1.7172997880894367</v>
          </cell>
          <cell r="GX76">
            <v>1.4024004146445863</v>
          </cell>
          <cell r="GY76">
            <v>2.0667427478591494</v>
          </cell>
          <cell r="GZ76">
            <v>5.5357124862933196</v>
          </cell>
          <cell r="HA76">
            <v>0.50335050939880743</v>
          </cell>
          <cell r="HB76">
            <v>1.3650984872018033</v>
          </cell>
          <cell r="HC76">
            <v>1.3781075104112797</v>
          </cell>
          <cell r="HD76">
            <v>0.62758068374644627</v>
          </cell>
          <cell r="HE76">
            <v>2.2174164816217456</v>
          </cell>
          <cell r="HF76">
            <v>2.3688951972106107</v>
          </cell>
          <cell r="HG76">
            <v>2.1482418726627586</v>
          </cell>
          <cell r="HH76">
            <v>3.0063244622309551</v>
          </cell>
          <cell r="HI76">
            <v>3.0348306826638973</v>
          </cell>
          <cell r="HJ76">
            <v>2.5599071409501795</v>
          </cell>
          <cell r="HK76">
            <v>3.5618520173374053</v>
          </cell>
          <cell r="HL76">
            <v>4.4796683097888366</v>
          </cell>
          <cell r="HM76">
            <v>3.1482113758371115</v>
          </cell>
        </row>
        <row r="77">
          <cell r="GU77">
            <v>55</v>
          </cell>
          <cell r="GV77">
            <v>1.931677395075597</v>
          </cell>
          <cell r="GW77">
            <v>1.985252739730001</v>
          </cell>
          <cell r="GX77">
            <v>1.5536707980837106</v>
          </cell>
          <cell r="GY77">
            <v>3.8196189518892489</v>
          </cell>
          <cell r="GZ77">
            <v>6.8791970644117946</v>
          </cell>
          <cell r="HA77">
            <v>0.43767535070140279</v>
          </cell>
          <cell r="HB77">
            <v>0.66407994050198826</v>
          </cell>
          <cell r="HC77">
            <v>0.68340311303152135</v>
          </cell>
          <cell r="HD77">
            <v>0.44644606872060305</v>
          </cell>
          <cell r="HE77">
            <v>1.6957895204677067</v>
          </cell>
          <cell r="HF77">
            <v>3.0613456880814174</v>
          </cell>
          <cell r="HG77">
            <v>0.20692268922446536</v>
          </cell>
          <cell r="HH77">
            <v>1.1856454029460723</v>
          </cell>
          <cell r="HI77">
            <v>1.2200428146265903</v>
          </cell>
          <cell r="HJ77">
            <v>0.84742422450829691</v>
          </cell>
          <cell r="HK77">
            <v>2.8037952513668691</v>
          </cell>
          <cell r="HL77">
            <v>5.114073128635038</v>
          </cell>
          <cell r="HM77">
            <v>0.25010020040080161</v>
          </cell>
        </row>
        <row r="78">
          <cell r="GU78">
            <v>27</v>
          </cell>
          <cell r="GV78">
            <v>2.3746296499506201</v>
          </cell>
          <cell r="GW78">
            <v>2.396812310862841</v>
          </cell>
          <cell r="GX78">
            <v>2.2083662562978446</v>
          </cell>
          <cell r="GY78">
            <v>2.8939755424085223</v>
          </cell>
          <cell r="GZ78">
            <v>5.057734116880245</v>
          </cell>
          <cell r="HA78">
            <v>1.0889507651794772</v>
          </cell>
          <cell r="HB78">
            <v>1.1510836715320085</v>
          </cell>
          <cell r="HC78">
            <v>1.1529193095280903</v>
          </cell>
          <cell r="HD78">
            <v>0.93774891815024375</v>
          </cell>
          <cell r="HE78">
            <v>1.7685861415186397</v>
          </cell>
          <cell r="HF78">
            <v>1.8193164165502387</v>
          </cell>
          <cell r="HG78">
            <v>1.7517253740429495</v>
          </cell>
          <cell r="HH78">
            <v>2.8383140080714973</v>
          </cell>
          <cell r="HI78">
            <v>2.868427345339279</v>
          </cell>
          <cell r="HJ78">
            <v>3.1328006185269199</v>
          </cell>
          <cell r="HK78">
            <v>2.1709509713409925</v>
          </cell>
          <cell r="HL78">
            <v>2.6357535683768711</v>
          </cell>
          <cell r="HM78">
            <v>1.7832089126526736</v>
          </cell>
        </row>
        <row r="79">
          <cell r="GU79">
            <v>1</v>
          </cell>
          <cell r="GV79">
            <v>2.2592684655696544</v>
          </cell>
          <cell r="GW79">
            <v>2.2994930557941622</v>
          </cell>
          <cell r="GX79">
            <v>2.1898763541146971</v>
          </cell>
          <cell r="GY79">
            <v>2.4807909056675075</v>
          </cell>
          <cell r="GZ79">
            <v>5.7759446895706192</v>
          </cell>
          <cell r="HA79">
            <v>0.37126042991384528</v>
          </cell>
          <cell r="HB79">
            <v>1.1774340294861136</v>
          </cell>
          <cell r="HC79">
            <v>1.201422765808619</v>
          </cell>
          <cell r="HD79">
            <v>1.2564311458993473</v>
          </cell>
          <cell r="HE79">
            <v>1.1104201136722347</v>
          </cell>
          <cell r="HF79">
            <v>1.678386034105803</v>
          </cell>
          <cell r="HG79">
            <v>0.74681293149571748</v>
          </cell>
          <cell r="HH79">
            <v>3.4746674855628545</v>
          </cell>
          <cell r="HI79">
            <v>3.5454705594209566</v>
          </cell>
          <cell r="HJ79">
            <v>3.5397090460740603</v>
          </cell>
          <cell r="HK79">
            <v>3.5549996728298172</v>
          </cell>
          <cell r="HL79">
            <v>6.8752926618009482</v>
          </cell>
          <cell r="HM79">
            <v>1.4293752838007654</v>
          </cell>
        </row>
        <row r="80">
          <cell r="GU80">
            <v>16</v>
          </cell>
          <cell r="GV80">
            <v>2.5578438916365838</v>
          </cell>
          <cell r="GW80">
            <v>2.5728402369468171</v>
          </cell>
          <cell r="GX80">
            <v>2.7419724506336762</v>
          </cell>
          <cell r="GY80">
            <v>2.2196409277240758</v>
          </cell>
          <cell r="GZ80">
            <v>4.9999566522848582</v>
          </cell>
          <cell r="HA80">
            <v>0.47522381391678703</v>
          </cell>
          <cell r="HB80">
            <v>2.5081768420202515</v>
          </cell>
          <cell r="HC80">
            <v>2.5204806122372285</v>
          </cell>
          <cell r="HD80">
            <v>2.7291392104664896</v>
          </cell>
          <cell r="HE80">
            <v>2.1256082190762107</v>
          </cell>
          <cell r="HF80">
            <v>2.0258386129630992</v>
          </cell>
          <cell r="HG80">
            <v>2.1882053575368028</v>
          </cell>
          <cell r="HH80">
            <v>5.4050667411046156</v>
          </cell>
          <cell r="HI80">
            <v>5.4401864843978123</v>
          </cell>
          <cell r="HJ80">
            <v>4.7531278355813118</v>
          </cell>
          <cell r="HK80">
            <v>6.8749731218315793</v>
          </cell>
          <cell r="HL80">
            <v>9.6763081617967917</v>
          </cell>
          <cell r="HM80">
            <v>5.1173681340040504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3.8322664515887519</v>
          </cell>
          <cell r="GW82">
            <v>3.8322664515887519</v>
          </cell>
          <cell r="GX82">
            <v>1.3048306496390893</v>
          </cell>
          <cell r="GY82">
            <v>4.0419666500205471</v>
          </cell>
          <cell r="GZ82">
            <v>5.8209860377930616</v>
          </cell>
          <cell r="HA82">
            <v>0.45468694414799005</v>
          </cell>
          <cell r="HB82">
            <v>4.0063376488596685</v>
          </cell>
          <cell r="HC82">
            <v>4.0063376488596685</v>
          </cell>
          <cell r="HD82">
            <v>3.7547005909400619</v>
          </cell>
          <cell r="HE82">
            <v>4.0272160218529338</v>
          </cell>
          <cell r="HF82">
            <v>2.9890722733721677</v>
          </cell>
          <cell r="HG82">
            <v>6.1205644529640839</v>
          </cell>
          <cell r="HH82">
            <v>8.2734382178480637</v>
          </cell>
          <cell r="HI82">
            <v>8.2734382178480637</v>
          </cell>
          <cell r="HJ82">
            <v>7.6068850638534151</v>
          </cell>
          <cell r="HK82">
            <v>8.3287418297341471</v>
          </cell>
          <cell r="HL82">
            <v>6.7765633399032437</v>
          </cell>
          <cell r="HM82">
            <v>11.458611259338314</v>
          </cell>
        </row>
        <row r="83">
          <cell r="GU83">
            <v>31</v>
          </cell>
          <cell r="GV83">
            <v>4.4635952283011111</v>
          </cell>
          <cell r="GW83">
            <v>4.7805261301799451</v>
          </cell>
          <cell r="GX83">
            <v>4.7833253670804652</v>
          </cell>
          <cell r="GY83">
            <v>0.6578947368421052</v>
          </cell>
          <cell r="GZ83">
            <v>0.6578947368421052</v>
          </cell>
          <cell r="HA83" t="str">
            <v>---</v>
          </cell>
          <cell r="HB83">
            <v>2.275197562231174</v>
          </cell>
          <cell r="HC83">
            <v>2.4690502564312657</v>
          </cell>
          <cell r="HD83">
            <v>2.4707269482698808</v>
          </cell>
          <cell r="HE83">
            <v>0</v>
          </cell>
          <cell r="HF83">
            <v>0</v>
          </cell>
          <cell r="HG83" t="str">
            <v>---</v>
          </cell>
          <cell r="HH83">
            <v>5.6976552858905798</v>
          </cell>
          <cell r="HI83">
            <v>6.183123300879859</v>
          </cell>
          <cell r="HJ83">
            <v>6.1873215968837805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2.5559719552500932</v>
          </cell>
          <cell r="GW84">
            <v>2.5559719552500932</v>
          </cell>
          <cell r="GX84">
            <v>2.5470035680477685</v>
          </cell>
          <cell r="GY84">
            <v>2.7247807017543861</v>
          </cell>
          <cell r="GZ84">
            <v>4.7397880195307849</v>
          </cell>
          <cell r="HA84">
            <v>1.0057909174032309</v>
          </cell>
          <cell r="HB84">
            <v>1.7571389894447023</v>
          </cell>
          <cell r="HC84">
            <v>1.7571389894447023</v>
          </cell>
          <cell r="HD84">
            <v>1.5799625891799163</v>
          </cell>
          <cell r="HE84">
            <v>5.0919775946656145</v>
          </cell>
          <cell r="HF84">
            <v>3.4014174012089908</v>
          </cell>
          <cell r="HG84">
            <v>6.5342587433905228</v>
          </cell>
          <cell r="HH84">
            <v>8.5767427710093624</v>
          </cell>
          <cell r="HI84">
            <v>8.5767427710093624</v>
          </cell>
          <cell r="HJ84">
            <v>8.7337071288138048</v>
          </cell>
          <cell r="HK84">
            <v>5.6222587719298245</v>
          </cell>
          <cell r="HL84">
            <v>4.555198285101822</v>
          </cell>
          <cell r="HM84">
            <v>6.5325612110129025</v>
          </cell>
        </row>
        <row r="85">
          <cell r="GU85">
            <v>39</v>
          </cell>
          <cell r="GV85">
            <v>1.6347314330387248</v>
          </cell>
          <cell r="GW85">
            <v>1.6356055765890296</v>
          </cell>
          <cell r="GX85">
            <v>1.6220643939920902</v>
          </cell>
          <cell r="GY85">
            <v>1.6649189494904717</v>
          </cell>
          <cell r="GZ85">
            <v>4.0438970913328394</v>
          </cell>
          <cell r="HA85">
            <v>0.28882774723864324</v>
          </cell>
          <cell r="HB85">
            <v>1.0889172695560418</v>
          </cell>
          <cell r="HC85">
            <v>1.0895248210061259</v>
          </cell>
          <cell r="HD85">
            <v>0.91078623316293816</v>
          </cell>
          <cell r="HE85">
            <v>1.4764524106481249</v>
          </cell>
          <cell r="HF85">
            <v>1.8277562679527057</v>
          </cell>
          <cell r="HG85">
            <v>1.273244416007332</v>
          </cell>
          <cell r="HH85">
            <v>2.8823406891999723</v>
          </cell>
          <cell r="HI85">
            <v>2.8839490834499517</v>
          </cell>
          <cell r="HJ85">
            <v>2.5024331800620021</v>
          </cell>
          <cell r="HK85">
            <v>3.7098383928791918</v>
          </cell>
          <cell r="HL85">
            <v>4.9929078946719638</v>
          </cell>
          <cell r="HM85">
            <v>2.9676623206235182</v>
          </cell>
        </row>
        <row r="86">
          <cell r="GU86">
            <v>57</v>
          </cell>
          <cell r="GV86">
            <v>7.2070435848643823</v>
          </cell>
          <cell r="GW86">
            <v>7.2070435848643823</v>
          </cell>
          <cell r="GX86" t="str">
            <v>---</v>
          </cell>
          <cell r="GY86">
            <v>7.2070435848643823</v>
          </cell>
          <cell r="GZ86">
            <v>7.4750310753370481</v>
          </cell>
          <cell r="HA86">
            <v>2.1433850702143387</v>
          </cell>
          <cell r="HB86">
            <v>2.2775214180322529</v>
          </cell>
          <cell r="HC86">
            <v>2.2775214180322529</v>
          </cell>
          <cell r="HD86" t="str">
            <v>---</v>
          </cell>
          <cell r="HE86">
            <v>2.2775214180322529</v>
          </cell>
          <cell r="HF86">
            <v>1.8135929943678248</v>
          </cell>
          <cell r="HG86">
            <v>11.042659595438611</v>
          </cell>
          <cell r="HH86">
            <v>5.4705010670222025</v>
          </cell>
          <cell r="HI86">
            <v>5.4705010670222025</v>
          </cell>
          <cell r="HJ86" t="str">
            <v>---</v>
          </cell>
          <cell r="HK86">
            <v>5.4705010670222025</v>
          </cell>
          <cell r="HL86">
            <v>5.1754561337934515</v>
          </cell>
          <cell r="HM86">
            <v>11.045413484437875</v>
          </cell>
        </row>
        <row r="87">
          <cell r="GU87">
            <v>56</v>
          </cell>
          <cell r="GV87">
            <v>1.5640893503241766</v>
          </cell>
          <cell r="GW87">
            <v>1.5640893503241766</v>
          </cell>
          <cell r="GX87">
            <v>1.5640893503241766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0.50126169795774822</v>
          </cell>
          <cell r="HC87">
            <v>0.50126169795774822</v>
          </cell>
          <cell r="HD87">
            <v>0.50126169795774822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1.4907009937107256</v>
          </cell>
          <cell r="HI87">
            <v>1.4907009937107256</v>
          </cell>
          <cell r="HJ87">
            <v>1.4907009937107256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1.6213482749654051</v>
          </cell>
          <cell r="GW88">
            <v>1.6213482749654051</v>
          </cell>
          <cell r="GX88">
            <v>1.6213482749654051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1.7294280232455286</v>
          </cell>
          <cell r="HC88">
            <v>1.7294280232455286</v>
          </cell>
          <cell r="HD88">
            <v>1.7294280232455286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6.9322830982805188</v>
          </cell>
          <cell r="HI88">
            <v>6.9322830982805188</v>
          </cell>
          <cell r="HJ88">
            <v>6.9322830982805188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6.6925030190879822</v>
          </cell>
          <cell r="GW89">
            <v>6.6925030190879822</v>
          </cell>
          <cell r="GX89">
            <v>0.38424591738712777</v>
          </cell>
          <cell r="GY89">
            <v>6.7228015133339483</v>
          </cell>
          <cell r="GZ89">
            <v>8.2228723185967301</v>
          </cell>
          <cell r="HA89">
            <v>1.1804968917191934</v>
          </cell>
          <cell r="HB89">
            <v>4.0009674621021629</v>
          </cell>
          <cell r="HC89">
            <v>4.0009674621021629</v>
          </cell>
          <cell r="HD89">
            <v>1.9086171174237676</v>
          </cell>
          <cell r="HE89">
            <v>4.0110166584357234</v>
          </cell>
          <cell r="HF89">
            <v>2.8420393672039919</v>
          </cell>
          <cell r="HG89">
            <v>8.3300536869258508</v>
          </cell>
          <cell r="HH89">
            <v>8.1852870544262348</v>
          </cell>
          <cell r="HI89">
            <v>8.1852870544262348</v>
          </cell>
          <cell r="HJ89">
            <v>3.5542747358309321</v>
          </cell>
          <cell r="HK89">
            <v>8.2075297591584384</v>
          </cell>
          <cell r="HL89">
            <v>8.1554525042064103</v>
          </cell>
          <cell r="HM89">
            <v>8.399939350618407</v>
          </cell>
        </row>
        <row r="90">
          <cell r="GU90">
            <v>37</v>
          </cell>
          <cell r="GV90">
            <v>2.8430617463287224</v>
          </cell>
          <cell r="GW90">
            <v>2.8767958725248328</v>
          </cell>
          <cell r="GX90">
            <v>2.4670142644244346</v>
          </cell>
          <cell r="GY90">
            <v>3.3998775440033144</v>
          </cell>
          <cell r="GZ90">
            <v>7.5773818870131526</v>
          </cell>
          <cell r="HA90">
            <v>0.77389448108484316</v>
          </cell>
          <cell r="HB90">
            <v>3.0758331016586253</v>
          </cell>
          <cell r="HC90">
            <v>3.1129083315018282</v>
          </cell>
          <cell r="HD90">
            <v>3.3880500021688866</v>
          </cell>
          <cell r="HE90">
            <v>2.7617455106925295</v>
          </cell>
          <cell r="HF90">
            <v>2.6700827007142651</v>
          </cell>
          <cell r="HG90">
            <v>2.8193648417306281</v>
          </cell>
          <cell r="HH90">
            <v>7.0893251884695543</v>
          </cell>
          <cell r="HI90">
            <v>7.17477070057316</v>
          </cell>
          <cell r="HJ90">
            <v>6.9766669974162339</v>
          </cell>
          <cell r="HK90">
            <v>7.4276478774034445</v>
          </cell>
          <cell r="HL90">
            <v>10.048560402312345</v>
          </cell>
          <cell r="HM90">
            <v>5.7801398595319586</v>
          </cell>
        </row>
        <row r="91">
          <cell r="GU91">
            <v>14</v>
          </cell>
          <cell r="GV91">
            <v>2.0139597552544233</v>
          </cell>
          <cell r="GW91">
            <v>2.0508400568962615</v>
          </cell>
          <cell r="GX91">
            <v>2.2154469974627435</v>
          </cell>
          <cell r="GY91">
            <v>1.8636400119956602</v>
          </cell>
          <cell r="GZ91">
            <v>7.4286922020155437</v>
          </cell>
          <cell r="HA91">
            <v>0.40362257181225369</v>
          </cell>
          <cell r="HB91">
            <v>2.941111350207799</v>
          </cell>
          <cell r="HC91">
            <v>2.9987366202689842</v>
          </cell>
          <cell r="HD91">
            <v>2.3819962003212054</v>
          </cell>
          <cell r="HE91">
            <v>3.7213824517571541</v>
          </cell>
          <cell r="HF91">
            <v>2.0329097165595091</v>
          </cell>
          <cell r="HG91">
            <v>4.1723447499521313</v>
          </cell>
          <cell r="HH91">
            <v>7.4799638426543442</v>
          </cell>
          <cell r="HI91">
            <v>7.6267932589177869</v>
          </cell>
          <cell r="HJ91">
            <v>6.5347171552389467</v>
          </cell>
          <cell r="HK91">
            <v>8.8687621269375647</v>
          </cell>
          <cell r="HL91">
            <v>6.9229808532918309</v>
          </cell>
          <cell r="HM91">
            <v>9.3792469341420226</v>
          </cell>
        </row>
        <row r="92">
          <cell r="GU92">
            <v>49</v>
          </cell>
          <cell r="GV92">
            <v>1.32741947394116</v>
          </cell>
          <cell r="GW92">
            <v>1.3240764204526734</v>
          </cell>
          <cell r="GX92">
            <v>1.4980247657726269</v>
          </cell>
          <cell r="GY92">
            <v>0.73089990647440206</v>
          </cell>
          <cell r="GZ92">
            <v>2.1947543224698327</v>
          </cell>
          <cell r="HA92">
            <v>9.9094907958985304E-2</v>
          </cell>
          <cell r="HB92">
            <v>1.4565108434490861</v>
          </cell>
          <cell r="HC92">
            <v>1.4593174378748917</v>
          </cell>
          <cell r="HD92">
            <v>1.5953779121169902</v>
          </cell>
          <cell r="HE92">
            <v>0.99532560996553798</v>
          </cell>
          <cell r="HF92">
            <v>1.0542500428931274</v>
          </cell>
          <cell r="HG92">
            <v>0.96989357655202679</v>
          </cell>
          <cell r="HH92">
            <v>2.8496423372699602</v>
          </cell>
          <cell r="HI92">
            <v>2.8407256240718075</v>
          </cell>
          <cell r="HJ92">
            <v>3.160490976832544</v>
          </cell>
          <cell r="HK92">
            <v>1.7503025051122043</v>
          </cell>
          <cell r="HL92">
            <v>3.4956578128696991</v>
          </cell>
          <cell r="HM92">
            <v>0.99700067702246276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2.697042660964005</v>
          </cell>
          <cell r="GW95">
            <v>2.7285276736721271</v>
          </cell>
          <cell r="GX95">
            <v>2.4205703433660348</v>
          </cell>
          <cell r="GY95">
            <v>3.100304515996041</v>
          </cell>
          <cell r="GZ95">
            <v>8.8298243315138514</v>
          </cell>
          <cell r="HA95">
            <v>1.5844635504047262</v>
          </cell>
          <cell r="HB95">
            <v>3.6930975850484002</v>
          </cell>
          <cell r="HC95">
            <v>3.730307713099057</v>
          </cell>
          <cell r="HD95">
            <v>1.0617911169329057</v>
          </cell>
          <cell r="HE95">
            <v>6.6894543877575154</v>
          </cell>
          <cell r="HF95">
            <v>1.7909975288264355</v>
          </cell>
          <cell r="HG95">
            <v>7.9854236997408403</v>
          </cell>
          <cell r="HH95">
            <v>8.1963010099062554</v>
          </cell>
          <cell r="HI95">
            <v>8.3037407379831407</v>
          </cell>
          <cell r="HJ95">
            <v>2.3116296627393091</v>
          </cell>
          <cell r="HK95">
            <v>15.537626459079847</v>
          </cell>
          <cell r="HL95">
            <v>9.0692713692518225</v>
          </cell>
          <cell r="HM95">
            <v>17.248938740188745</v>
          </cell>
        </row>
        <row r="98">
          <cell r="GU98">
            <v>43</v>
          </cell>
          <cell r="GV98">
            <v>0.85741232958929958</v>
          </cell>
          <cell r="GW98">
            <v>1.5436241610738255</v>
          </cell>
          <cell r="GX98">
            <v>1.5627654153218957</v>
          </cell>
          <cell r="GY98">
            <v>0</v>
          </cell>
          <cell r="GZ98">
            <v>0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1.1025990745815859</v>
          </cell>
          <cell r="GW100">
            <v>1.5690821256038645</v>
          </cell>
          <cell r="GX100">
            <v>1.5690821256038645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3.1382646492715196</v>
          </cell>
          <cell r="HI100">
            <v>4.7574879227053142</v>
          </cell>
          <cell r="HJ100">
            <v>4.7574879227053142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1.7520979814016784</v>
          </cell>
          <cell r="GW101">
            <v>1.7520979814016784</v>
          </cell>
          <cell r="GX101">
            <v>1.7520979814016784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1.9107329452157036</v>
          </cell>
          <cell r="GW102">
            <v>2.5305554635487395</v>
          </cell>
          <cell r="GX102">
            <v>2.5305554635487395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2.3699937089263159</v>
          </cell>
          <cell r="GW104">
            <v>2.3967410044907949</v>
          </cell>
          <cell r="GX104">
            <v>2.2032691664581545</v>
          </cell>
          <cell r="GY104">
            <v>2.7163425517574189</v>
          </cell>
          <cell r="GZ104">
            <v>6.2545225571233747</v>
          </cell>
          <cell r="HA104">
            <v>0.75823628710323721</v>
          </cell>
          <cell r="HB104">
            <v>2.1755255917525016</v>
          </cell>
          <cell r="HC104">
            <v>2.2002513301885349</v>
          </cell>
          <cell r="HD104">
            <v>1.7512109743086794</v>
          </cell>
          <cell r="HE104">
            <v>2.9143716010439271</v>
          </cell>
          <cell r="HF104">
            <v>2.1360591242773013</v>
          </cell>
          <cell r="HG104">
            <v>3.3203683984651922</v>
          </cell>
          <cell r="HH104">
            <v>5.0783332411343185</v>
          </cell>
          <cell r="HI104">
            <v>5.1413497107569048</v>
          </cell>
          <cell r="HJ104">
            <v>4.0499474278456304</v>
          </cell>
          <cell r="HK104">
            <v>6.944267705725875</v>
          </cell>
          <cell r="HL104">
            <v>7.3158382626529903</v>
          </cell>
          <cell r="HM104">
            <v>6.7386324259558803</v>
          </cell>
        </row>
        <row r="113">
          <cell r="GU113">
            <v>927</v>
          </cell>
          <cell r="GV113">
            <v>3.7078251755037641</v>
          </cell>
          <cell r="GW113">
            <v>3.7398019598561274</v>
          </cell>
          <cell r="GX113">
            <v>3.2814864640048178</v>
          </cell>
          <cell r="GY113">
            <v>4.7608500832159777</v>
          </cell>
          <cell r="GZ113">
            <v>5.2808135420981017</v>
          </cell>
          <cell r="HA113">
            <v>3.4526684416516815</v>
          </cell>
          <cell r="HB113">
            <v>1.1244739116938882</v>
          </cell>
          <cell r="HC113">
            <v>1.1359726117275009</v>
          </cell>
          <cell r="HD113">
            <v>1.1207523031012687</v>
          </cell>
          <cell r="HE113">
            <v>1.1698808217221128</v>
          </cell>
          <cell r="HF113">
            <v>1.31867282389314</v>
          </cell>
          <cell r="HG113">
            <v>0.79553389316610501</v>
          </cell>
          <cell r="HH113">
            <v>2.5159435480734365</v>
          </cell>
          <cell r="HI113">
            <v>2.5400231987503057</v>
          </cell>
          <cell r="HJ113">
            <v>2.7466782441694182</v>
          </cell>
          <cell r="HK113">
            <v>2.0796312892075277</v>
          </cell>
          <cell r="HL113">
            <v>2.18503466839375</v>
          </cell>
          <cell r="HM113">
            <v>1.8144457973141161</v>
          </cell>
        </row>
        <row r="114">
          <cell r="GU114">
            <v>960</v>
          </cell>
          <cell r="GV114">
            <v>2.3397439800617401</v>
          </cell>
          <cell r="GW114">
            <v>2.3670724693563914</v>
          </cell>
          <cell r="GX114">
            <v>2.1137250099869718</v>
          </cell>
          <cell r="GY114">
            <v>2.7153043527395528</v>
          </cell>
          <cell r="GZ114">
            <v>6.7942053450496598</v>
          </cell>
          <cell r="HA114">
            <v>0.60083934804162753</v>
          </cell>
          <cell r="HB114">
            <v>2.4365074128370399</v>
          </cell>
          <cell r="HC114">
            <v>2.4664740810824592</v>
          </cell>
          <cell r="HD114">
            <v>2.3252159415352089</v>
          </cell>
          <cell r="HE114">
            <v>2.6617431542586529</v>
          </cell>
          <cell r="HF114">
            <v>2.4639048563608701</v>
          </cell>
          <cell r="HG114">
            <v>2.7649290471359422</v>
          </cell>
          <cell r="HH114">
            <v>5.7966455003660364</v>
          </cell>
          <cell r="HI114">
            <v>5.8678870379056107</v>
          </cell>
          <cell r="HJ114">
            <v>5.437857033695261</v>
          </cell>
          <cell r="HK114">
            <v>6.458973124382128</v>
          </cell>
          <cell r="HL114">
            <v>8.1538440725278871</v>
          </cell>
          <cell r="HM114">
            <v>5.5803675112305013</v>
          </cell>
        </row>
        <row r="115">
          <cell r="GU115">
            <v>1080</v>
          </cell>
          <cell r="GV115">
            <v>2.5839594233422041</v>
          </cell>
          <cell r="GW115">
            <v>2.6160833683722866</v>
          </cell>
          <cell r="GX115">
            <v>2.4360275255381545</v>
          </cell>
          <cell r="GY115">
            <v>2.8851781158799268</v>
          </cell>
          <cell r="GZ115">
            <v>6.7348399813550213</v>
          </cell>
          <cell r="HA115">
            <v>0.86108979936479102</v>
          </cell>
          <cell r="HB115">
            <v>2.5253492706669487</v>
          </cell>
          <cell r="HC115">
            <v>2.5575579463435054</v>
          </cell>
          <cell r="HD115">
            <v>2.1455514270215312</v>
          </cell>
          <cell r="HE115">
            <v>3.1505439272905451</v>
          </cell>
          <cell r="HF115">
            <v>2.1173940942068445</v>
          </cell>
          <cell r="HG115">
            <v>3.6937570108753306</v>
          </cell>
          <cell r="HH115">
            <v>5.9288771815697467</v>
          </cell>
          <cell r="HI115">
            <v>6.0094691583745634</v>
          </cell>
          <cell r="HJ115">
            <v>4.5260061642488267</v>
          </cell>
          <cell r="HK115">
            <v>8.2265152345128971</v>
          </cell>
          <cell r="HL115">
            <v>8.8531352617926355</v>
          </cell>
          <cell r="HM115">
            <v>7.8970488241026455</v>
          </cell>
        </row>
        <row r="116">
          <cell r="GU116">
            <v>2000</v>
          </cell>
          <cell r="GV116">
            <v>2.4101082540203684</v>
          </cell>
          <cell r="GW116">
            <v>2.4393024418809213</v>
          </cell>
          <cell r="GX116">
            <v>2.3014020062322951</v>
          </cell>
          <cell r="GY116">
            <v>2.6622645892725996</v>
          </cell>
          <cell r="GZ116">
            <v>6.1566045136136562</v>
          </cell>
          <cell r="HA116">
            <v>0.59390051735640692</v>
          </cell>
          <cell r="HB116">
            <v>2.0774488146940535</v>
          </cell>
          <cell r="HC116">
            <v>2.1029468234360014</v>
          </cell>
          <cell r="HD116">
            <v>2.0541807890215433</v>
          </cell>
          <cell r="HE116">
            <v>2.1786276187389042</v>
          </cell>
          <cell r="HF116">
            <v>2.1696803823491631</v>
          </cell>
          <cell r="HG116">
            <v>2.1835318056742068</v>
          </cell>
          <cell r="HH116">
            <v>4.8493800208693321</v>
          </cell>
          <cell r="HI116">
            <v>4.9135003034446605</v>
          </cell>
          <cell r="HJ116">
            <v>4.5820667923963958</v>
          </cell>
          <cell r="HK116">
            <v>5.4493733555731989</v>
          </cell>
          <cell r="HL116">
            <v>7.4353454132821222</v>
          </cell>
          <cell r="HM116">
            <v>4.2738399670265137</v>
          </cell>
        </row>
        <row r="117">
          <cell r="GU117">
            <v>2001</v>
          </cell>
          <cell r="GV117">
            <v>2.5534233615706947</v>
          </cell>
          <cell r="GW117">
            <v>2.5857013826522257</v>
          </cell>
          <cell r="GX117">
            <v>2.4397526289521307</v>
          </cell>
          <cell r="GY117">
            <v>2.8170923967787669</v>
          </cell>
          <cell r="GZ117">
            <v>6.3768056351492701</v>
          </cell>
          <cell r="HA117">
            <v>0.56553403506490596</v>
          </cell>
          <cell r="HB117">
            <v>2.2199750802550002</v>
          </cell>
          <cell r="HC117">
            <v>2.249849181631514</v>
          </cell>
          <cell r="HD117">
            <v>2.391926140262306</v>
          </cell>
          <cell r="HE117">
            <v>2.0305082847842213</v>
          </cell>
          <cell r="HF117">
            <v>2.1731754965693266</v>
          </cell>
          <cell r="HG117">
            <v>1.9402696732305551</v>
          </cell>
          <cell r="HH117">
            <v>5.3166008129372981</v>
          </cell>
          <cell r="HI117">
            <v>5.3895664769205007</v>
          </cell>
          <cell r="HJ117">
            <v>5.0596598000634776</v>
          </cell>
          <cell r="HK117">
            <v>5.912609247685964</v>
          </cell>
          <cell r="HL117">
            <v>8.8161974441331665</v>
          </cell>
          <cell r="HM117">
            <v>4.0760572995641464</v>
          </cell>
        </row>
        <row r="118">
          <cell r="GU118">
            <v>2002</v>
          </cell>
          <cell r="GV118">
            <v>2.106149017260015</v>
          </cell>
          <cell r="GW118">
            <v>2.1292817896259773</v>
          </cell>
          <cell r="GX118">
            <v>2.0151801128012345</v>
          </cell>
          <cell r="GY118">
            <v>2.3216492557053963</v>
          </cell>
          <cell r="GZ118">
            <v>5.6004201165087677</v>
          </cell>
          <cell r="HA118">
            <v>0.65159779847226862</v>
          </cell>
          <cell r="HB118">
            <v>1.7021691907467809</v>
          </cell>
          <cell r="HC118">
            <v>1.717780373786969</v>
          </cell>
          <cell r="HD118">
            <v>1.1751834728367652</v>
          </cell>
          <cell r="HE118">
            <v>2.5715006934932645</v>
          </cell>
          <cell r="HF118">
            <v>2.1561514785756115</v>
          </cell>
          <cell r="HG118">
            <v>2.7216309285556028</v>
          </cell>
          <cell r="HH118">
            <v>3.8584441887507501</v>
          </cell>
          <cell r="HI118">
            <v>3.905362233319877</v>
          </cell>
          <cell r="HJ118">
            <v>3.5940150420206596</v>
          </cell>
          <cell r="HK118">
            <v>4.4302718746844709</v>
          </cell>
          <cell r="HL118">
            <v>3.947586818257264</v>
          </cell>
          <cell r="HM118">
            <v>4.6761289095592389</v>
          </cell>
        </row>
        <row r="119">
          <cell r="GU119">
            <v>2010</v>
          </cell>
          <cell r="GV119">
            <v>2.697042660964005</v>
          </cell>
          <cell r="GW119">
            <v>2.7285276736721271</v>
          </cell>
          <cell r="GX119">
            <v>2.4205703433660348</v>
          </cell>
          <cell r="GY119">
            <v>3.100304515996041</v>
          </cell>
          <cell r="GZ119">
            <v>8.8298243315138514</v>
          </cell>
          <cell r="HA119">
            <v>1.5844635504047262</v>
          </cell>
          <cell r="HB119">
            <v>3.6930975850484002</v>
          </cell>
          <cell r="HC119">
            <v>3.730307713099057</v>
          </cell>
          <cell r="HD119">
            <v>1.0617911169329057</v>
          </cell>
          <cell r="HE119">
            <v>6.6894543877575154</v>
          </cell>
          <cell r="HF119">
            <v>1.7909975288264355</v>
          </cell>
          <cell r="HG119">
            <v>7.9854236997408403</v>
          </cell>
          <cell r="HH119">
            <v>8.1963010099062554</v>
          </cell>
          <cell r="HI119">
            <v>8.3037407379831407</v>
          </cell>
          <cell r="HJ119">
            <v>2.3116296627393091</v>
          </cell>
          <cell r="HK119">
            <v>15.537626459079847</v>
          </cell>
          <cell r="HL119">
            <v>9.0692713692518225</v>
          </cell>
          <cell r="HM119">
            <v>17.248938740188745</v>
          </cell>
        </row>
        <row r="120">
          <cell r="GU120">
            <v>2020</v>
          </cell>
          <cell r="GV120">
            <v>1.8729566455832545</v>
          </cell>
          <cell r="GW120">
            <v>1.8856832127274279</v>
          </cell>
          <cell r="GX120">
            <v>1.6350649178952039</v>
          </cell>
          <cell r="GY120">
            <v>2.5199376109802589</v>
          </cell>
          <cell r="GZ120">
            <v>5.0978592116685633</v>
          </cell>
          <cell r="HA120">
            <v>0.27251025827677217</v>
          </cell>
          <cell r="HB120">
            <v>1.3076139408158045</v>
          </cell>
          <cell r="HC120">
            <v>1.3185193499520509</v>
          </cell>
          <cell r="HD120">
            <v>1.0169456077036942</v>
          </cell>
          <cell r="HE120">
            <v>2.0818190506489986</v>
          </cell>
          <cell r="HF120">
            <v>2.1996088097710245</v>
          </cell>
          <cell r="HG120">
            <v>1.9791750961802963</v>
          </cell>
          <cell r="HH120">
            <v>3.3746295309269287</v>
          </cell>
          <cell r="HI120">
            <v>3.3998109301754176</v>
          </cell>
          <cell r="HJ120">
            <v>2.9866489887114169</v>
          </cell>
          <cell r="HK120">
            <v>4.4454240556643194</v>
          </cell>
          <cell r="HL120">
            <v>5.537650735186074</v>
          </cell>
          <cell r="HM120">
            <v>3.4932228272583457</v>
          </cell>
        </row>
        <row r="121">
          <cell r="GU121">
            <v>2021</v>
          </cell>
          <cell r="GV121">
            <v>1.4124407578416753</v>
          </cell>
          <cell r="GW121">
            <v>1.4168456424269207</v>
          </cell>
          <cell r="GX121">
            <v>1.4945760596107855</v>
          </cell>
          <cell r="GY121">
            <v>1.1789168496020399</v>
          </cell>
          <cell r="GZ121">
            <v>3.2511152998965209</v>
          </cell>
          <cell r="HA121">
            <v>0.19338597502421154</v>
          </cell>
          <cell r="HB121">
            <v>0.9744055749517927</v>
          </cell>
          <cell r="HC121">
            <v>0.97889018152166141</v>
          </cell>
          <cell r="HD121">
            <v>0.91651069273039798</v>
          </cell>
          <cell r="HE121">
            <v>1.1698327516023364</v>
          </cell>
          <cell r="HF121">
            <v>1.478434602937245</v>
          </cell>
          <cell r="HG121">
            <v>1.0230623586572176</v>
          </cell>
          <cell r="HH121">
            <v>2.3689824447733967</v>
          </cell>
          <cell r="HI121">
            <v>2.3757876701270777</v>
          </cell>
          <cell r="HJ121">
            <v>2.2766375751673569</v>
          </cell>
          <cell r="HK121">
            <v>2.6792809904631421</v>
          </cell>
          <cell r="HL121">
            <v>4.2333091452444638</v>
          </cell>
          <cell r="HM121">
            <v>1.9401902309451255</v>
          </cell>
        </row>
        <row r="122">
          <cell r="GU122">
            <v>2022</v>
          </cell>
          <cell r="GV122">
            <v>2.2867515777258376</v>
          </cell>
          <cell r="GW122">
            <v>2.3432050663561137</v>
          </cell>
          <cell r="GX122">
            <v>2.1777508139008281</v>
          </cell>
          <cell r="GY122">
            <v>3.8159636125773915</v>
          </cell>
          <cell r="GZ122">
            <v>6.8655118019074077</v>
          </cell>
          <cell r="HA122">
            <v>0.43767535070140279</v>
          </cell>
          <cell r="HB122">
            <v>0.90280464078461331</v>
          </cell>
          <cell r="HC122">
            <v>0.92995670807360997</v>
          </cell>
          <cell r="HD122">
            <v>0.84467512002171574</v>
          </cell>
          <cell r="HE122">
            <v>1.6938145953997688</v>
          </cell>
          <cell r="HF122">
            <v>3.0545177451725918</v>
          </cell>
          <cell r="HG122">
            <v>0.20692268922446536</v>
          </cell>
          <cell r="HH122">
            <v>2.0724105681901235</v>
          </cell>
          <cell r="HI122">
            <v>2.1346419166607773</v>
          </cell>
          <cell r="HJ122">
            <v>2.059831323859898</v>
          </cell>
          <cell r="HK122">
            <v>2.8005537216483867</v>
          </cell>
          <cell r="HL122">
            <v>5.1028234851445031</v>
          </cell>
          <cell r="HM122">
            <v>0.25010020040080161</v>
          </cell>
        </row>
        <row r="123">
          <cell r="GU123">
            <v>2023</v>
          </cell>
          <cell r="GV123">
            <v>4.7130666392732934</v>
          </cell>
          <cell r="GW123">
            <v>4.7130666392732934</v>
          </cell>
          <cell r="GX123">
            <v>1.2943100855188767</v>
          </cell>
          <cell r="GY123">
            <v>4.9147176692194279</v>
          </cell>
          <cell r="GZ123">
            <v>6.5227062242660869</v>
          </cell>
          <cell r="HA123">
            <v>0.58399816334729959</v>
          </cell>
          <cell r="HB123">
            <v>3.7495257785909937</v>
          </cell>
          <cell r="HC123">
            <v>3.7495257785909937</v>
          </cell>
          <cell r="HD123">
            <v>3.7336042323932719</v>
          </cell>
          <cell r="HE123">
            <v>3.7504648977195494</v>
          </cell>
          <cell r="HF123">
            <v>2.726646845551191</v>
          </cell>
          <cell r="HG123">
            <v>6.5078550370712378</v>
          </cell>
          <cell r="HH123">
            <v>7.8464894902386648</v>
          </cell>
          <cell r="HI123">
            <v>7.8464894902386648</v>
          </cell>
          <cell r="HJ123">
            <v>7.5605712968350334</v>
          </cell>
          <cell r="HK123">
            <v>7.8633540131356998</v>
          </cell>
          <cell r="HL123">
            <v>6.6582962540035471</v>
          </cell>
          <cell r="HM123">
            <v>11.108879067898753</v>
          </cell>
        </row>
        <row r="124">
          <cell r="GU124">
            <v>2024</v>
          </cell>
          <cell r="GV124">
            <v>2.0754236542263973</v>
          </cell>
          <cell r="GW124">
            <v>2.0754236542263973</v>
          </cell>
          <cell r="GX124">
            <v>2.0591085438162349</v>
          </cell>
          <cell r="GY124">
            <v>2.7247807017543861</v>
          </cell>
          <cell r="GZ124">
            <v>4.7397880195307849</v>
          </cell>
          <cell r="HA124">
            <v>1.0057909174032309</v>
          </cell>
          <cell r="HB124">
            <v>1.7428910417690666</v>
          </cell>
          <cell r="HC124">
            <v>1.7428910417690666</v>
          </cell>
          <cell r="HD124">
            <v>1.6587430492910269</v>
          </cell>
          <cell r="HE124">
            <v>5.0919775946656145</v>
          </cell>
          <cell r="HF124">
            <v>3.4014174012089908</v>
          </cell>
          <cell r="HG124">
            <v>6.5342587433905228</v>
          </cell>
          <cell r="HH124">
            <v>7.7312235331583379</v>
          </cell>
          <cell r="HI124">
            <v>7.7312235331583379</v>
          </cell>
          <cell r="HJ124">
            <v>7.7842113201725418</v>
          </cell>
          <cell r="HK124">
            <v>5.6222587719298245</v>
          </cell>
          <cell r="HL124">
            <v>4.555198285101822</v>
          </cell>
          <cell r="HM124">
            <v>6.5325612110129025</v>
          </cell>
        </row>
        <row r="125">
          <cell r="GU125">
            <v>2025</v>
          </cell>
          <cell r="GV125">
            <v>1.3299260214261595</v>
          </cell>
          <cell r="GW125">
            <v>1.8975893334546821</v>
          </cell>
          <cell r="GX125">
            <v>1.8991665528077608</v>
          </cell>
          <cell r="GY125">
            <v>0</v>
          </cell>
          <cell r="GZ125">
            <v>0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 t="str">
            <v>---</v>
          </cell>
          <cell r="HH125">
            <v>1.8893698007796913</v>
          </cell>
          <cell r="HI125">
            <v>2.8008782607706397</v>
          </cell>
          <cell r="HJ125">
            <v>2.8032062667941884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2.2938775016663921</v>
          </cell>
          <cell r="GW126">
            <v>2.3513232325749458</v>
          </cell>
          <cell r="GX126">
            <v>2.1842634476607898</v>
          </cell>
          <cell r="GY126">
            <v>3.8159636125773915</v>
          </cell>
          <cell r="GZ126">
            <v>6.8655118019074077</v>
          </cell>
          <cell r="HA126">
            <v>0.43767535070140279</v>
          </cell>
          <cell r="HB126">
            <v>0.9148560576656658</v>
          </cell>
          <cell r="HC126">
            <v>0.942749059991421</v>
          </cell>
          <cell r="HD126">
            <v>0.85761145725161514</v>
          </cell>
          <cell r="HE126">
            <v>1.6938145953997688</v>
          </cell>
          <cell r="HF126">
            <v>3.0545177451725918</v>
          </cell>
          <cell r="HG126">
            <v>0.20692268922446536</v>
          </cell>
          <cell r="HH126">
            <v>2.1000318919482655</v>
          </cell>
          <cell r="HI126">
            <v>2.1639587330857983</v>
          </cell>
          <cell r="HJ126">
            <v>2.0913474468487507</v>
          </cell>
          <cell r="HK126">
            <v>2.8005537216483867</v>
          </cell>
          <cell r="HL126">
            <v>5.1028234851445031</v>
          </cell>
          <cell r="HM126">
            <v>0.25010020040080161</v>
          </cell>
        </row>
        <row r="127">
          <cell r="GU127">
            <v>2027</v>
          </cell>
          <cell r="GV127">
            <v>1.7520979814016784</v>
          </cell>
          <cell r="GW127">
            <v>1.7520979814016784</v>
          </cell>
          <cell r="GX127">
            <v>1.7520979814016784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2.1406586458958277</v>
          </cell>
          <cell r="GW128">
            <v>2.1938171922719798</v>
          </cell>
          <cell r="GX128">
            <v>2.1074713055647685</v>
          </cell>
          <cell r="GY128">
            <v>3.5774012509894244</v>
          </cell>
          <cell r="GZ128">
            <v>6.4444082544261692</v>
          </cell>
          <cell r="HA128">
            <v>0.5739632712250643</v>
          </cell>
          <cell r="HB128">
            <v>1.2935269880348244</v>
          </cell>
          <cell r="HC128">
            <v>1.3304066033472439</v>
          </cell>
          <cell r="HD128">
            <v>1.2618280686802552</v>
          </cell>
          <cell r="HE128">
            <v>2.4350141917645884</v>
          </cell>
          <cell r="HF128">
            <v>3.1204306519585798</v>
          </cell>
          <cell r="HG128">
            <v>1.7248242371762332</v>
          </cell>
          <cell r="HH128">
            <v>4.9396912586741086</v>
          </cell>
          <cell r="HI128">
            <v>5.0804279609347907</v>
          </cell>
          <cell r="HJ128">
            <v>5.1845532329453681</v>
          </cell>
          <cell r="HK128">
            <v>3.4119516506275773</v>
          </cell>
          <cell r="HL128">
            <v>4.9915082707116767</v>
          </cell>
          <cell r="HM128">
            <v>1.7572293781455257</v>
          </cell>
        </row>
        <row r="135">
          <cell r="GU135">
            <v>28</v>
          </cell>
          <cell r="GV135">
            <v>1.0709713234911438</v>
          </cell>
          <cell r="GW135">
            <v>1.0918195740868961</v>
          </cell>
          <cell r="GX135">
            <v>1.2155433853400639</v>
          </cell>
          <cell r="GY135">
            <v>0.31244827015394799</v>
          </cell>
          <cell r="GZ135">
            <v>0.9541880079405991</v>
          </cell>
          <cell r="HA135">
            <v>0.11440292167461508</v>
          </cell>
          <cell r="HB135">
            <v>0.24989863389398326</v>
          </cell>
          <cell r="HC135">
            <v>0.25521809348251207</v>
          </cell>
          <cell r="HD135">
            <v>0.2023735106735009</v>
          </cell>
          <cell r="HE135">
            <v>0.58810142007716659</v>
          </cell>
          <cell r="HF135">
            <v>0.37333930065005355</v>
          </cell>
          <cell r="HG135">
            <v>0.65437849202412313</v>
          </cell>
          <cell r="HH135">
            <v>1.183907846572871</v>
          </cell>
          <cell r="HI135">
            <v>1.209109032422208</v>
          </cell>
          <cell r="HJ135">
            <v>1.2697837856925238</v>
          </cell>
          <cell r="HK135">
            <v>0.82690158914087064</v>
          </cell>
          <cell r="HL135">
            <v>1.3863145310769163</v>
          </cell>
          <cell r="HM135">
            <v>0.65426286271310929</v>
          </cell>
        </row>
        <row r="136">
          <cell r="GU136">
            <v>504</v>
          </cell>
          <cell r="GV136">
            <v>1.8069117345347885</v>
          </cell>
          <cell r="GW136">
            <v>1.8190671056406145</v>
          </cell>
          <cell r="GX136">
            <v>1.8249559205570445</v>
          </cell>
          <cell r="GY136">
            <v>1.8118493304241017</v>
          </cell>
          <cell r="GZ136">
            <v>4.5522262267704532</v>
          </cell>
          <cell r="HA136">
            <v>0.49794519939998044</v>
          </cell>
          <cell r="HB136">
            <v>1.3739364000429655</v>
          </cell>
          <cell r="HC136">
            <v>1.3891364368205752</v>
          </cell>
          <cell r="HD136">
            <v>0.68496122601337195</v>
          </cell>
          <cell r="HE136">
            <v>2.2580802503726445</v>
          </cell>
          <cell r="HF136">
            <v>2.0017768596083565</v>
          </cell>
          <cell r="HG136">
            <v>2.3828596501659067</v>
          </cell>
          <cell r="HH136">
            <v>3.2530894498560627</v>
          </cell>
          <cell r="HI136">
            <v>3.288842909429134</v>
          </cell>
          <cell r="HJ136">
            <v>2.9896734050764264</v>
          </cell>
          <cell r="HK136">
            <v>3.6555275929685846</v>
          </cell>
          <cell r="HL136">
            <v>3.9273802946996734</v>
          </cell>
          <cell r="HM136">
            <v>3.5251847965777774</v>
          </cell>
        </row>
        <row r="137">
          <cell r="GU137">
            <v>55</v>
          </cell>
          <cell r="GV137">
            <v>2.3209386425731675</v>
          </cell>
          <cell r="GW137">
            <v>2.4561902284701511</v>
          </cell>
          <cell r="GX137">
            <v>1.7349307199962489</v>
          </cell>
          <cell r="GY137">
            <v>3.7667527200538475</v>
          </cell>
          <cell r="GZ137">
            <v>6.387455461358889</v>
          </cell>
          <cell r="HA137">
            <v>0.50136823774805284</v>
          </cell>
          <cell r="HB137">
            <v>0.69390723122401043</v>
          </cell>
          <cell r="HC137">
            <v>0.73599291588483773</v>
          </cell>
          <cell r="HD137">
            <v>0.46665130966052948</v>
          </cell>
          <cell r="HE137">
            <v>1.2288678294222137</v>
          </cell>
          <cell r="HF137">
            <v>2.0757330681317181</v>
          </cell>
          <cell r="HG137">
            <v>0.18735018912304441</v>
          </cell>
          <cell r="HH137">
            <v>1.261999691986516</v>
          </cell>
          <cell r="HI137">
            <v>1.3383378599902007</v>
          </cell>
          <cell r="HJ137">
            <v>0.79337912925233867</v>
          </cell>
          <cell r="HK137">
            <v>2.328553536283005</v>
          </cell>
          <cell r="HL137">
            <v>4.0453372650202724</v>
          </cell>
          <cell r="HM137">
            <v>0.18944830357655432</v>
          </cell>
        </row>
        <row r="138">
          <cell r="GU138">
            <v>27</v>
          </cell>
          <cell r="GV138">
            <v>1.5844494061844354</v>
          </cell>
          <cell r="GW138">
            <v>1.6140206594644411</v>
          </cell>
          <cell r="GX138">
            <v>1.2681585547848417</v>
          </cell>
          <cell r="GY138">
            <v>2.594875308272107</v>
          </cell>
          <cell r="GZ138">
            <v>5.1600726339153402</v>
          </cell>
          <cell r="HA138">
            <v>0.75200063281960683</v>
          </cell>
          <cell r="HB138">
            <v>1.4110707236368609</v>
          </cell>
          <cell r="HC138">
            <v>1.4145631178470675</v>
          </cell>
          <cell r="HD138">
            <v>1.1991368665118729</v>
          </cell>
          <cell r="HE138">
            <v>2.1209971989941945</v>
          </cell>
          <cell r="HF138">
            <v>1.8998445769706243</v>
          </cell>
          <cell r="HG138">
            <v>2.1966001828459727</v>
          </cell>
          <cell r="HH138">
            <v>2.103696705456283</v>
          </cell>
          <cell r="HI138">
            <v>2.1456674645435458</v>
          </cell>
          <cell r="HJ138">
            <v>2.018516697477331</v>
          </cell>
          <cell r="HK138">
            <v>2.5062632606394875</v>
          </cell>
          <cell r="HL138">
            <v>2.9759168471962631</v>
          </cell>
          <cell r="HM138">
            <v>2.1688573650973617</v>
          </cell>
        </row>
        <row r="139">
          <cell r="GU139">
            <v>1</v>
          </cell>
          <cell r="GV139">
            <v>2.2077701052339633</v>
          </cell>
          <cell r="GW139">
            <v>2.2490325071069428</v>
          </cell>
          <cell r="GX139">
            <v>2.0576421114991863</v>
          </cell>
          <cell r="GY139">
            <v>2.5704574565337408</v>
          </cell>
          <cell r="GZ139">
            <v>5.8521411933345275</v>
          </cell>
          <cell r="HA139">
            <v>0.37377608840516929</v>
          </cell>
          <cell r="HB139">
            <v>0.93919746224734135</v>
          </cell>
          <cell r="HC139">
            <v>0.95889219785753566</v>
          </cell>
          <cell r="HD139">
            <v>0.91493338822664583</v>
          </cell>
          <cell r="HE139">
            <v>1.0326129336646364</v>
          </cell>
          <cell r="HF139">
            <v>1.5216483300392853</v>
          </cell>
          <cell r="HG139">
            <v>0.70526424061107229</v>
          </cell>
          <cell r="HH139">
            <v>3.1054157093496126</v>
          </cell>
          <cell r="HI139">
            <v>3.1704775489039552</v>
          </cell>
          <cell r="HJ139">
            <v>3.1277847352934103</v>
          </cell>
          <cell r="HK139">
            <v>3.24217673428931</v>
          </cell>
          <cell r="HL139">
            <v>6.4256584841426267</v>
          </cell>
          <cell r="HM139">
            <v>1.1112294503510118</v>
          </cell>
        </row>
        <row r="140">
          <cell r="GU140">
            <v>16</v>
          </cell>
          <cell r="GV140">
            <v>2.3970260668351386</v>
          </cell>
          <cell r="GW140">
            <v>2.4122868392617116</v>
          </cell>
          <cell r="GX140">
            <v>2.4031077433522561</v>
          </cell>
          <cell r="GY140">
            <v>2.4321168590137625</v>
          </cell>
          <cell r="GZ140">
            <v>5.5511895450825488</v>
          </cell>
          <cell r="HA140">
            <v>0.39422940630301373</v>
          </cell>
          <cell r="HB140">
            <v>2.1247502624277539</v>
          </cell>
          <cell r="HC140">
            <v>2.1417893323553385</v>
          </cell>
          <cell r="HD140">
            <v>2.0567791576570427</v>
          </cell>
          <cell r="HE140">
            <v>2.3072437224086495</v>
          </cell>
          <cell r="HF140">
            <v>1.9985963933143918</v>
          </cell>
          <cell r="HG140">
            <v>2.5084224835521662</v>
          </cell>
          <cell r="HH140">
            <v>5.4374779909720994</v>
          </cell>
          <cell r="HI140">
            <v>5.479118467861583</v>
          </cell>
          <cell r="HJ140">
            <v>4.7085838738696077</v>
          </cell>
          <cell r="HK140">
            <v>7.1437395121584837</v>
          </cell>
          <cell r="HL140">
            <v>9.7211150894948783</v>
          </cell>
          <cell r="HM140">
            <v>5.4597770404159691</v>
          </cell>
        </row>
        <row r="141">
          <cell r="GU141">
            <v>52</v>
          </cell>
          <cell r="GV141">
            <v>7.6923076923076927E-2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>
            <v>0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>
            <v>0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3.4931063372436921</v>
          </cell>
          <cell r="GW142">
            <v>3.4931063372436921</v>
          </cell>
          <cell r="GX142">
            <v>0.33660489671544486</v>
          </cell>
          <cell r="GY142">
            <v>3.7638335266439422</v>
          </cell>
          <cell r="GZ142">
            <v>5.4106663384435842</v>
          </cell>
          <cell r="HA142">
            <v>0.47068332644577876</v>
          </cell>
          <cell r="HB142">
            <v>4.4063505582362286</v>
          </cell>
          <cell r="HC142">
            <v>4.4063505582362286</v>
          </cell>
          <cell r="HD142">
            <v>3.0103275192493726</v>
          </cell>
          <cell r="HE142">
            <v>4.5260854035038802</v>
          </cell>
          <cell r="HF142">
            <v>3.6219457570653222</v>
          </cell>
          <cell r="HG142">
            <v>6.3340832162464205</v>
          </cell>
          <cell r="HH142">
            <v>8.0872021749230782</v>
          </cell>
          <cell r="HI142">
            <v>8.0872021749230782</v>
          </cell>
          <cell r="HJ142">
            <v>5.157731873531044</v>
          </cell>
          <cell r="HK142">
            <v>8.3384573306928296</v>
          </cell>
          <cell r="HL142">
            <v>6.8785529008994217</v>
          </cell>
          <cell r="HM142">
            <v>11.257809271458784</v>
          </cell>
        </row>
        <row r="143">
          <cell r="GU143">
            <v>31</v>
          </cell>
          <cell r="GV143">
            <v>3.4158983567472956</v>
          </cell>
          <cell r="GW143">
            <v>3.7246403085188784</v>
          </cell>
          <cell r="GX143">
            <v>3.7189878218711607</v>
          </cell>
          <cell r="GY143">
            <v>13.380281690140844</v>
          </cell>
          <cell r="GZ143">
            <v>13.380281690140844</v>
          </cell>
          <cell r="HA143" t="str">
            <v>---</v>
          </cell>
          <cell r="HB143">
            <v>6.2043261331859488E-3</v>
          </cell>
          <cell r="HC143">
            <v>6.7763189315780958E-3</v>
          </cell>
          <cell r="HD143">
            <v>0</v>
          </cell>
          <cell r="HE143">
            <v>11.56156622484159</v>
          </cell>
          <cell r="HF143">
            <v>11.56156622484159</v>
          </cell>
          <cell r="HG143" t="str">
            <v>---</v>
          </cell>
          <cell r="HH143">
            <v>1.6194866532872598</v>
          </cell>
          <cell r="HI143">
            <v>1.7687921288132242</v>
          </cell>
          <cell r="HJ143">
            <v>1.7632314504093731</v>
          </cell>
          <cell r="HK143">
            <v>11.267605633802818</v>
          </cell>
          <cell r="HL143">
            <v>11.267605633802818</v>
          </cell>
          <cell r="HM143" t="str">
            <v>---</v>
          </cell>
        </row>
        <row r="144">
          <cell r="GU144">
            <v>9</v>
          </cell>
          <cell r="GV144">
            <v>2.2890975713269537</v>
          </cell>
          <cell r="GW144">
            <v>2.2890975713269537</v>
          </cell>
          <cell r="GX144">
            <v>2.2305461652061993</v>
          </cell>
          <cell r="GY144">
            <v>3.2973914937646356</v>
          </cell>
          <cell r="GZ144">
            <v>5.19946873923951</v>
          </cell>
          <cell r="HA144">
            <v>0.93919619442580959</v>
          </cell>
          <cell r="HB144">
            <v>1.2630180986309878</v>
          </cell>
          <cell r="HC144">
            <v>1.2630180986309878</v>
          </cell>
          <cell r="HD144">
            <v>0.99666352259098567</v>
          </cell>
          <cell r="HE144">
            <v>5.8497741013708566</v>
          </cell>
          <cell r="HF144">
            <v>4.2583272062592838</v>
          </cell>
          <cell r="HG144">
            <v>7.8228753160406121</v>
          </cell>
          <cell r="HH144">
            <v>6.438852791210631</v>
          </cell>
          <cell r="HI144">
            <v>6.438852791210631</v>
          </cell>
          <cell r="HJ144">
            <v>6.4475069808331469</v>
          </cell>
          <cell r="HK144">
            <v>6.2898219245221361</v>
          </cell>
          <cell r="HL144">
            <v>5.0518963057700823</v>
          </cell>
          <cell r="HM144">
            <v>7.824602061352687</v>
          </cell>
        </row>
        <row r="145">
          <cell r="GU145">
            <v>39</v>
          </cell>
          <cell r="GV145">
            <v>1.5836037851104292</v>
          </cell>
          <cell r="GW145">
            <v>1.5947538921064139</v>
          </cell>
          <cell r="GX145">
            <v>1.6113540419999799</v>
          </cell>
          <cell r="GY145">
            <v>1.5631753698390074</v>
          </cell>
          <cell r="GZ145">
            <v>3.6049162011173181</v>
          </cell>
          <cell r="HA145">
            <v>0.27498556269400132</v>
          </cell>
          <cell r="HB145">
            <v>0.92408500715230457</v>
          </cell>
          <cell r="HC145">
            <v>0.9307445027894955</v>
          </cell>
          <cell r="HD145">
            <v>0.76836144315050969</v>
          </cell>
          <cell r="HE145">
            <v>1.2396468728366619</v>
          </cell>
          <cell r="HF145">
            <v>1.3174193445914437</v>
          </cell>
          <cell r="HG145">
            <v>1.1905780039040463</v>
          </cell>
          <cell r="HH145">
            <v>3.2529446082900906</v>
          </cell>
          <cell r="HI145">
            <v>3.2763869147543208</v>
          </cell>
          <cell r="HJ145">
            <v>3.3170124493395785</v>
          </cell>
          <cell r="HK145">
            <v>3.1991048205111179</v>
          </cell>
          <cell r="HL145">
            <v>4.1233519553072622</v>
          </cell>
          <cell r="HM145">
            <v>2.6159721720926874</v>
          </cell>
        </row>
        <row r="146">
          <cell r="GU146">
            <v>57</v>
          </cell>
          <cell r="GV146">
            <v>7.2463545270495384</v>
          </cell>
          <cell r="GW146">
            <v>7.2463545270495384</v>
          </cell>
          <cell r="GX146" t="str">
            <v>---</v>
          </cell>
          <cell r="GY146">
            <v>7.2463545270495384</v>
          </cell>
          <cell r="GZ146">
            <v>7.6021144736047592</v>
          </cell>
          <cell r="HA146">
            <v>2.2347664707701824</v>
          </cell>
          <cell r="HB146">
            <v>3.2601204879122361</v>
          </cell>
          <cell r="HC146">
            <v>3.2601204879122361</v>
          </cell>
          <cell r="HD146" t="str">
            <v>---</v>
          </cell>
          <cell r="HE146">
            <v>3.2601204879122361</v>
          </cell>
          <cell r="HF146">
            <v>2.6623912917809327</v>
          </cell>
          <cell r="HG146">
            <v>11.679977902632128</v>
          </cell>
          <cell r="HH146">
            <v>7.5098024140847235</v>
          </cell>
          <cell r="HI146">
            <v>7.5098024140847235</v>
          </cell>
          <cell r="HJ146" t="str">
            <v>---</v>
          </cell>
          <cell r="HK146">
            <v>7.5098024140847235</v>
          </cell>
          <cell r="HL146">
            <v>7.2140218363862916</v>
          </cell>
          <cell r="HM146">
            <v>11.676461490875347</v>
          </cell>
        </row>
        <row r="147">
          <cell r="GU147">
            <v>56</v>
          </cell>
          <cell r="GV147">
            <v>1.6880014760662834</v>
          </cell>
          <cell r="GW147">
            <v>1.6880014760662834</v>
          </cell>
          <cell r="GX147">
            <v>1.6880014760662834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0.30448796373540166</v>
          </cell>
          <cell r="HC147">
            <v>0.30448796373540166</v>
          </cell>
          <cell r="HD147">
            <v>0.30448796373540166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0.30418933542110277</v>
          </cell>
          <cell r="HI147">
            <v>0.30418933542110277</v>
          </cell>
          <cell r="HJ147">
            <v>0.30418933542110277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1.4508354150713649</v>
          </cell>
          <cell r="GW148">
            <v>1.4538518030435745</v>
          </cell>
          <cell r="GX148">
            <v>1.4538518030435745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2.0304958158920758</v>
          </cell>
          <cell r="HC148">
            <v>2.0349387008965882</v>
          </cell>
          <cell r="HD148">
            <v>2.0349387008965882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6.0920651259713035</v>
          </cell>
          <cell r="HI148">
            <v>6.1053912819214435</v>
          </cell>
          <cell r="HJ148">
            <v>6.1053912819214435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6.7884948596511494</v>
          </cell>
          <cell r="GW149">
            <v>6.7884948596511494</v>
          </cell>
          <cell r="GX149">
            <v>0.29821073558648109</v>
          </cell>
          <cell r="GY149">
            <v>6.8188042837447016</v>
          </cell>
          <cell r="GZ149">
            <v>8.4611853390997602</v>
          </cell>
          <cell r="HA149">
            <v>1.365742133445641</v>
          </cell>
          <cell r="HB149">
            <v>4.7726906959289668</v>
          </cell>
          <cell r="HC149">
            <v>4.7726906959289668</v>
          </cell>
          <cell r="HD149">
            <v>2.8890111932443063</v>
          </cell>
          <cell r="HE149">
            <v>4.7814868663531653</v>
          </cell>
          <cell r="HF149">
            <v>3.3513999123202338</v>
          </cell>
          <cell r="HG149">
            <v>9.5296902498087785</v>
          </cell>
          <cell r="HH149">
            <v>8.5655538870278392</v>
          </cell>
          <cell r="HI149">
            <v>8.5655538870278392</v>
          </cell>
          <cell r="HJ149">
            <v>8.7475149105367791</v>
          </cell>
          <cell r="HK149">
            <v>8.5647041347327768</v>
          </cell>
          <cell r="HL149">
            <v>8.0897098262823466</v>
          </cell>
          <cell r="HM149">
            <v>10.141788500491346</v>
          </cell>
        </row>
        <row r="150">
          <cell r="GU150">
            <v>37</v>
          </cell>
          <cell r="GV150">
            <v>2.9155178196203684</v>
          </cell>
          <cell r="GW150">
            <v>2.9372492897051572</v>
          </cell>
          <cell r="GX150">
            <v>2.3755869750825949</v>
          </cell>
          <cell r="GY150">
            <v>3.6378357784712905</v>
          </cell>
          <cell r="GZ150">
            <v>8.60336047169592</v>
          </cell>
          <cell r="HA150">
            <v>0.7184672496131097</v>
          </cell>
          <cell r="HB150">
            <v>3.109567189532489</v>
          </cell>
          <cell r="HC150">
            <v>3.1332521656667183</v>
          </cell>
          <cell r="HD150">
            <v>3.0630741900414855</v>
          </cell>
          <cell r="HE150">
            <v>3.2207738227630198</v>
          </cell>
          <cell r="HF150">
            <v>3.6414016112950538</v>
          </cell>
          <cell r="HG150">
            <v>2.9734750817805518</v>
          </cell>
          <cell r="HH150">
            <v>7.1122752444335839</v>
          </cell>
          <cell r="HI150">
            <v>7.1664434346919297</v>
          </cell>
          <cell r="HJ150">
            <v>6.9478426946084486</v>
          </cell>
          <cell r="HK150">
            <v>7.4391139004675821</v>
          </cell>
          <cell r="HL150">
            <v>12.795972653212035</v>
          </cell>
          <cell r="HM150">
            <v>4.2896693155601131</v>
          </cell>
        </row>
        <row r="151">
          <cell r="GU151">
            <v>14</v>
          </cell>
          <cell r="GV151">
            <v>2.1484868795364718</v>
          </cell>
          <cell r="GW151">
            <v>2.182509956061379</v>
          </cell>
          <cell r="GX151">
            <v>2.4862729652711812</v>
          </cell>
          <cell r="GY151">
            <v>1.8285668008179556</v>
          </cell>
          <cell r="GZ151">
            <v>6.904535248833378</v>
          </cell>
          <cell r="HA151">
            <v>0.46123427571483883</v>
          </cell>
          <cell r="HB151">
            <v>3.8112155615348358</v>
          </cell>
          <cell r="HC151">
            <v>3.8779646521395796</v>
          </cell>
          <cell r="HD151">
            <v>3.2146813726315773</v>
          </cell>
          <cell r="HE151">
            <v>4.6770864626626603</v>
          </cell>
          <cell r="HF151">
            <v>2.2773456765135909</v>
          </cell>
          <cell r="HG151">
            <v>5.3383646152059239</v>
          </cell>
          <cell r="HH151">
            <v>8.6285422310771622</v>
          </cell>
          <cell r="HI151">
            <v>8.7797032454734083</v>
          </cell>
          <cell r="HJ151">
            <v>7.5315663878785077</v>
          </cell>
          <cell r="HK151">
            <v>10.234026135880484</v>
          </cell>
          <cell r="HL151">
            <v>6.8256650433256087</v>
          </cell>
          <cell r="HM151">
            <v>11.152149057028341</v>
          </cell>
        </row>
        <row r="152">
          <cell r="GU152">
            <v>49</v>
          </cell>
          <cell r="GV152">
            <v>1.4066524928955053</v>
          </cell>
          <cell r="GW152">
            <v>1.4100841094407104</v>
          </cell>
          <cell r="GX152">
            <v>1.654802165719478</v>
          </cell>
          <cell r="GY152">
            <v>0.62290658995393777</v>
          </cell>
          <cell r="GZ152">
            <v>1.9266364200213908</v>
          </cell>
          <cell r="HA152">
            <v>7.708303089659628E-2</v>
          </cell>
          <cell r="HB152">
            <v>1.2926444557829759</v>
          </cell>
          <cell r="HC152">
            <v>1.2963317001859</v>
          </cell>
          <cell r="HD152">
            <v>1.4177607430933268</v>
          </cell>
          <cell r="HE152">
            <v>0.90573429229086466</v>
          </cell>
          <cell r="HF152">
            <v>1.1882523288707367</v>
          </cell>
          <cell r="HG152">
            <v>0.78745350550220183</v>
          </cell>
          <cell r="HH152">
            <v>2.8540676428345999</v>
          </cell>
          <cell r="HI152">
            <v>2.8622092673509902</v>
          </cell>
          <cell r="HJ152">
            <v>3.1844625219771063</v>
          </cell>
          <cell r="HK152">
            <v>1.8256265097053515</v>
          </cell>
          <cell r="HL152">
            <v>4.0119944716034794</v>
          </cell>
          <cell r="HM152">
            <v>0.91027494310781609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2.6122617441962084</v>
          </cell>
          <cell r="GW155">
            <v>2.6656312895154191</v>
          </cell>
          <cell r="GX155">
            <v>2.2415493075930657</v>
          </cell>
          <cell r="GY155">
            <v>3.1893947987520188</v>
          </cell>
          <cell r="GZ155">
            <v>8.0987276403603321</v>
          </cell>
          <cell r="HA155">
            <v>1.897936930664075</v>
          </cell>
          <cell r="HB155">
            <v>4.2473255559095344</v>
          </cell>
          <cell r="HC155">
            <v>4.2797112457863893</v>
          </cell>
          <cell r="HD155">
            <v>1.0212936156315933</v>
          </cell>
          <cell r="HE155">
            <v>7.9363464933175569</v>
          </cell>
          <cell r="HF155">
            <v>1.8592219990333516</v>
          </cell>
          <cell r="HG155">
            <v>9.5350058928286288</v>
          </cell>
          <cell r="HH155">
            <v>8.7751346733812969</v>
          </cell>
          <cell r="HI155">
            <v>8.9870631292750378</v>
          </cell>
          <cell r="HJ155">
            <v>2.1907995551298294</v>
          </cell>
          <cell r="HK155">
            <v>17.380805403246306</v>
          </cell>
          <cell r="HL155">
            <v>7.743781499444939</v>
          </cell>
          <cell r="HM155">
            <v>19.915938128416876</v>
          </cell>
        </row>
        <row r="158">
          <cell r="GU158">
            <v>43</v>
          </cell>
          <cell r="GV158">
            <v>0.65042228909814581</v>
          </cell>
          <cell r="GW158">
            <v>1.3060179257362354</v>
          </cell>
          <cell r="GX158">
            <v>1.327779224160375</v>
          </cell>
          <cell r="GY158">
            <v>0</v>
          </cell>
          <cell r="GZ158">
            <v>0</v>
          </cell>
          <cell r="HA158" t="str">
            <v>---</v>
          </cell>
          <cell r="HB158">
            <v>0.11080975919950875</v>
          </cell>
          <cell r="HC158">
            <v>0.29230310081152949</v>
          </cell>
          <cell r="HD158">
            <v>0.29718561775006175</v>
          </cell>
          <cell r="HE158">
            <v>0</v>
          </cell>
          <cell r="HF158">
            <v>0</v>
          </cell>
          <cell r="HG158" t="str">
            <v>---</v>
          </cell>
          <cell r="HH158">
            <v>0.11649354431608583</v>
          </cell>
          <cell r="HI158">
            <v>0.30729833546734953</v>
          </cell>
          <cell r="HJ158">
            <v>0.31241864097891175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58</v>
          </cell>
          <cell r="GV159">
            <v>1.486470970951816</v>
          </cell>
          <cell r="GW159">
            <v>1.486470970951816</v>
          </cell>
          <cell r="GX159">
            <v>1.486470970951816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0.29707531733045262</v>
          </cell>
          <cell r="GW160">
            <v>0.33303330333033299</v>
          </cell>
          <cell r="GX160">
            <v>0.33303330333033299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1.7502212923473082</v>
          </cell>
          <cell r="GW161">
            <v>1.7503263320280051</v>
          </cell>
          <cell r="GX161">
            <v>1.7503263320280051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0.85681092070868436</v>
          </cell>
          <cell r="GW162">
            <v>1.2189905902480753</v>
          </cell>
          <cell r="GX162">
            <v>1.2189905902480753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2.2743548777007705</v>
          </cell>
          <cell r="GW164">
            <v>2.3048950256205973</v>
          </cell>
          <cell r="GX164">
            <v>2.0191943996851824</v>
          </cell>
          <cell r="GY164">
            <v>2.7755046344911696</v>
          </cell>
          <cell r="GZ164">
            <v>6.4027309884604602</v>
          </cell>
          <cell r="HA164">
            <v>0.7918476686522643</v>
          </cell>
          <cell r="HB164">
            <v>2.2216356553759429</v>
          </cell>
          <cell r="HC164">
            <v>2.2470543094095596</v>
          </cell>
          <cell r="HD164">
            <v>1.5629954478420041</v>
          </cell>
          <cell r="HE164">
            <v>3.3451383591494772</v>
          </cell>
          <cell r="HF164">
            <v>2.3479725786638568</v>
          </cell>
          <cell r="HG164">
            <v>3.8695554404324892</v>
          </cell>
          <cell r="HH164">
            <v>5.1609092448688108</v>
          </cell>
          <cell r="HI164">
            <v>5.2393332653666169</v>
          </cell>
          <cell r="HJ164">
            <v>3.891592889297208</v>
          </cell>
          <cell r="HK164">
            <v>7.4593479018920643</v>
          </cell>
          <cell r="HL164">
            <v>7.8419951276116544</v>
          </cell>
          <cell r="HM164">
            <v>7.250085848552887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0.70502279317918881</v>
          </cell>
          <cell r="HC173">
            <v>0.7497063781880271</v>
          </cell>
          <cell r="HD173">
            <v>0.4285464725064746</v>
          </cell>
          <cell r="HE173">
            <v>1.2035302785142572</v>
          </cell>
          <cell r="HF173">
            <v>1.2442163489810258</v>
          </cell>
          <cell r="HG173">
            <v>1.0350703821513549</v>
          </cell>
          <cell r="HH173">
            <v>1.2344844240521613</v>
          </cell>
          <cell r="HI173">
            <v>1.3127378060054431</v>
          </cell>
          <cell r="HJ173">
            <v>0.75610562213921573</v>
          </cell>
          <cell r="HK173">
            <v>2.0993033631643487</v>
          </cell>
          <cell r="HL173">
            <v>2.1594630576817804</v>
          </cell>
          <cell r="HM173">
            <v>1.8502125833232741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2.5482007596547831</v>
          </cell>
          <cell r="HC174">
            <v>2.576796953707408</v>
          </cell>
          <cell r="HD174">
            <v>2.2377394867401663</v>
          </cell>
          <cell r="HE174">
            <v>3.0421699738751204</v>
          </cell>
          <cell r="HF174">
            <v>2.9379881030119281</v>
          </cell>
          <cell r="HG174">
            <v>3.0960102420332554</v>
          </cell>
          <cell r="HH174">
            <v>6.0041990508159344</v>
          </cell>
          <cell r="HI174">
            <v>6.0714913733251592</v>
          </cell>
          <cell r="HJ174">
            <v>5.6430550425759787</v>
          </cell>
          <cell r="HK174">
            <v>6.6560536375778874</v>
          </cell>
          <cell r="HL174">
            <v>9.5419948787372135</v>
          </cell>
          <cell r="HM174">
            <v>5.1752836106312188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2.5095237951762734</v>
          </cell>
          <cell r="HC175">
            <v>2.5388166951234687</v>
          </cell>
          <cell r="HD175">
            <v>1.7844520951089429</v>
          </cell>
          <cell r="HE175">
            <v>3.6282344759401721</v>
          </cell>
          <cell r="HF175">
            <v>2.4058250567762207</v>
          </cell>
          <cell r="HG175">
            <v>4.2665813461199811</v>
          </cell>
          <cell r="HH175">
            <v>5.9730039220603413</v>
          </cell>
          <cell r="HI175">
            <v>6.0631186401570245</v>
          </cell>
          <cell r="HJ175">
            <v>4.3331819952625006</v>
          </cell>
          <cell r="HK175">
            <v>8.6688105135237628</v>
          </cell>
          <cell r="HL175">
            <v>9.4662180149484279</v>
          </cell>
          <cell r="HM175">
            <v>8.2522207173680897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2.0305359583666265</v>
          </cell>
          <cell r="HC176">
            <v>2.0543869018585252</v>
          </cell>
          <cell r="HD176">
            <v>1.8154375533121274</v>
          </cell>
          <cell r="HE176">
            <v>2.4372268393557919</v>
          </cell>
          <cell r="HF176">
            <v>2.4054692039245675</v>
          </cell>
          <cell r="HG176">
            <v>2.4548033606139299</v>
          </cell>
          <cell r="HH176">
            <v>4.799538757225851</v>
          </cell>
          <cell r="HI176">
            <v>4.8656502920797804</v>
          </cell>
          <cell r="HJ176">
            <v>4.3873709038505666</v>
          </cell>
          <cell r="HK176">
            <v>5.6473569280481959</v>
          </cell>
          <cell r="HL176">
            <v>8.2977832554368387</v>
          </cell>
          <cell r="HM176">
            <v>4.1032411096269126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2.0466384924424057</v>
          </cell>
          <cell r="HC177">
            <v>2.0727461242230301</v>
          </cell>
          <cell r="HD177">
            <v>1.962300689290827</v>
          </cell>
          <cell r="HE177">
            <v>2.2436736528303811</v>
          </cell>
          <cell r="HF177">
            <v>2.5005186902841907</v>
          </cell>
          <cell r="HG177">
            <v>2.0819483427135816</v>
          </cell>
          <cell r="HH177">
            <v>5.1881534249152192</v>
          </cell>
          <cell r="HI177">
            <v>5.2534045477528739</v>
          </cell>
          <cell r="HJ177">
            <v>4.8667685349932084</v>
          </cell>
          <cell r="HK177">
            <v>5.86945967233319</v>
          </cell>
          <cell r="HL177">
            <v>9.7644615585805852</v>
          </cell>
          <cell r="HM177">
            <v>3.415681082480738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1.9900073600099333</v>
          </cell>
          <cell r="HC178">
            <v>2.008340123761351</v>
          </cell>
          <cell r="HD178">
            <v>1.4638025363841916</v>
          </cell>
          <cell r="HE178">
            <v>2.9612202024252654</v>
          </cell>
          <cell r="HF178">
            <v>2.0436507713758862</v>
          </cell>
          <cell r="HG178">
            <v>3.3088897404577233</v>
          </cell>
          <cell r="HH178">
            <v>3.9100432735743733</v>
          </cell>
          <cell r="HI178">
            <v>3.9746624384029419</v>
          </cell>
          <cell r="HJ178">
            <v>3.3202131702529591</v>
          </cell>
          <cell r="HK178">
            <v>5.1093652729836148</v>
          </cell>
          <cell r="HL178">
            <v>4.0549214152481428</v>
          </cell>
          <cell r="HM178">
            <v>5.6138858119824997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4.2473255559095344</v>
          </cell>
          <cell r="HC179">
            <v>4.2797112457863893</v>
          </cell>
          <cell r="HD179">
            <v>1.0212936156315933</v>
          </cell>
          <cell r="HE179">
            <v>7.9363464933175569</v>
          </cell>
          <cell r="HF179">
            <v>1.8592219990333516</v>
          </cell>
          <cell r="HG179">
            <v>9.5350058928286288</v>
          </cell>
          <cell r="HH179">
            <v>8.7751346733812969</v>
          </cell>
          <cell r="HI179">
            <v>8.9870631292750378</v>
          </cell>
          <cell r="HJ179">
            <v>2.1907995551298294</v>
          </cell>
          <cell r="HK179">
            <v>17.380805403246306</v>
          </cell>
          <cell r="HL179">
            <v>7.743781499444939</v>
          </cell>
          <cell r="HM179">
            <v>19.915938128416876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1.2417387022235109</v>
          </cell>
          <cell r="HC180">
            <v>1.258606877297652</v>
          </cell>
          <cell r="HD180">
            <v>0.84233424289974179</v>
          </cell>
          <cell r="HE180">
            <v>2.2420410478830153</v>
          </cell>
          <cell r="HF180">
            <v>2.3943846196995531</v>
          </cell>
          <cell r="HG180">
            <v>2.1029709917860093</v>
          </cell>
          <cell r="HH180">
            <v>3.3564346462131787</v>
          </cell>
          <cell r="HI180">
            <v>3.4020254888637642</v>
          </cell>
          <cell r="HJ180">
            <v>2.9468509070012323</v>
          </cell>
          <cell r="HK180">
            <v>4.4771720594491287</v>
          </cell>
          <cell r="HL180">
            <v>5.5488093660396824</v>
          </cell>
          <cell r="HM180">
            <v>3.4984826429268736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0.83828157751133936</v>
          </cell>
          <cell r="HC181">
            <v>0.84659836811733924</v>
          </cell>
          <cell r="HD181">
            <v>0.7779241162627436</v>
          </cell>
          <cell r="HE181">
            <v>1.0482363883890649</v>
          </cell>
          <cell r="HF181">
            <v>1.1858574790346617</v>
          </cell>
          <cell r="HG181">
            <v>0.97779898477625671</v>
          </cell>
          <cell r="HH181">
            <v>2.5426447607836873</v>
          </cell>
          <cell r="HI181">
            <v>2.5678709427644133</v>
          </cell>
          <cell r="HJ181">
            <v>2.6049913790662971</v>
          </cell>
          <cell r="HK181">
            <v>2.4588798049425376</v>
          </cell>
          <cell r="HL181">
            <v>3.8049228761868461</v>
          </cell>
          <cell r="HM181">
            <v>1.7699485734733911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0.36070371029163983</v>
          </cell>
          <cell r="HC182">
            <v>0.38668519184758726</v>
          </cell>
          <cell r="HD182">
            <v>0.23849229312123246</v>
          </cell>
          <cell r="HE182">
            <v>1.2414664148093131</v>
          </cell>
          <cell r="HF182">
            <v>2.0966827090711124</v>
          </cell>
          <cell r="HG182">
            <v>0.18735018912304441</v>
          </cell>
          <cell r="HH182">
            <v>1.1005126208552332</v>
          </cell>
          <cell r="HI182">
            <v>1.1796709112730153</v>
          </cell>
          <cell r="HJ182">
            <v>0.97724659768455391</v>
          </cell>
          <cell r="HK182">
            <v>2.3393554645948038</v>
          </cell>
          <cell r="HL182">
            <v>4.0610537285070647</v>
          </cell>
          <cell r="HM182">
            <v>0.18944830357655432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4.3090393576785431</v>
          </cell>
          <cell r="HC183">
            <v>4.3090393576785431</v>
          </cell>
          <cell r="HD183">
            <v>3.0089031181778267</v>
          </cell>
          <cell r="HE183">
            <v>4.3887338625162249</v>
          </cell>
          <cell r="HF183">
            <v>3.4036213856082012</v>
          </cell>
          <cell r="HG183">
            <v>6.9170957950733012</v>
          </cell>
          <cell r="HH183">
            <v>8.0810498158265158</v>
          </cell>
          <cell r="HI183">
            <v>8.0810498158265158</v>
          </cell>
          <cell r="HJ183">
            <v>5.1998832798365919</v>
          </cell>
          <cell r="HK183">
            <v>8.2576559212253766</v>
          </cell>
          <cell r="HL183">
            <v>7.1386672340323987</v>
          </cell>
          <cell r="HM183">
            <v>11.129625329492129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1.6373918493813682</v>
          </cell>
          <cell r="HC184">
            <v>1.6391375459363069</v>
          </cell>
          <cell r="HD184">
            <v>1.5172135922347261</v>
          </cell>
          <cell r="HE184">
            <v>5.8497741013708566</v>
          </cell>
          <cell r="HF184">
            <v>4.2583272062592838</v>
          </cell>
          <cell r="HG184">
            <v>7.8228753160406121</v>
          </cell>
          <cell r="HH184">
            <v>6.2696906143318589</v>
          </cell>
          <cell r="HI184">
            <v>6.2763731266316185</v>
          </cell>
          <cell r="HJ184">
            <v>6.2759837047234059</v>
          </cell>
          <cell r="HK184">
            <v>6.2898219245221361</v>
          </cell>
          <cell r="HL184">
            <v>5.0518963057700823</v>
          </cell>
          <cell r="HM184">
            <v>7.824602061352687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5.2446348593128585E-3</v>
          </cell>
          <cell r="HC185">
            <v>6.0611995677555403E-3</v>
          </cell>
          <cell r="HD185">
            <v>6.0632651747434124E-3</v>
          </cell>
          <cell r="HE185">
            <v>0</v>
          </cell>
          <cell r="HF185">
            <v>0</v>
          </cell>
          <cell r="HG185" t="str">
            <v>---</v>
          </cell>
          <cell r="HH185">
            <v>5.5130590586451658E-3</v>
          </cell>
          <cell r="HI185">
            <v>6.3713882193031819E-3</v>
          </cell>
          <cell r="HJ185">
            <v>6.3735539999362645E-3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0.37457830561323102</v>
          </cell>
          <cell r="HC186">
            <v>0.39511907948060881</v>
          </cell>
          <cell r="HD186">
            <v>0.24461896595361032</v>
          </cell>
          <cell r="HE186">
            <v>1.2414664148093131</v>
          </cell>
          <cell r="HF186">
            <v>2.0966827090711124</v>
          </cell>
          <cell r="HG186">
            <v>0.18735018912304441</v>
          </cell>
          <cell r="HH186">
            <v>1.1427857362502465</v>
          </cell>
          <cell r="HI186">
            <v>1.2053626231626555</v>
          </cell>
          <cell r="HJ186">
            <v>1.002340164908496</v>
          </cell>
          <cell r="HK186">
            <v>2.3393554645948038</v>
          </cell>
          <cell r="HL186">
            <v>4.0610537285070647</v>
          </cell>
          <cell r="HM186">
            <v>0.18944830357655432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1.0454834616757063</v>
          </cell>
          <cell r="HC188">
            <v>1.0792037131729679</v>
          </cell>
          <cell r="HD188">
            <v>0.98734679399005054</v>
          </cell>
          <cell r="HE188">
            <v>2.3438261244218448</v>
          </cell>
          <cell r="HF188">
            <v>2.6132859722360116</v>
          </cell>
          <cell r="HG188">
            <v>2.0109792955039651</v>
          </cell>
          <cell r="HH188">
            <v>3.8989888804192145</v>
          </cell>
          <cell r="HI188">
            <v>4.0246797272157107</v>
          </cell>
          <cell r="HJ188">
            <v>4.0791581577720617</v>
          </cell>
          <cell r="HK188">
            <v>3.2786566516095164</v>
          </cell>
          <cell r="HL188">
            <v>4.2932034980793254</v>
          </cell>
          <cell r="HM188">
            <v>2.0129926879715674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</row>
        <row r="16">
          <cell r="BK16">
            <v>504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</row>
        <row r="17">
          <cell r="BK17">
            <v>55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</row>
        <row r="18">
          <cell r="BK18">
            <v>27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</row>
        <row r="19">
          <cell r="BK19">
            <v>1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</row>
        <row r="20">
          <cell r="BK20">
            <v>16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</row>
        <row r="21">
          <cell r="BK21">
            <v>52</v>
          </cell>
          <cell r="BL21">
            <v>0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</row>
        <row r="25">
          <cell r="BK25">
            <v>39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</row>
        <row r="26">
          <cell r="BK26">
            <v>57</v>
          </cell>
          <cell r="BL26">
            <v>0</v>
          </cell>
          <cell r="BM26">
            <v>0</v>
          </cell>
          <cell r="BN26" t="str">
            <v>---</v>
          </cell>
          <cell r="BO26">
            <v>0</v>
          </cell>
          <cell r="BP26">
            <v>0</v>
          </cell>
          <cell r="BQ26">
            <v>0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0</v>
          </cell>
          <cell r="BM28">
            <v>0</v>
          </cell>
          <cell r="BN28">
            <v>0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</row>
        <row r="30">
          <cell r="BK30">
            <v>37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</row>
        <row r="31">
          <cell r="BK31">
            <v>14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</row>
        <row r="32">
          <cell r="BK32">
            <v>49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58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</row>
        <row r="46">
          <cell r="BK46">
            <v>507</v>
          </cell>
        </row>
        <row r="53">
          <cell r="BK53">
            <v>927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</row>
        <row r="54">
          <cell r="BK54">
            <v>960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</row>
        <row r="55">
          <cell r="BK55">
            <v>1080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</row>
        <row r="56">
          <cell r="BK56">
            <v>2000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</row>
        <row r="57">
          <cell r="BK57">
            <v>2001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</row>
        <row r="58">
          <cell r="BK58">
            <v>2002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BK59">
            <v>2010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</row>
        <row r="60">
          <cell r="BK60">
            <v>2020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</row>
        <row r="61">
          <cell r="BK61">
            <v>2021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</row>
        <row r="62">
          <cell r="BK62">
            <v>2022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</row>
        <row r="63">
          <cell r="BK63">
            <v>2023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K64">
            <v>2024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</row>
        <row r="65">
          <cell r="BK65">
            <v>2025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</row>
        <row r="75">
          <cell r="BK75">
            <v>28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</row>
        <row r="76">
          <cell r="BK76">
            <v>504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</row>
        <row r="77">
          <cell r="BK77">
            <v>55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</row>
        <row r="78">
          <cell r="BK78">
            <v>27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</row>
        <row r="79"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K80">
            <v>16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</row>
        <row r="85">
          <cell r="BK85">
            <v>39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</row>
        <row r="86">
          <cell r="BK86">
            <v>57</v>
          </cell>
          <cell r="BL86">
            <v>0</v>
          </cell>
          <cell r="BM86">
            <v>0</v>
          </cell>
          <cell r="BN86" t="str">
            <v>---</v>
          </cell>
          <cell r="BO86">
            <v>0</v>
          </cell>
          <cell r="BP86">
            <v>0</v>
          </cell>
          <cell r="BQ86">
            <v>0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0</v>
          </cell>
          <cell r="BM88">
            <v>0</v>
          </cell>
          <cell r="BN88">
            <v>0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K90">
            <v>37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</row>
        <row r="91">
          <cell r="BK91">
            <v>14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</row>
        <row r="92">
          <cell r="BK92">
            <v>49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58</v>
          </cell>
          <cell r="BL99" t="str">
            <v>---</v>
          </cell>
          <cell r="BM99" t="str">
            <v>---</v>
          </cell>
          <cell r="BN99" t="str">
            <v>---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</row>
        <row r="106">
          <cell r="BK106">
            <v>507</v>
          </cell>
        </row>
        <row r="113">
          <cell r="BK113">
            <v>927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</row>
        <row r="114">
          <cell r="BK114">
            <v>960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</row>
        <row r="115">
          <cell r="BK115">
            <v>1080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</row>
        <row r="116">
          <cell r="BK116">
            <v>2000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</row>
        <row r="117">
          <cell r="BK117">
            <v>2001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</row>
        <row r="118">
          <cell r="BK118">
            <v>2002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</row>
        <row r="119">
          <cell r="BK119">
            <v>2010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</row>
        <row r="120">
          <cell r="BK120">
            <v>2020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</row>
        <row r="121">
          <cell r="BK121">
            <v>2021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</row>
        <row r="122">
          <cell r="BK122">
            <v>2022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</row>
        <row r="123">
          <cell r="BK123">
            <v>2023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</row>
        <row r="124">
          <cell r="BK124">
            <v>2024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</row>
        <row r="125">
          <cell r="BK125">
            <v>2025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</row>
        <row r="135">
          <cell r="BK135">
            <v>28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36">
          <cell r="BK136">
            <v>504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</row>
        <row r="137">
          <cell r="BK137">
            <v>55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</row>
        <row r="138">
          <cell r="BK138">
            <v>27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</row>
        <row r="139">
          <cell r="BK139">
            <v>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</row>
        <row r="140">
          <cell r="BK140">
            <v>16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BK141">
            <v>52</v>
          </cell>
          <cell r="BL141">
            <v>0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</row>
        <row r="145">
          <cell r="BK145">
            <v>39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</row>
        <row r="146">
          <cell r="BK146">
            <v>57</v>
          </cell>
          <cell r="BL146">
            <v>0</v>
          </cell>
          <cell r="BM146">
            <v>0</v>
          </cell>
          <cell r="BN146" t="str">
            <v>---</v>
          </cell>
          <cell r="BO146">
            <v>0</v>
          </cell>
          <cell r="BP146">
            <v>0</v>
          </cell>
          <cell r="BQ146">
            <v>0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0</v>
          </cell>
          <cell r="BM148">
            <v>0</v>
          </cell>
          <cell r="BN148">
            <v>0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</row>
        <row r="150">
          <cell r="BK150">
            <v>37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BK151">
            <v>14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BK152">
            <v>49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58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6">
          <cell r="BK166">
            <v>507</v>
          </cell>
        </row>
        <row r="173">
          <cell r="BK173">
            <v>927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</row>
        <row r="174">
          <cell r="BK174">
            <v>960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</row>
        <row r="175">
          <cell r="BK175">
            <v>1080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</row>
        <row r="176">
          <cell r="BK176">
            <v>2000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</row>
        <row r="177">
          <cell r="BK177">
            <v>2001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</row>
        <row r="178">
          <cell r="BK178">
            <v>2002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</row>
        <row r="179">
          <cell r="BK179">
            <v>2010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</row>
        <row r="180">
          <cell r="BK180">
            <v>2020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</row>
        <row r="181">
          <cell r="BK181">
            <v>2021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</row>
        <row r="182">
          <cell r="BK182">
            <v>2022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</row>
        <row r="183">
          <cell r="BK183">
            <v>2023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</row>
        <row r="184">
          <cell r="BK184">
            <v>2024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</row>
        <row r="185">
          <cell r="BK185">
            <v>2025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>
      <selection activeCell="B6" sqref="B6"/>
    </sheetView>
  </sheetViews>
  <sheetFormatPr baseColWidth="10" defaultRowHeight="12.75"/>
  <cols>
    <col min="1" max="1" width="11.42578125" style="2"/>
    <col min="2" max="2" width="101.42578125" style="2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817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59" spans="2:2">
      <c r="B59" s="6"/>
    </row>
    <row r="60" spans="2:2">
      <c r="B60" s="8"/>
    </row>
    <row r="61" spans="2:2">
      <c r="B61" s="9" t="s">
        <v>818</v>
      </c>
    </row>
    <row r="62" spans="2:2">
      <c r="B62" s="10" t="s">
        <v>25</v>
      </c>
    </row>
    <row r="63" spans="2:2">
      <c r="B63" s="10" t="s">
        <v>26</v>
      </c>
    </row>
    <row r="65" spans="2:2">
      <c r="B65" s="11" t="s">
        <v>819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2"/>
  <sheetViews>
    <sheetView showGridLines="0" zoomScale="75" workbookViewId="0">
      <selection activeCell="A4" sqref="A4:J4"/>
    </sheetView>
  </sheetViews>
  <sheetFormatPr baseColWidth="10" defaultColWidth="11.5703125" defaultRowHeight="12.75"/>
  <cols>
    <col min="1" max="1" width="34.7109375" style="13" customWidth="1"/>
    <col min="2" max="2" width="19.42578125" style="13" customWidth="1"/>
    <col min="3" max="4" width="17.140625" style="13" customWidth="1"/>
    <col min="5" max="5" width="14.85546875" style="13" customWidth="1"/>
    <col min="6" max="6" width="19.28515625" style="13" customWidth="1"/>
    <col min="7" max="9" width="17.140625" style="13" customWidth="1"/>
    <col min="10" max="10" width="13.85546875" style="13" customWidth="1"/>
    <col min="11" max="16384" width="11.5703125" style="13"/>
  </cols>
  <sheetData>
    <row r="1" spans="1:10">
      <c r="A1" s="12" t="s">
        <v>27</v>
      </c>
      <c r="B1" s="12"/>
      <c r="C1" s="12"/>
      <c r="J1" s="14" t="s">
        <v>28</v>
      </c>
    </row>
    <row r="2" spans="1:10">
      <c r="A2" s="12" t="s">
        <v>29</v>
      </c>
      <c r="B2" s="12"/>
      <c r="C2" s="12"/>
    </row>
    <row r="3" spans="1:10" ht="13.5" thickBot="1">
      <c r="A3" s="12"/>
      <c r="B3" s="12"/>
      <c r="C3" s="12"/>
    </row>
    <row r="4" spans="1:10" ht="22.5" customHeight="1">
      <c r="A4" s="16" t="s">
        <v>835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93"/>
    </row>
    <row r="6" spans="1:10">
      <c r="A6" s="237"/>
      <c r="B6" s="237"/>
      <c r="C6" s="237"/>
      <c r="D6" s="237"/>
      <c r="E6" s="237"/>
      <c r="F6" s="237"/>
      <c r="G6" s="237"/>
      <c r="H6" s="237"/>
      <c r="I6" s="237"/>
      <c r="J6" s="237"/>
    </row>
    <row r="7" spans="1:10" ht="13.15" customHeight="1">
      <c r="A7" s="237"/>
      <c r="B7" s="237"/>
      <c r="C7" s="237" t="s">
        <v>256</v>
      </c>
      <c r="D7" s="237"/>
      <c r="E7" s="237"/>
      <c r="F7" s="237"/>
      <c r="G7" s="237"/>
      <c r="H7" s="237"/>
      <c r="I7" s="237"/>
      <c r="J7" s="237"/>
    </row>
    <row r="8" spans="1:10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0" ht="13.15" customHeight="1">
      <c r="A9" s="225" t="s">
        <v>190</v>
      </c>
      <c r="B9" s="225" t="s">
        <v>133</v>
      </c>
      <c r="C9" s="225" t="s">
        <v>134</v>
      </c>
      <c r="D9" s="225" t="s">
        <v>135</v>
      </c>
      <c r="E9" s="225" t="s">
        <v>257</v>
      </c>
      <c r="F9" s="225" t="s">
        <v>137</v>
      </c>
      <c r="G9" s="225" t="s">
        <v>138</v>
      </c>
      <c r="H9" s="225" t="s">
        <v>258</v>
      </c>
      <c r="I9" s="225" t="s">
        <v>140</v>
      </c>
      <c r="J9" s="225" t="s">
        <v>141</v>
      </c>
    </row>
    <row r="10" spans="1:10">
      <c r="A10" s="272"/>
      <c r="B10" s="272"/>
      <c r="C10" s="272"/>
      <c r="D10" s="272"/>
      <c r="E10" s="272"/>
      <c r="F10" s="272" t="s">
        <v>259</v>
      </c>
      <c r="G10" s="272" t="s">
        <v>260</v>
      </c>
      <c r="H10" s="272"/>
      <c r="I10" s="272"/>
      <c r="J10" s="272"/>
    </row>
    <row r="11" spans="1:10" ht="13.15" customHeight="1">
      <c r="A11" s="277"/>
      <c r="B11" s="277"/>
      <c r="C11" s="277"/>
      <c r="D11" s="277"/>
      <c r="E11" s="277"/>
      <c r="F11" s="277"/>
      <c r="G11" s="277" t="s">
        <v>261</v>
      </c>
      <c r="H11" s="277"/>
      <c r="I11" s="277"/>
      <c r="J11" s="277"/>
    </row>
    <row r="12" spans="1:10">
      <c r="A12" s="237"/>
      <c r="B12" s="237"/>
      <c r="C12" s="237"/>
      <c r="D12" s="237"/>
      <c r="E12" s="237"/>
      <c r="F12" s="237"/>
      <c r="G12" s="237"/>
      <c r="H12" s="237"/>
      <c r="I12" s="237"/>
      <c r="J12" s="294"/>
    </row>
    <row r="13" spans="1:10" ht="13.5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</row>
    <row r="14" spans="1:10">
      <c r="A14" s="239" t="s">
        <v>201</v>
      </c>
      <c r="B14" s="240">
        <v>194307</v>
      </c>
      <c r="C14" s="240">
        <v>-135175</v>
      </c>
      <c r="D14" s="240">
        <v>59132</v>
      </c>
      <c r="E14" s="240">
        <v>28272</v>
      </c>
      <c r="F14" s="240">
        <v>12476</v>
      </c>
      <c r="G14" s="240">
        <v>21484</v>
      </c>
      <c r="H14" s="240">
        <v>1972</v>
      </c>
      <c r="I14" s="240">
        <v>1394</v>
      </c>
      <c r="J14" s="241">
        <v>124730</v>
      </c>
    </row>
    <row r="15" spans="1:10">
      <c r="A15" s="242" t="s">
        <v>202</v>
      </c>
      <c r="B15" s="243">
        <v>506919</v>
      </c>
      <c r="C15" s="243">
        <v>-353983</v>
      </c>
      <c r="D15" s="243">
        <v>152936</v>
      </c>
      <c r="E15" s="243">
        <v>45698</v>
      </c>
      <c r="F15" s="243">
        <v>22060</v>
      </c>
      <c r="G15" s="243">
        <v>58970</v>
      </c>
      <c r="H15" s="243">
        <v>19301</v>
      </c>
      <c r="I15" s="243">
        <v>8292</v>
      </c>
      <c r="J15" s="244">
        <v>307257</v>
      </c>
    </row>
    <row r="16" spans="1:10">
      <c r="A16" s="242" t="s">
        <v>203</v>
      </c>
      <c r="B16" s="243">
        <v>60966</v>
      </c>
      <c r="C16" s="243">
        <v>-47545</v>
      </c>
      <c r="D16" s="243">
        <v>13421</v>
      </c>
      <c r="E16" s="243">
        <v>1714</v>
      </c>
      <c r="F16" s="243">
        <v>19990</v>
      </c>
      <c r="G16" s="243">
        <v>13872</v>
      </c>
      <c r="H16" s="243">
        <v>777</v>
      </c>
      <c r="I16" s="243">
        <v>-457</v>
      </c>
      <c r="J16" s="244">
        <v>49317</v>
      </c>
    </row>
    <row r="17" spans="1:10">
      <c r="A17" s="242" t="s">
        <v>204</v>
      </c>
      <c r="B17" s="243">
        <v>1597201</v>
      </c>
      <c r="C17" s="243">
        <v>-639327</v>
      </c>
      <c r="D17" s="243">
        <v>957874</v>
      </c>
      <c r="E17" s="243">
        <v>260436</v>
      </c>
      <c r="F17" s="243">
        <v>10667</v>
      </c>
      <c r="G17" s="243">
        <v>74408</v>
      </c>
      <c r="H17" s="243">
        <v>37951</v>
      </c>
      <c r="I17" s="243">
        <v>5614</v>
      </c>
      <c r="J17" s="244">
        <v>1346950</v>
      </c>
    </row>
    <row r="18" spans="1:10">
      <c r="A18" s="242" t="s">
        <v>205</v>
      </c>
      <c r="B18" s="243">
        <v>1075556</v>
      </c>
      <c r="C18" s="243">
        <v>-481344</v>
      </c>
      <c r="D18" s="243">
        <v>594212</v>
      </c>
      <c r="E18" s="243">
        <v>174167</v>
      </c>
      <c r="F18" s="243">
        <v>86838</v>
      </c>
      <c r="G18" s="243">
        <v>19968</v>
      </c>
      <c r="H18" s="243">
        <v>40428</v>
      </c>
      <c r="I18" s="243">
        <v>-2130</v>
      </c>
      <c r="J18" s="244">
        <v>913483</v>
      </c>
    </row>
    <row r="19" spans="1:10">
      <c r="A19" s="245" t="s">
        <v>206</v>
      </c>
      <c r="B19" s="246">
        <v>1043</v>
      </c>
      <c r="C19" s="246">
        <v>-27</v>
      </c>
      <c r="D19" s="246">
        <v>1016</v>
      </c>
      <c r="E19" s="246">
        <v>100</v>
      </c>
      <c r="F19" s="246">
        <v>0</v>
      </c>
      <c r="G19" s="246">
        <v>40</v>
      </c>
      <c r="H19" s="246">
        <v>0</v>
      </c>
      <c r="I19" s="246">
        <v>16</v>
      </c>
      <c r="J19" s="247">
        <v>1172</v>
      </c>
    </row>
    <row r="20" spans="1:10">
      <c r="A20" s="245" t="s">
        <v>207</v>
      </c>
      <c r="B20" s="246">
        <v>1218256</v>
      </c>
      <c r="C20" s="246">
        <v>-577016</v>
      </c>
      <c r="D20" s="246">
        <v>641240</v>
      </c>
      <c r="E20" s="246">
        <v>177414</v>
      </c>
      <c r="F20" s="246">
        <v>95817</v>
      </c>
      <c r="G20" s="246">
        <v>-4669</v>
      </c>
      <c r="H20" s="246">
        <v>51269</v>
      </c>
      <c r="I20" s="246">
        <v>-606</v>
      </c>
      <c r="J20" s="247">
        <v>960465</v>
      </c>
    </row>
    <row r="21" spans="1:10">
      <c r="A21" s="245" t="s">
        <v>208</v>
      </c>
      <c r="B21" s="246">
        <v>1698</v>
      </c>
      <c r="C21" s="246">
        <v>-723</v>
      </c>
      <c r="D21" s="246">
        <v>975</v>
      </c>
      <c r="E21" s="246">
        <v>146</v>
      </c>
      <c r="F21" s="246">
        <v>-1376</v>
      </c>
      <c r="G21" s="246">
        <v>2679</v>
      </c>
      <c r="H21" s="246">
        <v>0</v>
      </c>
      <c r="I21" s="246">
        <v>12</v>
      </c>
      <c r="J21" s="247">
        <v>2436</v>
      </c>
    </row>
    <row r="22" spans="1:10">
      <c r="A22" s="245" t="s">
        <v>209</v>
      </c>
      <c r="B22" s="246">
        <v>175893</v>
      </c>
      <c r="C22" s="246">
        <v>-64066</v>
      </c>
      <c r="D22" s="246">
        <v>111827</v>
      </c>
      <c r="E22" s="246">
        <v>12854</v>
      </c>
      <c r="F22" s="246">
        <v>4522</v>
      </c>
      <c r="G22" s="246">
        <v>7520</v>
      </c>
      <c r="H22" s="246">
        <v>10250</v>
      </c>
      <c r="I22" s="246">
        <v>-7693</v>
      </c>
      <c r="J22" s="247">
        <v>139280</v>
      </c>
    </row>
    <row r="23" spans="1:10">
      <c r="A23" s="245" t="s">
        <v>210</v>
      </c>
      <c r="B23" s="246">
        <v>57175</v>
      </c>
      <c r="C23" s="246">
        <v>-40822</v>
      </c>
      <c r="D23" s="246">
        <v>16353</v>
      </c>
      <c r="E23" s="246">
        <v>2935</v>
      </c>
      <c r="F23" s="246">
        <v>11895</v>
      </c>
      <c r="G23" s="246">
        <v>-787</v>
      </c>
      <c r="H23" s="246">
        <v>980</v>
      </c>
      <c r="I23" s="246">
        <v>1018</v>
      </c>
      <c r="J23" s="247">
        <v>32394</v>
      </c>
    </row>
    <row r="24" spans="1:10">
      <c r="A24" s="248" t="s">
        <v>211</v>
      </c>
      <c r="B24" s="243">
        <v>360466</v>
      </c>
      <c r="C24" s="243">
        <v>-199939</v>
      </c>
      <c r="D24" s="243">
        <v>160527</v>
      </c>
      <c r="E24" s="243">
        <v>47853</v>
      </c>
      <c r="F24" s="243">
        <v>-12049</v>
      </c>
      <c r="G24" s="243">
        <v>58308</v>
      </c>
      <c r="H24" s="243">
        <v>6816</v>
      </c>
      <c r="I24" s="243">
        <v>-3311</v>
      </c>
      <c r="J24" s="244">
        <v>258144</v>
      </c>
    </row>
    <row r="25" spans="1:10">
      <c r="A25" s="242" t="s">
        <v>212</v>
      </c>
      <c r="B25" s="243">
        <v>41554</v>
      </c>
      <c r="C25" s="243">
        <v>-12255</v>
      </c>
      <c r="D25" s="243">
        <v>29299</v>
      </c>
      <c r="E25" s="243">
        <v>2352</v>
      </c>
      <c r="F25" s="243">
        <v>125</v>
      </c>
      <c r="G25" s="243">
        <v>-1</v>
      </c>
      <c r="H25" s="243">
        <v>3899</v>
      </c>
      <c r="I25" s="243">
        <v>212</v>
      </c>
      <c r="J25" s="244">
        <v>35886</v>
      </c>
    </row>
    <row r="26" spans="1:10">
      <c r="A26" s="242" t="s">
        <v>213</v>
      </c>
      <c r="B26" s="243">
        <v>22279</v>
      </c>
      <c r="C26" s="243">
        <v>-35749</v>
      </c>
      <c r="D26" s="243">
        <v>-13470</v>
      </c>
      <c r="E26" s="243">
        <v>9681</v>
      </c>
      <c r="F26" s="243">
        <v>19909</v>
      </c>
      <c r="G26" s="243">
        <v>10988</v>
      </c>
      <c r="H26" s="243">
        <v>0</v>
      </c>
      <c r="I26" s="243">
        <v>162</v>
      </c>
      <c r="J26" s="244">
        <v>27270</v>
      </c>
    </row>
    <row r="27" spans="1:10">
      <c r="A27" s="242" t="s">
        <v>214</v>
      </c>
      <c r="B27" s="243">
        <v>42120</v>
      </c>
      <c r="C27" s="243">
        <v>-11143</v>
      </c>
      <c r="D27" s="243">
        <v>30977</v>
      </c>
      <c r="E27" s="243">
        <v>8144</v>
      </c>
      <c r="F27" s="243">
        <v>1477</v>
      </c>
      <c r="G27" s="243">
        <v>5</v>
      </c>
      <c r="H27" s="243">
        <v>3667</v>
      </c>
      <c r="I27" s="243">
        <v>-29</v>
      </c>
      <c r="J27" s="244">
        <v>44241</v>
      </c>
    </row>
    <row r="28" spans="1:10">
      <c r="A28" s="242" t="s">
        <v>215</v>
      </c>
      <c r="B28" s="243">
        <v>1697605</v>
      </c>
      <c r="C28" s="243">
        <v>-723074</v>
      </c>
      <c r="D28" s="243">
        <v>974531</v>
      </c>
      <c r="E28" s="243">
        <v>211856</v>
      </c>
      <c r="F28" s="243">
        <v>42261</v>
      </c>
      <c r="G28" s="243">
        <v>60952</v>
      </c>
      <c r="H28" s="243">
        <v>50357</v>
      </c>
      <c r="I28" s="243">
        <v>-36144</v>
      </c>
      <c r="J28" s="244">
        <v>1303813</v>
      </c>
    </row>
    <row r="29" spans="1:10">
      <c r="A29" s="245" t="s">
        <v>216</v>
      </c>
      <c r="B29" s="246">
        <v>228851</v>
      </c>
      <c r="C29" s="246">
        <v>-153971</v>
      </c>
      <c r="D29" s="246">
        <v>74880</v>
      </c>
      <c r="E29" s="246">
        <v>30741</v>
      </c>
      <c r="F29" s="246">
        <v>11482</v>
      </c>
      <c r="G29" s="246">
        <v>16428</v>
      </c>
      <c r="H29" s="246">
        <v>2845</v>
      </c>
      <c r="I29" s="246">
        <v>-2251</v>
      </c>
      <c r="J29" s="247">
        <v>134125</v>
      </c>
    </row>
    <row r="30" spans="1:10">
      <c r="A30" s="245" t="s">
        <v>217</v>
      </c>
      <c r="B30" s="246">
        <v>901830</v>
      </c>
      <c r="C30" s="246">
        <v>-497662</v>
      </c>
      <c r="D30" s="246">
        <v>404168</v>
      </c>
      <c r="E30" s="246">
        <v>100681</v>
      </c>
      <c r="F30" s="246">
        <v>94864</v>
      </c>
      <c r="G30" s="246">
        <v>-14408</v>
      </c>
      <c r="H30" s="246">
        <v>15557</v>
      </c>
      <c r="I30" s="246">
        <v>11458</v>
      </c>
      <c r="J30" s="247">
        <v>612320</v>
      </c>
    </row>
    <row r="31" spans="1:10">
      <c r="A31" s="245" t="s">
        <v>218</v>
      </c>
      <c r="B31" s="246">
        <v>922</v>
      </c>
      <c r="C31" s="246">
        <v>-15961</v>
      </c>
      <c r="D31" s="246">
        <v>-15039</v>
      </c>
      <c r="E31" s="246">
        <v>-659</v>
      </c>
      <c r="F31" s="246">
        <v>-5950</v>
      </c>
      <c r="G31" s="246">
        <v>41460</v>
      </c>
      <c r="H31" s="246">
        <v>0</v>
      </c>
      <c r="I31" s="246">
        <v>2978</v>
      </c>
      <c r="J31" s="247">
        <v>22790</v>
      </c>
    </row>
    <row r="32" spans="1:10">
      <c r="A32" s="242" t="s">
        <v>219</v>
      </c>
      <c r="B32" s="243">
        <v>31061</v>
      </c>
      <c r="C32" s="243">
        <v>-19783</v>
      </c>
      <c r="D32" s="243">
        <v>11278</v>
      </c>
      <c r="E32" s="243">
        <v>2348</v>
      </c>
      <c r="F32" s="243">
        <v>-1606</v>
      </c>
      <c r="G32" s="243">
        <v>5273</v>
      </c>
      <c r="H32" s="243">
        <v>13</v>
      </c>
      <c r="I32" s="243">
        <v>-63</v>
      </c>
      <c r="J32" s="244">
        <v>17243</v>
      </c>
    </row>
    <row r="33" spans="1:10">
      <c r="A33" s="242" t="s">
        <v>220</v>
      </c>
      <c r="B33" s="243">
        <v>3671</v>
      </c>
      <c r="C33" s="243">
        <v>-750</v>
      </c>
      <c r="D33" s="243">
        <v>2921</v>
      </c>
      <c r="E33" s="243">
        <v>509</v>
      </c>
      <c r="F33" s="243">
        <v>-1284</v>
      </c>
      <c r="G33" s="243">
        <v>12376</v>
      </c>
      <c r="H33" s="243">
        <v>0</v>
      </c>
      <c r="I33" s="243">
        <v>1046</v>
      </c>
      <c r="J33" s="244">
        <v>15568</v>
      </c>
    </row>
    <row r="34" spans="1:10">
      <c r="A34" s="242" t="s">
        <v>221</v>
      </c>
      <c r="B34" s="243">
        <v>39297</v>
      </c>
      <c r="C34" s="243">
        <v>-17764</v>
      </c>
      <c r="D34" s="243">
        <v>21533</v>
      </c>
      <c r="E34" s="243">
        <v>2305</v>
      </c>
      <c r="F34" s="243">
        <v>1729</v>
      </c>
      <c r="G34" s="243">
        <v>-2024</v>
      </c>
      <c r="H34" s="243">
        <v>1314</v>
      </c>
      <c r="I34" s="243">
        <v>-2156</v>
      </c>
      <c r="J34" s="244">
        <v>22701</v>
      </c>
    </row>
    <row r="35" spans="1:10">
      <c r="A35" s="248" t="s">
        <v>222</v>
      </c>
      <c r="B35" s="243">
        <v>400129</v>
      </c>
      <c r="C35" s="243">
        <v>-225584</v>
      </c>
      <c r="D35" s="243">
        <v>174545</v>
      </c>
      <c r="E35" s="243">
        <v>44077</v>
      </c>
      <c r="F35" s="243">
        <v>26354</v>
      </c>
      <c r="G35" s="243">
        <v>10960</v>
      </c>
      <c r="H35" s="243">
        <v>37042</v>
      </c>
      <c r="I35" s="243">
        <v>1420</v>
      </c>
      <c r="J35" s="244">
        <v>294398</v>
      </c>
    </row>
    <row r="36" spans="1:10" ht="13.5" thickBot="1">
      <c r="A36" s="249" t="s">
        <v>223</v>
      </c>
      <c r="B36" s="250">
        <v>4930</v>
      </c>
      <c r="C36" s="250">
        <v>-1310</v>
      </c>
      <c r="D36" s="250">
        <v>3620</v>
      </c>
      <c r="E36" s="250">
        <v>786</v>
      </c>
      <c r="F36" s="250">
        <v>-825</v>
      </c>
      <c r="G36" s="250">
        <v>1741</v>
      </c>
      <c r="H36" s="250">
        <v>0</v>
      </c>
      <c r="I36" s="250">
        <v>0</v>
      </c>
      <c r="J36" s="251">
        <v>5322</v>
      </c>
    </row>
    <row r="37" spans="1:10" ht="13.5" thickBot="1">
      <c r="A37" s="252"/>
      <c r="J37" s="184"/>
    </row>
    <row r="38" spans="1:10" ht="13.5" thickBot="1">
      <c r="A38" s="253" t="s">
        <v>0</v>
      </c>
      <c r="B38" s="254">
        <v>8663729</v>
      </c>
      <c r="C38" s="254">
        <v>-4254973</v>
      </c>
      <c r="D38" s="254">
        <v>4408756</v>
      </c>
      <c r="E38" s="254">
        <v>1164410</v>
      </c>
      <c r="F38" s="254">
        <v>439376</v>
      </c>
      <c r="G38" s="254">
        <v>395543</v>
      </c>
      <c r="H38" s="254">
        <v>284438</v>
      </c>
      <c r="I38" s="254">
        <v>-21218</v>
      </c>
      <c r="J38" s="254">
        <v>6671305</v>
      </c>
    </row>
    <row r="39" spans="1:10">
      <c r="A39" s="103"/>
      <c r="B39" s="103"/>
      <c r="C39" s="103"/>
      <c r="D39" s="256"/>
      <c r="E39" s="256"/>
      <c r="F39" s="256"/>
      <c r="G39" s="256"/>
      <c r="H39" s="256"/>
      <c r="I39" s="256"/>
      <c r="J39" s="256"/>
    </row>
    <row r="40" spans="1:10">
      <c r="A40" s="258"/>
    </row>
    <row r="41" spans="1:10" s="152" customFormat="1">
      <c r="A41" s="257"/>
      <c r="B41" s="257"/>
      <c r="C41" s="257"/>
      <c r="D41" s="256"/>
      <c r="E41" s="256"/>
      <c r="F41" s="256"/>
      <c r="G41" s="256"/>
      <c r="H41" s="256"/>
      <c r="I41" s="256"/>
      <c r="J41" s="256"/>
    </row>
    <row r="42" spans="1:10">
      <c r="A42" s="13" t="s">
        <v>123</v>
      </c>
    </row>
  </sheetData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36">
    <cfRule type="cellIs" dxfId="15" priority="2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4"/>
  <sheetViews>
    <sheetView showGridLines="0" zoomScale="75" workbookViewId="0">
      <selection activeCell="A4" sqref="A4:U4"/>
    </sheetView>
  </sheetViews>
  <sheetFormatPr baseColWidth="10" defaultColWidth="10.28515625" defaultRowHeight="12.75"/>
  <cols>
    <col min="1" max="1" width="32.5703125" style="13" customWidth="1"/>
    <col min="2" max="2" width="15.42578125" style="13" customWidth="1"/>
    <col min="3" max="7" width="16.140625" style="13" customWidth="1"/>
    <col min="8" max="8" width="13.140625" style="13" customWidth="1"/>
    <col min="9" max="9" width="14.140625" style="13" customWidth="1"/>
    <col min="10" max="10" width="14.7109375" style="13" customWidth="1"/>
    <col min="11" max="11" width="13.5703125" style="13" customWidth="1"/>
    <col min="12" max="12" width="11.7109375" style="13" bestFit="1" customWidth="1"/>
    <col min="13" max="13" width="15.140625" style="13" bestFit="1" customWidth="1"/>
    <col min="14" max="14" width="1.28515625" style="13" customWidth="1"/>
    <col min="15" max="15" width="14.42578125" style="13" customWidth="1"/>
    <col min="16" max="16" width="2" style="13" customWidth="1"/>
    <col min="17" max="17" width="16.42578125" style="13" bestFit="1" customWidth="1"/>
    <col min="18" max="18" width="1.7109375" style="13" customWidth="1"/>
    <col min="19" max="19" width="14" style="13" customWidth="1"/>
    <col min="20" max="20" width="15.85546875" style="13" customWidth="1"/>
    <col min="21" max="21" width="20.85546875" style="13" customWidth="1"/>
    <col min="22" max="16384" width="10.28515625" style="13"/>
  </cols>
  <sheetData>
    <row r="1" spans="1:21">
      <c r="A1" s="12" t="s">
        <v>27</v>
      </c>
      <c r="B1" s="12"/>
      <c r="C1" s="12"/>
      <c r="D1" s="12"/>
      <c r="E1" s="12"/>
      <c r="F1" s="12"/>
      <c r="G1" s="12"/>
      <c r="U1" s="14" t="s">
        <v>28</v>
      </c>
    </row>
    <row r="2" spans="1:21">
      <c r="A2" s="12" t="s">
        <v>29</v>
      </c>
      <c r="B2" s="12"/>
      <c r="C2" s="12"/>
      <c r="D2" s="12"/>
      <c r="E2" s="12"/>
      <c r="F2" s="12"/>
      <c r="G2" s="12"/>
    </row>
    <row r="3" spans="1:21" ht="13.5" thickBot="1">
      <c r="A3" s="12"/>
      <c r="B3" s="12"/>
      <c r="C3" s="12"/>
      <c r="D3" s="12"/>
      <c r="E3" s="12"/>
      <c r="F3" s="12"/>
      <c r="G3" s="12"/>
    </row>
    <row r="4" spans="1:21" ht="22.5" customHeight="1">
      <c r="A4" s="16" t="s">
        <v>834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8"/>
    </row>
    <row r="5" spans="1:21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2"/>
    </row>
    <row r="6" spans="1:21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</row>
    <row r="7" spans="1:21">
      <c r="A7" s="237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</row>
    <row r="8" spans="1:2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</row>
    <row r="9" spans="1:21" ht="22.9" customHeight="1">
      <c r="A9" s="225" t="s">
        <v>190</v>
      </c>
      <c r="B9" s="225" t="s">
        <v>141</v>
      </c>
      <c r="C9" s="284" t="s">
        <v>263</v>
      </c>
      <c r="D9" s="295"/>
      <c r="E9" s="295"/>
      <c r="F9" s="295"/>
      <c r="G9" s="285"/>
      <c r="H9" s="225" t="s">
        <v>148</v>
      </c>
      <c r="I9" s="225" t="s">
        <v>149</v>
      </c>
      <c r="J9" s="225" t="s">
        <v>264</v>
      </c>
      <c r="K9" s="225" t="s">
        <v>151</v>
      </c>
      <c r="L9" s="225" t="s">
        <v>152</v>
      </c>
      <c r="M9" s="225" t="s">
        <v>265</v>
      </c>
      <c r="N9" s="184"/>
      <c r="O9" s="225" t="s">
        <v>154</v>
      </c>
      <c r="P9" s="184"/>
      <c r="Q9" s="225" t="s">
        <v>155</v>
      </c>
      <c r="S9" s="268" t="s">
        <v>266</v>
      </c>
      <c r="T9" s="269"/>
      <c r="U9" s="270"/>
    </row>
    <row r="10" spans="1:21" ht="30.6" customHeight="1">
      <c r="A10" s="272"/>
      <c r="B10" s="272" t="s">
        <v>268</v>
      </c>
      <c r="C10" s="225" t="s">
        <v>229</v>
      </c>
      <c r="D10" s="225" t="s">
        <v>269</v>
      </c>
      <c r="E10" s="225" t="s">
        <v>253</v>
      </c>
      <c r="F10" s="225" t="s">
        <v>270</v>
      </c>
      <c r="G10" s="225" t="s">
        <v>146</v>
      </c>
      <c r="H10" s="272"/>
      <c r="I10" s="272" t="s">
        <v>268</v>
      </c>
      <c r="J10" s="272"/>
      <c r="K10" s="272"/>
      <c r="L10" s="272"/>
      <c r="M10" s="272" t="s">
        <v>268</v>
      </c>
      <c r="N10" s="184"/>
      <c r="O10" s="272"/>
      <c r="P10" s="184"/>
      <c r="Q10" s="272"/>
      <c r="S10" s="225" t="s">
        <v>156</v>
      </c>
      <c r="T10" s="225" t="s">
        <v>271</v>
      </c>
      <c r="U10" s="225" t="s">
        <v>272</v>
      </c>
    </row>
    <row r="11" spans="1:21" ht="22.9" customHeight="1">
      <c r="A11" s="277"/>
      <c r="B11" s="277" t="s">
        <v>273</v>
      </c>
      <c r="C11" s="277"/>
      <c r="D11" s="277"/>
      <c r="E11" s="277"/>
      <c r="F11" s="277"/>
      <c r="G11" s="277"/>
      <c r="H11" s="277"/>
      <c r="I11" s="277" t="s">
        <v>273</v>
      </c>
      <c r="J11" s="277"/>
      <c r="K11" s="277"/>
      <c r="L11" s="277"/>
      <c r="M11" s="277" t="s">
        <v>273</v>
      </c>
      <c r="N11" s="184"/>
      <c r="O11" s="277"/>
      <c r="P11" s="184"/>
      <c r="Q11" s="277"/>
      <c r="S11" s="277"/>
      <c r="T11" s="277"/>
      <c r="U11" s="277"/>
    </row>
    <row r="12" spans="1:21">
      <c r="A12" s="237"/>
      <c r="B12" s="294"/>
      <c r="C12" s="237"/>
      <c r="D12" s="237"/>
      <c r="E12" s="237"/>
      <c r="F12" s="237"/>
      <c r="G12" s="237"/>
      <c r="H12" s="237"/>
      <c r="I12" s="294"/>
      <c r="J12" s="237"/>
      <c r="K12" s="294"/>
      <c r="L12" s="237"/>
      <c r="M12" s="294"/>
      <c r="N12" s="184"/>
      <c r="O12" s="294"/>
      <c r="Q12" s="294"/>
      <c r="S12" s="294"/>
      <c r="T12" s="294"/>
      <c r="U12" s="294"/>
    </row>
    <row r="13" spans="1:21" ht="13.5" thickBot="1">
      <c r="A13" s="237"/>
      <c r="B13" s="294"/>
      <c r="C13" s="237"/>
      <c r="D13" s="237"/>
      <c r="E13" s="237"/>
      <c r="F13" s="237"/>
      <c r="G13" s="237"/>
      <c r="H13" s="237"/>
      <c r="I13" s="294"/>
      <c r="J13" s="237"/>
      <c r="K13" s="294"/>
      <c r="L13" s="237"/>
      <c r="M13" s="294"/>
      <c r="N13" s="184"/>
      <c r="O13" s="294"/>
      <c r="Q13" s="294"/>
      <c r="S13" s="294"/>
      <c r="T13" s="294"/>
      <c r="U13" s="294"/>
    </row>
    <row r="14" spans="1:21">
      <c r="A14" s="239" t="s">
        <v>201</v>
      </c>
      <c r="B14" s="241">
        <v>124730</v>
      </c>
      <c r="C14" s="241">
        <v>-11657</v>
      </c>
      <c r="D14" s="240">
        <v>-6198</v>
      </c>
      <c r="E14" s="240">
        <v>-4511</v>
      </c>
      <c r="F14" s="240">
        <v>-948</v>
      </c>
      <c r="G14" s="240">
        <v>0</v>
      </c>
      <c r="H14" s="240">
        <v>-60479</v>
      </c>
      <c r="I14" s="241">
        <v>52594</v>
      </c>
      <c r="J14" s="240">
        <v>135</v>
      </c>
      <c r="K14" s="241">
        <v>52729</v>
      </c>
      <c r="L14" s="240">
        <v>-9118</v>
      </c>
      <c r="M14" s="241">
        <v>43611</v>
      </c>
      <c r="O14" s="240">
        <v>43609</v>
      </c>
      <c r="Q14" s="240">
        <v>2</v>
      </c>
      <c r="S14" s="240">
        <v>1698</v>
      </c>
      <c r="T14" s="240">
        <v>33960</v>
      </c>
      <c r="U14" s="240">
        <v>-9685</v>
      </c>
    </row>
    <row r="15" spans="1:21">
      <c r="A15" s="242" t="s">
        <v>202</v>
      </c>
      <c r="B15" s="244">
        <v>307257</v>
      </c>
      <c r="C15" s="244">
        <v>-90049</v>
      </c>
      <c r="D15" s="243">
        <v>-93947</v>
      </c>
      <c r="E15" s="243">
        <v>676</v>
      </c>
      <c r="F15" s="243">
        <v>3222</v>
      </c>
      <c r="G15" s="243">
        <v>0</v>
      </c>
      <c r="H15" s="243">
        <v>-166247</v>
      </c>
      <c r="I15" s="244">
        <v>50961</v>
      </c>
      <c r="J15" s="243">
        <v>508</v>
      </c>
      <c r="K15" s="244">
        <v>51469</v>
      </c>
      <c r="L15" s="243">
        <v>-6842</v>
      </c>
      <c r="M15" s="244">
        <v>44627</v>
      </c>
      <c r="O15" s="243">
        <v>44581</v>
      </c>
      <c r="Q15" s="243">
        <v>46</v>
      </c>
      <c r="S15" s="243">
        <v>91682</v>
      </c>
      <c r="T15" s="243">
        <v>81030</v>
      </c>
      <c r="U15" s="243">
        <v>-70748</v>
      </c>
    </row>
    <row r="16" spans="1:21">
      <c r="A16" s="242" t="s">
        <v>203</v>
      </c>
      <c r="B16" s="244">
        <v>49317</v>
      </c>
      <c r="C16" s="244">
        <v>-10029</v>
      </c>
      <c r="D16" s="243">
        <v>-9464</v>
      </c>
      <c r="E16" s="243">
        <v>0</v>
      </c>
      <c r="F16" s="243">
        <v>-565</v>
      </c>
      <c r="G16" s="243">
        <v>0</v>
      </c>
      <c r="H16" s="243">
        <v>-16723</v>
      </c>
      <c r="I16" s="244">
        <v>22565</v>
      </c>
      <c r="J16" s="243">
        <v>0</v>
      </c>
      <c r="K16" s="244">
        <v>22565</v>
      </c>
      <c r="L16" s="243">
        <v>-3738</v>
      </c>
      <c r="M16" s="244">
        <v>18827</v>
      </c>
      <c r="O16" s="243">
        <v>18827</v>
      </c>
      <c r="Q16" s="243">
        <v>0</v>
      </c>
      <c r="S16" s="243">
        <v>3978</v>
      </c>
      <c r="T16" s="243">
        <v>33862</v>
      </c>
      <c r="U16" s="243">
        <v>-9252</v>
      </c>
    </row>
    <row r="17" spans="1:21">
      <c r="A17" s="242" t="s">
        <v>204</v>
      </c>
      <c r="B17" s="244">
        <v>1346950</v>
      </c>
      <c r="C17" s="244">
        <v>-264944</v>
      </c>
      <c r="D17" s="243">
        <v>-242346</v>
      </c>
      <c r="E17" s="243">
        <v>-10000</v>
      </c>
      <c r="F17" s="243">
        <v>-12598</v>
      </c>
      <c r="G17" s="243">
        <v>0</v>
      </c>
      <c r="H17" s="243">
        <v>-545706</v>
      </c>
      <c r="I17" s="244">
        <v>536300</v>
      </c>
      <c r="J17" s="243">
        <v>1716</v>
      </c>
      <c r="K17" s="244">
        <v>538016</v>
      </c>
      <c r="L17" s="243">
        <v>-70828</v>
      </c>
      <c r="M17" s="244">
        <v>467188</v>
      </c>
      <c r="O17" s="243">
        <v>467188</v>
      </c>
      <c r="Q17" s="243">
        <v>0</v>
      </c>
      <c r="S17" s="243">
        <v>178351</v>
      </c>
      <c r="T17" s="243">
        <v>85075</v>
      </c>
      <c r="U17" s="243">
        <v>-226993</v>
      </c>
    </row>
    <row r="18" spans="1:21">
      <c r="A18" s="242" t="s">
        <v>205</v>
      </c>
      <c r="B18" s="244">
        <v>913483</v>
      </c>
      <c r="C18" s="244">
        <v>-205660</v>
      </c>
      <c r="D18" s="243">
        <v>-218143</v>
      </c>
      <c r="E18" s="243">
        <v>17500</v>
      </c>
      <c r="F18" s="243">
        <v>2004</v>
      </c>
      <c r="G18" s="243">
        <v>-7021</v>
      </c>
      <c r="H18" s="243">
        <v>-404430</v>
      </c>
      <c r="I18" s="244">
        <v>303393</v>
      </c>
      <c r="J18" s="243">
        <v>7670</v>
      </c>
      <c r="K18" s="244">
        <v>311063</v>
      </c>
      <c r="L18" s="243">
        <v>-54407</v>
      </c>
      <c r="M18" s="244">
        <v>256656</v>
      </c>
      <c r="O18" s="243">
        <v>256656</v>
      </c>
      <c r="Q18" s="243">
        <v>0</v>
      </c>
      <c r="S18" s="243">
        <v>134324</v>
      </c>
      <c r="T18" s="243">
        <v>106806</v>
      </c>
      <c r="U18" s="243">
        <v>-165232</v>
      </c>
    </row>
    <row r="19" spans="1:21">
      <c r="A19" s="245" t="s">
        <v>206</v>
      </c>
      <c r="B19" s="247">
        <v>1172</v>
      </c>
      <c r="C19" s="247">
        <v>-32</v>
      </c>
      <c r="D19" s="246">
        <v>-38</v>
      </c>
      <c r="E19" s="246">
        <v>0</v>
      </c>
      <c r="F19" s="246">
        <v>6</v>
      </c>
      <c r="G19" s="246">
        <v>0</v>
      </c>
      <c r="H19" s="246">
        <v>-828</v>
      </c>
      <c r="I19" s="247">
        <v>312</v>
      </c>
      <c r="J19" s="246">
        <v>0</v>
      </c>
      <c r="K19" s="247">
        <v>312</v>
      </c>
      <c r="L19" s="246">
        <v>-2</v>
      </c>
      <c r="M19" s="247">
        <v>310</v>
      </c>
      <c r="O19" s="246">
        <v>310</v>
      </c>
      <c r="Q19" s="246">
        <v>0</v>
      </c>
      <c r="S19" s="246">
        <v>0</v>
      </c>
      <c r="T19" s="246">
        <v>40</v>
      </c>
      <c r="U19" s="246">
        <v>-32</v>
      </c>
    </row>
    <row r="20" spans="1:21">
      <c r="A20" s="245" t="s">
        <v>207</v>
      </c>
      <c r="B20" s="247">
        <v>960465</v>
      </c>
      <c r="C20" s="247">
        <v>-242227</v>
      </c>
      <c r="D20" s="246">
        <v>-183733</v>
      </c>
      <c r="E20" s="246">
        <v>-51850</v>
      </c>
      <c r="F20" s="246">
        <v>-6644</v>
      </c>
      <c r="G20" s="246">
        <v>0</v>
      </c>
      <c r="H20" s="246">
        <v>-536178</v>
      </c>
      <c r="I20" s="247">
        <v>182060</v>
      </c>
      <c r="J20" s="246">
        <v>1201</v>
      </c>
      <c r="K20" s="247">
        <v>183261</v>
      </c>
      <c r="L20" s="246">
        <v>-78240</v>
      </c>
      <c r="M20" s="247">
        <v>105021</v>
      </c>
      <c r="O20" s="246">
        <v>93667</v>
      </c>
      <c r="Q20" s="246">
        <v>11354</v>
      </c>
      <c r="S20" s="246">
        <v>142218</v>
      </c>
      <c r="T20" s="246">
        <v>91148</v>
      </c>
      <c r="U20" s="246">
        <v>-190958</v>
      </c>
    </row>
    <row r="21" spans="1:21">
      <c r="A21" s="245" t="s">
        <v>208</v>
      </c>
      <c r="B21" s="247">
        <v>2436</v>
      </c>
      <c r="C21" s="247">
        <v>-1010</v>
      </c>
      <c r="D21" s="246">
        <v>-650</v>
      </c>
      <c r="E21" s="246">
        <v>0</v>
      </c>
      <c r="F21" s="246">
        <v>-483</v>
      </c>
      <c r="G21" s="246">
        <v>123</v>
      </c>
      <c r="H21" s="246">
        <v>-1574</v>
      </c>
      <c r="I21" s="247">
        <v>-148</v>
      </c>
      <c r="J21" s="246">
        <v>0</v>
      </c>
      <c r="K21" s="247">
        <v>-148</v>
      </c>
      <c r="L21" s="246">
        <v>135</v>
      </c>
      <c r="M21" s="247">
        <v>-13</v>
      </c>
      <c r="O21" s="246">
        <v>-13</v>
      </c>
      <c r="Q21" s="246">
        <v>0</v>
      </c>
      <c r="S21" s="246">
        <v>0</v>
      </c>
      <c r="T21" s="246">
        <v>1303</v>
      </c>
      <c r="U21" s="246">
        <v>-1010</v>
      </c>
    </row>
    <row r="22" spans="1:21">
      <c r="A22" s="245" t="s">
        <v>209</v>
      </c>
      <c r="B22" s="247">
        <v>139280</v>
      </c>
      <c r="C22" s="247">
        <v>-53027</v>
      </c>
      <c r="D22" s="246">
        <v>-51837</v>
      </c>
      <c r="E22" s="246">
        <v>-588</v>
      </c>
      <c r="F22" s="246">
        <v>-601</v>
      </c>
      <c r="G22" s="246">
        <v>-1</v>
      </c>
      <c r="H22" s="246">
        <v>-57427</v>
      </c>
      <c r="I22" s="247">
        <v>28826</v>
      </c>
      <c r="J22" s="246">
        <v>6</v>
      </c>
      <c r="K22" s="247">
        <v>28832</v>
      </c>
      <c r="L22" s="246">
        <v>-5341</v>
      </c>
      <c r="M22" s="247">
        <v>23491</v>
      </c>
      <c r="O22" s="246">
        <v>23430</v>
      </c>
      <c r="Q22" s="246">
        <v>61</v>
      </c>
      <c r="S22" s="246">
        <v>43945</v>
      </c>
      <c r="T22" s="246">
        <v>12042</v>
      </c>
      <c r="U22" s="246">
        <v>-42777</v>
      </c>
    </row>
    <row r="23" spans="1:21">
      <c r="A23" s="245" t="s">
        <v>210</v>
      </c>
      <c r="B23" s="247">
        <v>32394</v>
      </c>
      <c r="C23" s="247">
        <v>-6561</v>
      </c>
      <c r="D23" s="246">
        <v>-6475</v>
      </c>
      <c r="E23" s="246">
        <v>-86</v>
      </c>
      <c r="F23" s="246">
        <v>0</v>
      </c>
      <c r="G23" s="246">
        <v>0</v>
      </c>
      <c r="H23" s="246">
        <v>-22848</v>
      </c>
      <c r="I23" s="247">
        <v>2985</v>
      </c>
      <c r="J23" s="246">
        <v>20</v>
      </c>
      <c r="K23" s="247">
        <v>3005</v>
      </c>
      <c r="L23" s="246">
        <v>-319</v>
      </c>
      <c r="M23" s="247">
        <v>2686</v>
      </c>
      <c r="O23" s="246">
        <v>2686</v>
      </c>
      <c r="Q23" s="246">
        <v>0</v>
      </c>
      <c r="S23" s="246">
        <v>5065</v>
      </c>
      <c r="T23" s="246">
        <v>11108</v>
      </c>
      <c r="U23" s="246">
        <v>-5581</v>
      </c>
    </row>
    <row r="24" spans="1:21">
      <c r="A24" s="248" t="s">
        <v>211</v>
      </c>
      <c r="B24" s="244">
        <v>258144</v>
      </c>
      <c r="C24" s="244">
        <v>-49583</v>
      </c>
      <c r="D24" s="243">
        <v>-48780</v>
      </c>
      <c r="E24" s="243">
        <v>0</v>
      </c>
      <c r="F24" s="243">
        <v>-803</v>
      </c>
      <c r="G24" s="243">
        <v>0</v>
      </c>
      <c r="H24" s="243">
        <v>-112924</v>
      </c>
      <c r="I24" s="244">
        <v>95637</v>
      </c>
      <c r="J24" s="243">
        <v>103</v>
      </c>
      <c r="K24" s="244">
        <v>95740</v>
      </c>
      <c r="L24" s="243">
        <v>-16495</v>
      </c>
      <c r="M24" s="244">
        <v>79245</v>
      </c>
      <c r="O24" s="243">
        <v>79238</v>
      </c>
      <c r="Q24" s="243">
        <v>7</v>
      </c>
      <c r="S24" s="243">
        <v>28559</v>
      </c>
      <c r="T24" s="243">
        <v>46259</v>
      </c>
      <c r="U24" s="243">
        <v>-42767</v>
      </c>
    </row>
    <row r="25" spans="1:21">
      <c r="A25" s="242" t="s">
        <v>212</v>
      </c>
      <c r="B25" s="244">
        <v>35886</v>
      </c>
      <c r="C25" s="244">
        <v>-4396</v>
      </c>
      <c r="D25" s="243">
        <v>-4365</v>
      </c>
      <c r="E25" s="243">
        <v>0</v>
      </c>
      <c r="F25" s="243">
        <v>-31</v>
      </c>
      <c r="G25" s="243">
        <v>0</v>
      </c>
      <c r="H25" s="243">
        <v>-22959</v>
      </c>
      <c r="I25" s="244">
        <v>8531</v>
      </c>
      <c r="J25" s="243">
        <v>1</v>
      </c>
      <c r="K25" s="244">
        <v>8532</v>
      </c>
      <c r="L25" s="243">
        <v>-1614</v>
      </c>
      <c r="M25" s="244">
        <v>6918</v>
      </c>
      <c r="O25" s="243">
        <v>6912</v>
      </c>
      <c r="Q25" s="243">
        <v>6</v>
      </c>
      <c r="S25" s="243">
        <v>9229</v>
      </c>
      <c r="T25" s="243">
        <v>124</v>
      </c>
      <c r="U25" s="243">
        <v>-497</v>
      </c>
    </row>
    <row r="26" spans="1:21">
      <c r="A26" s="242" t="s">
        <v>213</v>
      </c>
      <c r="B26" s="244">
        <v>27270</v>
      </c>
      <c r="C26" s="244">
        <v>-2525</v>
      </c>
      <c r="D26" s="243">
        <v>-2079</v>
      </c>
      <c r="E26" s="243">
        <v>0</v>
      </c>
      <c r="F26" s="243">
        <v>-446</v>
      </c>
      <c r="G26" s="243">
        <v>0</v>
      </c>
      <c r="H26" s="243">
        <v>-21737</v>
      </c>
      <c r="I26" s="244">
        <v>3008</v>
      </c>
      <c r="J26" s="243">
        <v>88</v>
      </c>
      <c r="K26" s="244">
        <v>3096</v>
      </c>
      <c r="L26" s="243">
        <v>342</v>
      </c>
      <c r="M26" s="244">
        <v>3438</v>
      </c>
      <c r="O26" s="243">
        <v>3438</v>
      </c>
      <c r="Q26" s="243">
        <v>0</v>
      </c>
      <c r="S26" s="243">
        <v>0</v>
      </c>
      <c r="T26" s="243">
        <v>30897</v>
      </c>
      <c r="U26" s="243">
        <v>-2525</v>
      </c>
    </row>
    <row r="27" spans="1:21">
      <c r="A27" s="242" t="s">
        <v>214</v>
      </c>
      <c r="B27" s="244">
        <v>44241</v>
      </c>
      <c r="C27" s="244">
        <v>-10161</v>
      </c>
      <c r="D27" s="243">
        <v>-10315</v>
      </c>
      <c r="E27" s="243">
        <v>0</v>
      </c>
      <c r="F27" s="243">
        <v>154</v>
      </c>
      <c r="G27" s="243">
        <v>0</v>
      </c>
      <c r="H27" s="243">
        <v>-24216</v>
      </c>
      <c r="I27" s="244">
        <v>9864</v>
      </c>
      <c r="J27" s="243">
        <v>2</v>
      </c>
      <c r="K27" s="244">
        <v>9866</v>
      </c>
      <c r="L27" s="243">
        <v>-1792</v>
      </c>
      <c r="M27" s="244">
        <v>8074</v>
      </c>
      <c r="O27" s="243">
        <v>8066</v>
      </c>
      <c r="Q27" s="243">
        <v>8</v>
      </c>
      <c r="S27" s="243">
        <v>10461</v>
      </c>
      <c r="T27" s="243">
        <v>1482</v>
      </c>
      <c r="U27" s="243">
        <v>-6494</v>
      </c>
    </row>
    <row r="28" spans="1:21">
      <c r="A28" s="242" t="s">
        <v>215</v>
      </c>
      <c r="B28" s="244">
        <v>1303813</v>
      </c>
      <c r="C28" s="244">
        <v>-377139</v>
      </c>
      <c r="D28" s="243">
        <v>-376177</v>
      </c>
      <c r="E28" s="243">
        <v>0</v>
      </c>
      <c r="F28" s="243">
        <v>-962</v>
      </c>
      <c r="G28" s="243">
        <v>0</v>
      </c>
      <c r="H28" s="243">
        <v>-511939</v>
      </c>
      <c r="I28" s="244">
        <v>414735</v>
      </c>
      <c r="J28" s="243">
        <v>1127</v>
      </c>
      <c r="K28" s="244">
        <v>415862</v>
      </c>
      <c r="L28" s="243">
        <v>-68590</v>
      </c>
      <c r="M28" s="244">
        <v>347272</v>
      </c>
      <c r="O28" s="243">
        <v>345776</v>
      </c>
      <c r="Q28" s="243">
        <v>1496</v>
      </c>
      <c r="S28" s="243">
        <v>332637</v>
      </c>
      <c r="T28" s="243">
        <v>103213</v>
      </c>
      <c r="U28" s="243">
        <v>-326782</v>
      </c>
    </row>
    <row r="29" spans="1:21">
      <c r="A29" s="245" t="s">
        <v>216</v>
      </c>
      <c r="B29" s="247">
        <v>134125</v>
      </c>
      <c r="C29" s="247">
        <v>-26995</v>
      </c>
      <c r="D29" s="246">
        <v>-25926</v>
      </c>
      <c r="E29" s="246">
        <v>0</v>
      </c>
      <c r="F29" s="246">
        <v>-1069</v>
      </c>
      <c r="G29" s="246">
        <v>0</v>
      </c>
      <c r="H29" s="246">
        <v>-72045</v>
      </c>
      <c r="I29" s="247">
        <v>35085</v>
      </c>
      <c r="J29" s="246">
        <v>162</v>
      </c>
      <c r="K29" s="247">
        <v>35247</v>
      </c>
      <c r="L29" s="246">
        <v>-5825</v>
      </c>
      <c r="M29" s="247">
        <v>29422</v>
      </c>
      <c r="O29" s="246">
        <v>29420</v>
      </c>
      <c r="Q29" s="246">
        <v>2</v>
      </c>
      <c r="S29" s="246">
        <v>13856</v>
      </c>
      <c r="T29" s="246">
        <v>27910</v>
      </c>
      <c r="U29" s="246">
        <v>-24150</v>
      </c>
    </row>
    <row r="30" spans="1:21">
      <c r="A30" s="245" t="s">
        <v>217</v>
      </c>
      <c r="B30" s="247">
        <v>612320</v>
      </c>
      <c r="C30" s="247">
        <v>-111895</v>
      </c>
      <c r="D30" s="246">
        <v>-112818</v>
      </c>
      <c r="E30" s="246">
        <v>0</v>
      </c>
      <c r="F30" s="246">
        <v>923</v>
      </c>
      <c r="G30" s="246">
        <v>0</v>
      </c>
      <c r="H30" s="246">
        <v>-304901</v>
      </c>
      <c r="I30" s="247">
        <v>195524</v>
      </c>
      <c r="J30" s="246">
        <v>1073</v>
      </c>
      <c r="K30" s="247">
        <v>196597</v>
      </c>
      <c r="L30" s="246">
        <v>-51281</v>
      </c>
      <c r="M30" s="247">
        <v>145316</v>
      </c>
      <c r="O30" s="246">
        <v>133669</v>
      </c>
      <c r="Q30" s="246">
        <v>11647</v>
      </c>
      <c r="S30" s="246">
        <v>90183</v>
      </c>
      <c r="T30" s="246">
        <v>80456</v>
      </c>
      <c r="U30" s="246">
        <v>-96338</v>
      </c>
    </row>
    <row r="31" spans="1:21">
      <c r="A31" s="245" t="s">
        <v>218</v>
      </c>
      <c r="B31" s="247">
        <v>22790</v>
      </c>
      <c r="C31" s="247">
        <v>-135</v>
      </c>
      <c r="D31" s="246">
        <v>-22</v>
      </c>
      <c r="E31" s="246">
        <v>0</v>
      </c>
      <c r="F31" s="246">
        <v>0</v>
      </c>
      <c r="G31" s="246">
        <v>-113</v>
      </c>
      <c r="H31" s="246">
        <v>-5157</v>
      </c>
      <c r="I31" s="247">
        <v>17498</v>
      </c>
      <c r="J31" s="246">
        <v>13</v>
      </c>
      <c r="K31" s="247">
        <v>17511</v>
      </c>
      <c r="L31" s="246">
        <v>-3300</v>
      </c>
      <c r="M31" s="247">
        <v>14211</v>
      </c>
      <c r="O31" s="246">
        <v>14211</v>
      </c>
      <c r="Q31" s="246">
        <v>0</v>
      </c>
      <c r="S31" s="246">
        <v>0</v>
      </c>
      <c r="T31" s="246">
        <v>35510</v>
      </c>
      <c r="U31" s="246">
        <v>-135</v>
      </c>
    </row>
    <row r="32" spans="1:21">
      <c r="A32" s="242" t="s">
        <v>219</v>
      </c>
      <c r="B32" s="244">
        <v>17243</v>
      </c>
      <c r="C32" s="244">
        <v>-914</v>
      </c>
      <c r="D32" s="243">
        <v>-441</v>
      </c>
      <c r="E32" s="243">
        <v>0</v>
      </c>
      <c r="F32" s="243">
        <v>-473</v>
      </c>
      <c r="G32" s="243">
        <v>0</v>
      </c>
      <c r="H32" s="243">
        <v>-14595</v>
      </c>
      <c r="I32" s="244">
        <v>1734</v>
      </c>
      <c r="J32" s="243">
        <v>12</v>
      </c>
      <c r="K32" s="244">
        <v>1746</v>
      </c>
      <c r="L32" s="243">
        <v>-27</v>
      </c>
      <c r="M32" s="244">
        <v>1719</v>
      </c>
      <c r="O32" s="243">
        <v>1719</v>
      </c>
      <c r="Q32" s="243">
        <v>0</v>
      </c>
      <c r="S32" s="243">
        <v>43</v>
      </c>
      <c r="T32" s="243">
        <v>3667</v>
      </c>
      <c r="U32" s="243">
        <v>-901</v>
      </c>
    </row>
    <row r="33" spans="1:21">
      <c r="A33" s="242" t="s">
        <v>220</v>
      </c>
      <c r="B33" s="244">
        <v>15568</v>
      </c>
      <c r="C33" s="244">
        <v>-20</v>
      </c>
      <c r="D33" s="243">
        <v>-20</v>
      </c>
      <c r="E33" s="243">
        <v>0</v>
      </c>
      <c r="F33" s="243">
        <v>0</v>
      </c>
      <c r="G33" s="243">
        <v>0</v>
      </c>
      <c r="H33" s="243">
        <v>-13578</v>
      </c>
      <c r="I33" s="244">
        <v>1970</v>
      </c>
      <c r="J33" s="243">
        <v>11</v>
      </c>
      <c r="K33" s="244">
        <v>1981</v>
      </c>
      <c r="L33" s="243">
        <v>-1254</v>
      </c>
      <c r="M33" s="244">
        <v>727</v>
      </c>
      <c r="O33" s="243">
        <v>727</v>
      </c>
      <c r="Q33" s="243">
        <v>0</v>
      </c>
      <c r="S33" s="243">
        <v>0</v>
      </c>
      <c r="T33" s="243">
        <v>11092</v>
      </c>
      <c r="U33" s="243">
        <v>-20</v>
      </c>
    </row>
    <row r="34" spans="1:21">
      <c r="A34" s="242" t="s">
        <v>221</v>
      </c>
      <c r="B34" s="244">
        <v>22701</v>
      </c>
      <c r="C34" s="244">
        <v>-8725</v>
      </c>
      <c r="D34" s="243">
        <v>-7289</v>
      </c>
      <c r="E34" s="243">
        <v>-410</v>
      </c>
      <c r="F34" s="243">
        <v>-1026</v>
      </c>
      <c r="G34" s="243">
        <v>0</v>
      </c>
      <c r="H34" s="243">
        <v>-19251</v>
      </c>
      <c r="I34" s="244">
        <v>-5275</v>
      </c>
      <c r="J34" s="243">
        <v>2</v>
      </c>
      <c r="K34" s="244">
        <v>-5273</v>
      </c>
      <c r="L34" s="243">
        <v>1524</v>
      </c>
      <c r="M34" s="244">
        <v>-3749</v>
      </c>
      <c r="O34" s="243">
        <v>-3749</v>
      </c>
      <c r="Q34" s="243">
        <v>0</v>
      </c>
      <c r="S34" s="243">
        <v>3684</v>
      </c>
      <c r="T34" s="243">
        <v>-295</v>
      </c>
      <c r="U34" s="243">
        <v>-7411</v>
      </c>
    </row>
    <row r="35" spans="1:21">
      <c r="A35" s="248" t="s">
        <v>222</v>
      </c>
      <c r="B35" s="244">
        <v>294398</v>
      </c>
      <c r="C35" s="244">
        <v>-78515</v>
      </c>
      <c r="D35" s="243">
        <v>-76528</v>
      </c>
      <c r="E35" s="243">
        <v>43</v>
      </c>
      <c r="F35" s="243">
        <v>-2030</v>
      </c>
      <c r="G35" s="243">
        <v>0</v>
      </c>
      <c r="H35" s="243">
        <v>-146397</v>
      </c>
      <c r="I35" s="244">
        <v>69486</v>
      </c>
      <c r="J35" s="243">
        <v>431</v>
      </c>
      <c r="K35" s="244">
        <v>69917</v>
      </c>
      <c r="L35" s="243">
        <v>-10444</v>
      </c>
      <c r="M35" s="244">
        <v>59473</v>
      </c>
      <c r="O35" s="243">
        <v>59471</v>
      </c>
      <c r="Q35" s="243">
        <v>2</v>
      </c>
      <c r="S35" s="243">
        <v>69783</v>
      </c>
      <c r="T35" s="243">
        <v>37314</v>
      </c>
      <c r="U35" s="243">
        <v>-41473</v>
      </c>
    </row>
    <row r="36" spans="1:21" ht="13.5" thickBot="1">
      <c r="A36" s="249" t="s">
        <v>223</v>
      </c>
      <c r="B36" s="251">
        <v>5322</v>
      </c>
      <c r="C36" s="251">
        <v>-736</v>
      </c>
      <c r="D36" s="250">
        <v>-708</v>
      </c>
      <c r="E36" s="250">
        <v>0</v>
      </c>
      <c r="F36" s="250">
        <v>-28</v>
      </c>
      <c r="G36" s="250">
        <v>0</v>
      </c>
      <c r="H36" s="250">
        <v>-3078</v>
      </c>
      <c r="I36" s="251">
        <v>1508</v>
      </c>
      <c r="J36" s="250">
        <v>0</v>
      </c>
      <c r="K36" s="251">
        <v>1508</v>
      </c>
      <c r="L36" s="250">
        <v>-500</v>
      </c>
      <c r="M36" s="251">
        <v>1008</v>
      </c>
      <c r="O36" s="250">
        <v>1008</v>
      </c>
      <c r="Q36" s="250">
        <v>0</v>
      </c>
      <c r="S36" s="250">
        <v>0</v>
      </c>
      <c r="T36" s="250">
        <v>916</v>
      </c>
      <c r="U36" s="250">
        <v>-736</v>
      </c>
    </row>
    <row r="37" spans="1:21" ht="13.5" thickBot="1">
      <c r="A37" s="252"/>
      <c r="B37" s="184"/>
      <c r="C37" s="184"/>
      <c r="I37" s="184"/>
      <c r="K37" s="184"/>
      <c r="M37" s="184"/>
    </row>
    <row r="38" spans="1:21" ht="13.5" thickBot="1">
      <c r="A38" s="253" t="s">
        <v>0</v>
      </c>
      <c r="B38" s="254">
        <v>6671305</v>
      </c>
      <c r="C38" s="254">
        <v>-1556935</v>
      </c>
      <c r="D38" s="254">
        <v>-1478299</v>
      </c>
      <c r="E38" s="254">
        <v>-49226</v>
      </c>
      <c r="F38" s="254">
        <v>-22398</v>
      </c>
      <c r="G38" s="254">
        <v>-7012</v>
      </c>
      <c r="H38" s="254">
        <v>-3085217</v>
      </c>
      <c r="I38" s="254">
        <v>2029153</v>
      </c>
      <c r="J38" s="254">
        <v>14281</v>
      </c>
      <c r="K38" s="254">
        <v>2043434</v>
      </c>
      <c r="L38" s="254">
        <v>-387956</v>
      </c>
      <c r="M38" s="254">
        <v>1655478</v>
      </c>
      <c r="O38" s="254">
        <v>1630847</v>
      </c>
      <c r="Q38" s="254">
        <v>24631</v>
      </c>
      <c r="S38" s="254">
        <v>1159696</v>
      </c>
      <c r="T38" s="254">
        <v>834919</v>
      </c>
      <c r="U38" s="254">
        <v>-1272497</v>
      </c>
    </row>
    <row r="39" spans="1:21">
      <c r="A39" s="103"/>
      <c r="B39" s="103"/>
      <c r="C39" s="103"/>
      <c r="D39" s="103"/>
      <c r="E39" s="103"/>
      <c r="F39" s="103"/>
      <c r="G39" s="103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53"/>
      <c r="T39" s="53"/>
      <c r="U39" s="53"/>
    </row>
    <row r="40" spans="1:21">
      <c r="A40" s="13" t="s">
        <v>114</v>
      </c>
    </row>
    <row r="41" spans="1:21" s="152" customFormat="1">
      <c r="A41" s="257"/>
      <c r="B41" s="257"/>
      <c r="C41" s="257"/>
      <c r="D41" s="257"/>
      <c r="E41" s="257"/>
      <c r="F41" s="257"/>
      <c r="G41" s="257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</row>
    <row r="42" spans="1:21">
      <c r="A42" s="13" t="s">
        <v>276</v>
      </c>
    </row>
    <row r="43" spans="1:21">
      <c r="A43" s="258"/>
    </row>
    <row r="44" spans="1:21">
      <c r="A44" s="13" t="s">
        <v>123</v>
      </c>
    </row>
  </sheetData>
  <mergeCells count="22">
    <mergeCell ref="C10:C11"/>
    <mergeCell ref="D10:D11"/>
    <mergeCell ref="E10:E11"/>
    <mergeCell ref="F10:F11"/>
    <mergeCell ref="G10:G11"/>
    <mergeCell ref="S10:S11"/>
    <mergeCell ref="T10:T11"/>
    <mergeCell ref="K9:K11"/>
    <mergeCell ref="L9:L11"/>
    <mergeCell ref="M9:M11"/>
    <mergeCell ref="O9:O11"/>
    <mergeCell ref="Q9:Q11"/>
    <mergeCell ref="S9:U9"/>
    <mergeCell ref="U10:U11"/>
    <mergeCell ref="A9:A11"/>
    <mergeCell ref="B9:B11"/>
    <mergeCell ref="C9:G9"/>
    <mergeCell ref="H9:H11"/>
    <mergeCell ref="I9:I11"/>
    <mergeCell ref="J9:J11"/>
    <mergeCell ref="A4:U4"/>
    <mergeCell ref="A5:U5"/>
  </mergeCells>
  <conditionalFormatting sqref="A14:A36">
    <cfRule type="cellIs" dxfId="14" priority="4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3"/>
  <sheetViews>
    <sheetView showGridLines="0" zoomScale="75" zoomScaleNormal="100" workbookViewId="0">
      <selection activeCell="A4" sqref="A4:T4"/>
    </sheetView>
  </sheetViews>
  <sheetFormatPr baseColWidth="10" defaultColWidth="15.140625" defaultRowHeight="12.75"/>
  <cols>
    <col min="1" max="1" width="32.5703125" style="2" customWidth="1"/>
    <col min="2" max="2" width="12" style="2" customWidth="1"/>
    <col min="3" max="3" width="11.5703125" style="2" customWidth="1"/>
    <col min="4" max="4" width="12.85546875" style="2" customWidth="1"/>
    <col min="5" max="6" width="13.7109375" style="2" bestFit="1" customWidth="1"/>
    <col min="7" max="7" width="13.7109375" style="2" customWidth="1"/>
    <col min="8" max="8" width="15.42578125" style="2" customWidth="1"/>
    <col min="9" max="9" width="13.140625" style="2" bestFit="1" customWidth="1"/>
    <col min="10" max="10" width="11.140625" style="2" customWidth="1"/>
    <col min="11" max="11" width="13.28515625" style="2" bestFit="1" customWidth="1"/>
    <col min="12" max="12" width="13.42578125" style="2" customWidth="1"/>
    <col min="13" max="13" width="15.7109375" style="2" customWidth="1"/>
    <col min="14" max="14" width="12.85546875" style="2" customWidth="1"/>
    <col min="15" max="15" width="12.5703125" style="2" customWidth="1"/>
    <col min="16" max="16" width="2" style="2" customWidth="1"/>
    <col min="17" max="17" width="16.5703125" style="2" customWidth="1"/>
    <col min="18" max="18" width="12.140625" style="2" bestFit="1" customWidth="1"/>
    <col min="19" max="19" width="15.5703125" style="2" bestFit="1" customWidth="1"/>
    <col min="20" max="20" width="13.7109375" style="2" customWidth="1"/>
    <col min="21" max="16384" width="15.140625" style="2"/>
  </cols>
  <sheetData>
    <row r="1" spans="1:20">
      <c r="A1" s="12" t="s">
        <v>27</v>
      </c>
      <c r="T1" s="14" t="s">
        <v>28</v>
      </c>
    </row>
    <row r="2" spans="1:20">
      <c r="A2" s="12" t="s">
        <v>29</v>
      </c>
    </row>
    <row r="3" spans="1:20" ht="13.5" thickBot="1"/>
    <row r="4" spans="1:20" ht="18">
      <c r="A4" s="16" t="s">
        <v>832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8"/>
    </row>
    <row r="5" spans="1:20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2"/>
    </row>
    <row r="6" spans="1:20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32"/>
    </row>
    <row r="7" spans="1:20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13"/>
    </row>
    <row r="8" spans="1:20" ht="15.75">
      <c r="A8" s="224" t="s">
        <v>190</v>
      </c>
      <c r="B8" s="299" t="s">
        <v>277</v>
      </c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1"/>
      <c r="P8" s="294"/>
      <c r="Q8" s="259" t="s">
        <v>833</v>
      </c>
      <c r="R8" s="260"/>
      <c r="S8" s="260"/>
      <c r="T8" s="261"/>
    </row>
    <row r="9" spans="1:20" ht="13.15" customHeight="1">
      <c r="A9" s="227"/>
      <c r="B9" s="259" t="s">
        <v>133</v>
      </c>
      <c r="C9" s="260"/>
      <c r="D9" s="260"/>
      <c r="E9" s="260"/>
      <c r="F9" s="260"/>
      <c r="G9" s="260"/>
      <c r="H9" s="260"/>
      <c r="I9" s="260"/>
      <c r="J9" s="261"/>
      <c r="K9" s="259" t="s">
        <v>134</v>
      </c>
      <c r="L9" s="260"/>
      <c r="M9" s="260"/>
      <c r="N9" s="260"/>
      <c r="O9" s="261"/>
      <c r="P9" s="294"/>
      <c r="Q9" s="225" t="s">
        <v>278</v>
      </c>
      <c r="R9" s="225" t="s">
        <v>279</v>
      </c>
      <c r="S9" s="225" t="s">
        <v>280</v>
      </c>
      <c r="T9" s="225" t="s">
        <v>281</v>
      </c>
    </row>
    <row r="10" spans="1:20">
      <c r="A10" s="227"/>
      <c r="B10" s="302" t="s">
        <v>229</v>
      </c>
      <c r="C10" s="225" t="s">
        <v>282</v>
      </c>
      <c r="D10" s="303" t="s">
        <v>283</v>
      </c>
      <c r="E10" s="304"/>
      <c r="F10" s="304"/>
      <c r="G10" s="304"/>
      <c r="H10" s="305"/>
      <c r="I10" s="306" t="s">
        <v>284</v>
      </c>
      <c r="J10" s="306" t="s">
        <v>243</v>
      </c>
      <c r="K10" s="306" t="s">
        <v>229</v>
      </c>
      <c r="L10" s="306" t="s">
        <v>285</v>
      </c>
      <c r="M10" s="306" t="s">
        <v>286</v>
      </c>
      <c r="N10" s="306" t="s">
        <v>287</v>
      </c>
      <c r="O10" s="302" t="s">
        <v>243</v>
      </c>
      <c r="P10" s="294"/>
      <c r="Q10" s="272"/>
      <c r="R10" s="272" t="s">
        <v>288</v>
      </c>
      <c r="S10" s="272"/>
      <c r="T10" s="272" t="s">
        <v>288</v>
      </c>
    </row>
    <row r="11" spans="1:20">
      <c r="A11" s="233"/>
      <c r="B11" s="307"/>
      <c r="C11" s="234"/>
      <c r="D11" s="307" t="s">
        <v>229</v>
      </c>
      <c r="E11" s="307" t="s">
        <v>255</v>
      </c>
      <c r="F11" s="307" t="s">
        <v>165</v>
      </c>
      <c r="G11" s="307" t="s">
        <v>166</v>
      </c>
      <c r="H11" s="307" t="s">
        <v>289</v>
      </c>
      <c r="I11" s="307" t="s">
        <v>290</v>
      </c>
      <c r="J11" s="307"/>
      <c r="K11" s="307"/>
      <c r="L11" s="307" t="s">
        <v>291</v>
      </c>
      <c r="M11" s="307" t="s">
        <v>292</v>
      </c>
      <c r="N11" s="307" t="s">
        <v>293</v>
      </c>
      <c r="O11" s="307"/>
      <c r="P11" s="294"/>
      <c r="Q11" s="277"/>
      <c r="R11" s="277" t="s">
        <v>294</v>
      </c>
      <c r="S11" s="277"/>
      <c r="T11" s="277" t="s">
        <v>294</v>
      </c>
    </row>
    <row r="12" spans="1:20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94"/>
      <c r="O12" s="237"/>
      <c r="P12" s="294"/>
      <c r="Q12" s="237"/>
      <c r="R12" s="294"/>
      <c r="S12" s="294"/>
      <c r="T12" s="294"/>
    </row>
    <row r="13" spans="1:20" ht="13.5" thickBot="1">
      <c r="A13" s="13"/>
      <c r="B13" s="13"/>
      <c r="C13" s="13"/>
      <c r="D13" s="55"/>
      <c r="E13" s="55"/>
      <c r="F13" s="55"/>
      <c r="G13" s="55"/>
      <c r="H13" s="55"/>
      <c r="I13" s="55"/>
      <c r="J13" s="308"/>
      <c r="K13" s="55"/>
      <c r="L13" s="55"/>
      <c r="M13" s="55"/>
      <c r="N13" s="308"/>
      <c r="O13" s="55"/>
      <c r="P13" s="53"/>
      <c r="Q13" s="308"/>
      <c r="R13" s="188"/>
      <c r="S13" s="188"/>
      <c r="T13" s="188"/>
    </row>
    <row r="14" spans="1:20">
      <c r="A14" s="239" t="s">
        <v>201</v>
      </c>
      <c r="B14" s="241">
        <v>194307</v>
      </c>
      <c r="C14" s="240">
        <v>2066</v>
      </c>
      <c r="D14" s="240">
        <v>184181</v>
      </c>
      <c r="E14" s="240">
        <v>153061</v>
      </c>
      <c r="F14" s="240">
        <v>10691</v>
      </c>
      <c r="G14" s="240">
        <v>19630</v>
      </c>
      <c r="H14" s="240">
        <v>799</v>
      </c>
      <c r="I14" s="240">
        <v>4101</v>
      </c>
      <c r="J14" s="240">
        <v>3959</v>
      </c>
      <c r="K14" s="241">
        <v>-135175</v>
      </c>
      <c r="L14" s="240">
        <v>-101566</v>
      </c>
      <c r="M14" s="240">
        <v>-1462</v>
      </c>
      <c r="N14" s="240">
        <v>-25880</v>
      </c>
      <c r="O14" s="240">
        <v>-6267</v>
      </c>
      <c r="P14" s="53"/>
      <c r="Q14" s="240">
        <v>169208</v>
      </c>
      <c r="R14" s="240">
        <v>24108</v>
      </c>
      <c r="S14" s="240">
        <v>-116751</v>
      </c>
      <c r="T14" s="240">
        <v>-18424</v>
      </c>
    </row>
    <row r="15" spans="1:20">
      <c r="A15" s="242" t="s">
        <v>202</v>
      </c>
      <c r="B15" s="244">
        <v>506919</v>
      </c>
      <c r="C15" s="243">
        <v>991</v>
      </c>
      <c r="D15" s="243">
        <v>484368</v>
      </c>
      <c r="E15" s="243">
        <v>201654</v>
      </c>
      <c r="F15" s="243">
        <v>143554</v>
      </c>
      <c r="G15" s="243">
        <v>135846</v>
      </c>
      <c r="H15" s="243">
        <v>3314</v>
      </c>
      <c r="I15" s="243">
        <v>13234</v>
      </c>
      <c r="J15" s="243">
        <v>8326</v>
      </c>
      <c r="K15" s="244">
        <v>-353983</v>
      </c>
      <c r="L15" s="243">
        <v>-244680</v>
      </c>
      <c r="M15" s="243">
        <v>-8775</v>
      </c>
      <c r="N15" s="243">
        <v>-73961</v>
      </c>
      <c r="O15" s="243">
        <v>-26567</v>
      </c>
      <c r="P15" s="53"/>
      <c r="Q15" s="243">
        <v>440869</v>
      </c>
      <c r="R15" s="243">
        <v>64169</v>
      </c>
      <c r="S15" s="243">
        <v>-307138</v>
      </c>
      <c r="T15" s="243">
        <v>-41998</v>
      </c>
    </row>
    <row r="16" spans="1:20">
      <c r="A16" s="242" t="s">
        <v>203</v>
      </c>
      <c r="B16" s="244">
        <v>60966</v>
      </c>
      <c r="C16" s="243">
        <v>322</v>
      </c>
      <c r="D16" s="243">
        <v>43091</v>
      </c>
      <c r="E16" s="243">
        <v>26523</v>
      </c>
      <c r="F16" s="243">
        <v>13017</v>
      </c>
      <c r="G16" s="243">
        <v>3246</v>
      </c>
      <c r="H16" s="243">
        <v>305</v>
      </c>
      <c r="I16" s="243">
        <v>17330</v>
      </c>
      <c r="J16" s="243">
        <v>223</v>
      </c>
      <c r="K16" s="244">
        <v>-47545</v>
      </c>
      <c r="L16" s="243">
        <v>-42956</v>
      </c>
      <c r="M16" s="243">
        <v>-626</v>
      </c>
      <c r="N16" s="243">
        <v>-3546</v>
      </c>
      <c r="O16" s="243">
        <v>-417</v>
      </c>
      <c r="P16" s="53"/>
      <c r="Q16" s="243">
        <v>54670</v>
      </c>
      <c r="R16" s="243">
        <v>6044</v>
      </c>
      <c r="S16" s="243">
        <v>-45850</v>
      </c>
      <c r="T16" s="243">
        <v>-1695</v>
      </c>
    </row>
    <row r="17" spans="1:20">
      <c r="A17" s="242" t="s">
        <v>204</v>
      </c>
      <c r="B17" s="244">
        <v>1597201</v>
      </c>
      <c r="C17" s="243">
        <v>14001</v>
      </c>
      <c r="D17" s="243">
        <v>1527316</v>
      </c>
      <c r="E17" s="243">
        <v>748897</v>
      </c>
      <c r="F17" s="243">
        <v>511325</v>
      </c>
      <c r="G17" s="243">
        <v>255172</v>
      </c>
      <c r="H17" s="243">
        <v>11922</v>
      </c>
      <c r="I17" s="243">
        <v>77181</v>
      </c>
      <c r="J17" s="243">
        <v>-21297</v>
      </c>
      <c r="K17" s="244">
        <v>-639327</v>
      </c>
      <c r="L17" s="243">
        <v>-443919</v>
      </c>
      <c r="M17" s="243">
        <v>-12969</v>
      </c>
      <c r="N17" s="243">
        <v>-176865</v>
      </c>
      <c r="O17" s="243">
        <v>-5574</v>
      </c>
      <c r="P17" s="53"/>
      <c r="Q17" s="243">
        <v>1433063</v>
      </c>
      <c r="R17" s="243">
        <v>174695</v>
      </c>
      <c r="S17" s="243">
        <v>-553777</v>
      </c>
      <c r="T17" s="243">
        <v>-94688</v>
      </c>
    </row>
    <row r="18" spans="1:20">
      <c r="A18" s="242" t="s">
        <v>205</v>
      </c>
      <c r="B18" s="244">
        <v>1075556</v>
      </c>
      <c r="C18" s="243">
        <v>2018</v>
      </c>
      <c r="D18" s="243">
        <v>1011861</v>
      </c>
      <c r="E18" s="243">
        <v>590039</v>
      </c>
      <c r="F18" s="243">
        <v>263448</v>
      </c>
      <c r="G18" s="243">
        <v>153313</v>
      </c>
      <c r="H18" s="243">
        <v>5061</v>
      </c>
      <c r="I18" s="243">
        <v>38602</v>
      </c>
      <c r="J18" s="243">
        <v>23075</v>
      </c>
      <c r="K18" s="244">
        <v>-481344</v>
      </c>
      <c r="L18" s="243">
        <v>-319598</v>
      </c>
      <c r="M18" s="243">
        <v>-19304</v>
      </c>
      <c r="N18" s="243">
        <v>-121099</v>
      </c>
      <c r="O18" s="243">
        <v>-21343</v>
      </c>
      <c r="P18" s="53"/>
      <c r="Q18" s="243">
        <v>961730</v>
      </c>
      <c r="R18" s="243">
        <v>103403</v>
      </c>
      <c r="S18" s="243">
        <v>-432423</v>
      </c>
      <c r="T18" s="243">
        <v>-47863</v>
      </c>
    </row>
    <row r="19" spans="1:20">
      <c r="A19" s="245" t="s">
        <v>206</v>
      </c>
      <c r="B19" s="247">
        <v>1043</v>
      </c>
      <c r="C19" s="246">
        <v>239</v>
      </c>
      <c r="D19" s="246">
        <v>376</v>
      </c>
      <c r="E19" s="246">
        <v>364</v>
      </c>
      <c r="F19" s="246">
        <v>12</v>
      </c>
      <c r="G19" s="246">
        <v>0</v>
      </c>
      <c r="H19" s="246">
        <v>0</v>
      </c>
      <c r="I19" s="246">
        <v>225</v>
      </c>
      <c r="J19" s="246">
        <v>203</v>
      </c>
      <c r="K19" s="247">
        <v>-27</v>
      </c>
      <c r="L19" s="246">
        <v>-10</v>
      </c>
      <c r="M19" s="246">
        <v>-15</v>
      </c>
      <c r="N19" s="246">
        <v>0</v>
      </c>
      <c r="O19" s="246">
        <v>-2</v>
      </c>
      <c r="P19" s="53"/>
      <c r="Q19" s="246">
        <v>1037</v>
      </c>
      <c r="R19" s="246">
        <v>6</v>
      </c>
      <c r="S19" s="246">
        <v>-25</v>
      </c>
      <c r="T19" s="246">
        <v>-2</v>
      </c>
    </row>
    <row r="20" spans="1:20">
      <c r="A20" s="245" t="s">
        <v>207</v>
      </c>
      <c r="B20" s="247">
        <v>1218256</v>
      </c>
      <c r="C20" s="246">
        <v>6598</v>
      </c>
      <c r="D20" s="246">
        <v>1019809</v>
      </c>
      <c r="E20" s="246">
        <v>462765</v>
      </c>
      <c r="F20" s="246">
        <v>206781</v>
      </c>
      <c r="G20" s="246">
        <v>347207</v>
      </c>
      <c r="H20" s="246">
        <v>3056</v>
      </c>
      <c r="I20" s="246">
        <v>145534</v>
      </c>
      <c r="J20" s="246">
        <v>46315</v>
      </c>
      <c r="K20" s="247">
        <v>-577016</v>
      </c>
      <c r="L20" s="246">
        <v>-360909</v>
      </c>
      <c r="M20" s="246">
        <v>-7444</v>
      </c>
      <c r="N20" s="246">
        <v>-183611</v>
      </c>
      <c r="O20" s="246">
        <v>-25052</v>
      </c>
      <c r="P20" s="53"/>
      <c r="Q20" s="246">
        <v>1043716</v>
      </c>
      <c r="R20" s="246">
        <v>151348</v>
      </c>
      <c r="S20" s="246">
        <v>-451844</v>
      </c>
      <c r="T20" s="246">
        <v>-128259</v>
      </c>
    </row>
    <row r="21" spans="1:20">
      <c r="A21" s="245" t="s">
        <v>208</v>
      </c>
      <c r="B21" s="247">
        <v>1698</v>
      </c>
      <c r="C21" s="246">
        <v>359</v>
      </c>
      <c r="D21" s="246">
        <v>1325</v>
      </c>
      <c r="E21" s="246">
        <v>1325</v>
      </c>
      <c r="F21" s="246">
        <v>0</v>
      </c>
      <c r="G21" s="246">
        <v>0</v>
      </c>
      <c r="H21" s="246">
        <v>0</v>
      </c>
      <c r="I21" s="246">
        <v>0</v>
      </c>
      <c r="J21" s="246">
        <v>14</v>
      </c>
      <c r="K21" s="247">
        <v>-723</v>
      </c>
      <c r="L21" s="246">
        <v>-521</v>
      </c>
      <c r="M21" s="246">
        <v>-202</v>
      </c>
      <c r="N21" s="246">
        <v>0</v>
      </c>
      <c r="O21" s="246">
        <v>0</v>
      </c>
      <c r="P21" s="53"/>
      <c r="Q21" s="246">
        <v>1698</v>
      </c>
      <c r="R21" s="246">
        <v>0</v>
      </c>
      <c r="S21" s="246">
        <v>-723</v>
      </c>
      <c r="T21" s="246">
        <v>0</v>
      </c>
    </row>
    <row r="22" spans="1:20">
      <c r="A22" s="245" t="s">
        <v>209</v>
      </c>
      <c r="B22" s="247">
        <v>175893</v>
      </c>
      <c r="C22" s="246">
        <v>424</v>
      </c>
      <c r="D22" s="246">
        <v>168957</v>
      </c>
      <c r="E22" s="246">
        <v>5740</v>
      </c>
      <c r="F22" s="246">
        <v>139982</v>
      </c>
      <c r="G22" s="246">
        <v>21904</v>
      </c>
      <c r="H22" s="246">
        <v>1331</v>
      </c>
      <c r="I22" s="246">
        <v>4921</v>
      </c>
      <c r="J22" s="246">
        <v>1591</v>
      </c>
      <c r="K22" s="247">
        <v>-64066</v>
      </c>
      <c r="L22" s="246">
        <v>-44526</v>
      </c>
      <c r="M22" s="246">
        <v>-47</v>
      </c>
      <c r="N22" s="246">
        <v>-16396</v>
      </c>
      <c r="O22" s="246">
        <v>-3097</v>
      </c>
      <c r="P22" s="53"/>
      <c r="Q22" s="246">
        <v>164909</v>
      </c>
      <c r="R22" s="246">
        <v>9008</v>
      </c>
      <c r="S22" s="246">
        <v>-57175</v>
      </c>
      <c r="T22" s="246">
        <v>-6891</v>
      </c>
    </row>
    <row r="23" spans="1:20">
      <c r="A23" s="245" t="s">
        <v>210</v>
      </c>
      <c r="B23" s="247">
        <v>57175</v>
      </c>
      <c r="C23" s="246">
        <v>0</v>
      </c>
      <c r="D23" s="246">
        <v>55167</v>
      </c>
      <c r="E23" s="246">
        <v>50697</v>
      </c>
      <c r="F23" s="246">
        <v>1559</v>
      </c>
      <c r="G23" s="246">
        <v>2773</v>
      </c>
      <c r="H23" s="246">
        <v>138</v>
      </c>
      <c r="I23" s="246">
        <v>572</v>
      </c>
      <c r="J23" s="246">
        <v>1436</v>
      </c>
      <c r="K23" s="247">
        <v>-40822</v>
      </c>
      <c r="L23" s="246">
        <v>-33806</v>
      </c>
      <c r="M23" s="246">
        <v>-567</v>
      </c>
      <c r="N23" s="246">
        <v>-5587</v>
      </c>
      <c r="O23" s="246">
        <v>-862</v>
      </c>
      <c r="P23" s="53"/>
      <c r="Q23" s="246">
        <v>51545</v>
      </c>
      <c r="R23" s="246">
        <v>5367</v>
      </c>
      <c r="S23" s="246">
        <v>-36862</v>
      </c>
      <c r="T23" s="246">
        <v>-3960</v>
      </c>
    </row>
    <row r="24" spans="1:20">
      <c r="A24" s="248" t="s">
        <v>211</v>
      </c>
      <c r="B24" s="244">
        <v>360466</v>
      </c>
      <c r="C24" s="243">
        <v>315</v>
      </c>
      <c r="D24" s="243">
        <v>331068</v>
      </c>
      <c r="E24" s="243">
        <v>181770</v>
      </c>
      <c r="F24" s="243">
        <v>92931</v>
      </c>
      <c r="G24" s="243">
        <v>54829</v>
      </c>
      <c r="H24" s="243">
        <v>1538</v>
      </c>
      <c r="I24" s="243">
        <v>22938</v>
      </c>
      <c r="J24" s="243">
        <v>6145</v>
      </c>
      <c r="K24" s="244">
        <v>-199939</v>
      </c>
      <c r="L24" s="243">
        <v>-139763</v>
      </c>
      <c r="M24" s="243">
        <v>-20267</v>
      </c>
      <c r="N24" s="243">
        <v>-35619</v>
      </c>
      <c r="O24" s="243">
        <v>-4290</v>
      </c>
      <c r="P24" s="53"/>
      <c r="Q24" s="243">
        <v>318564</v>
      </c>
      <c r="R24" s="243">
        <v>38709</v>
      </c>
      <c r="S24" s="243">
        <v>-164676</v>
      </c>
      <c r="T24" s="243">
        <v>-35263</v>
      </c>
    </row>
    <row r="25" spans="1:20">
      <c r="A25" s="242" t="s">
        <v>212</v>
      </c>
      <c r="B25" s="244">
        <v>41554</v>
      </c>
      <c r="C25" s="243">
        <v>51</v>
      </c>
      <c r="D25" s="243">
        <v>40815</v>
      </c>
      <c r="E25" s="243">
        <v>0</v>
      </c>
      <c r="F25" s="243">
        <v>39976</v>
      </c>
      <c r="G25" s="243">
        <v>839</v>
      </c>
      <c r="H25" s="243">
        <v>0</v>
      </c>
      <c r="I25" s="243">
        <v>525</v>
      </c>
      <c r="J25" s="243">
        <v>163</v>
      </c>
      <c r="K25" s="244">
        <v>-12255</v>
      </c>
      <c r="L25" s="243">
        <v>-11680</v>
      </c>
      <c r="M25" s="243">
        <v>0</v>
      </c>
      <c r="N25" s="243">
        <v>-575</v>
      </c>
      <c r="O25" s="243">
        <v>0</v>
      </c>
      <c r="P25" s="53"/>
      <c r="Q25" s="243">
        <v>41285</v>
      </c>
      <c r="R25" s="243">
        <v>211</v>
      </c>
      <c r="S25" s="243">
        <v>-12070</v>
      </c>
      <c r="T25" s="243">
        <v>-185</v>
      </c>
    </row>
    <row r="26" spans="1:20">
      <c r="A26" s="242" t="s">
        <v>213</v>
      </c>
      <c r="B26" s="244">
        <v>22279</v>
      </c>
      <c r="C26" s="243">
        <v>1</v>
      </c>
      <c r="D26" s="243">
        <v>16682</v>
      </c>
      <c r="E26" s="243">
        <v>16664</v>
      </c>
      <c r="F26" s="243">
        <v>0</v>
      </c>
      <c r="G26" s="243">
        <v>0</v>
      </c>
      <c r="H26" s="243">
        <v>18</v>
      </c>
      <c r="I26" s="243">
        <v>2218</v>
      </c>
      <c r="J26" s="243">
        <v>3378</v>
      </c>
      <c r="K26" s="244">
        <v>-35749</v>
      </c>
      <c r="L26" s="243">
        <v>-32794</v>
      </c>
      <c r="M26" s="243">
        <v>-130</v>
      </c>
      <c r="N26" s="243">
        <v>-1528</v>
      </c>
      <c r="O26" s="243">
        <v>-1297</v>
      </c>
      <c r="P26" s="53"/>
      <c r="Q26" s="243">
        <v>20821</v>
      </c>
      <c r="R26" s="243">
        <v>1440</v>
      </c>
      <c r="S26" s="243">
        <v>-35402</v>
      </c>
      <c r="T26" s="243">
        <v>-347</v>
      </c>
    </row>
    <row r="27" spans="1:20">
      <c r="A27" s="242" t="s">
        <v>214</v>
      </c>
      <c r="B27" s="244">
        <v>42120</v>
      </c>
      <c r="C27" s="243">
        <v>0</v>
      </c>
      <c r="D27" s="243">
        <v>42013</v>
      </c>
      <c r="E27" s="243">
        <v>86</v>
      </c>
      <c r="F27" s="243">
        <v>38485</v>
      </c>
      <c r="G27" s="243">
        <v>3442</v>
      </c>
      <c r="H27" s="243">
        <v>0</v>
      </c>
      <c r="I27" s="243">
        <v>48</v>
      </c>
      <c r="J27" s="243">
        <v>59</v>
      </c>
      <c r="K27" s="244">
        <v>-11143</v>
      </c>
      <c r="L27" s="243">
        <v>-8232</v>
      </c>
      <c r="M27" s="243">
        <v>-88</v>
      </c>
      <c r="N27" s="243">
        <v>-2564</v>
      </c>
      <c r="O27" s="243">
        <v>-259</v>
      </c>
      <c r="P27" s="53"/>
      <c r="Q27" s="243">
        <v>40750</v>
      </c>
      <c r="R27" s="243">
        <v>869</v>
      </c>
      <c r="S27" s="243">
        <v>-10286</v>
      </c>
      <c r="T27" s="243">
        <v>-857</v>
      </c>
    </row>
    <row r="28" spans="1:20">
      <c r="A28" s="242" t="s">
        <v>215</v>
      </c>
      <c r="B28" s="244">
        <v>1697605</v>
      </c>
      <c r="C28" s="243">
        <v>176</v>
      </c>
      <c r="D28" s="243">
        <v>1612896</v>
      </c>
      <c r="E28" s="243">
        <v>726867</v>
      </c>
      <c r="F28" s="243">
        <v>562213</v>
      </c>
      <c r="G28" s="243">
        <v>305645</v>
      </c>
      <c r="H28" s="243">
        <v>18171</v>
      </c>
      <c r="I28" s="243">
        <v>77688</v>
      </c>
      <c r="J28" s="243">
        <v>6845</v>
      </c>
      <c r="K28" s="244">
        <v>-723074</v>
      </c>
      <c r="L28" s="243">
        <v>-418532</v>
      </c>
      <c r="M28" s="243">
        <v>-19771</v>
      </c>
      <c r="N28" s="243">
        <v>-201939</v>
      </c>
      <c r="O28" s="243">
        <v>-82832</v>
      </c>
      <c r="P28" s="53"/>
      <c r="Q28" s="243">
        <v>1516872</v>
      </c>
      <c r="R28" s="243">
        <v>160058</v>
      </c>
      <c r="S28" s="243">
        <v>-592782</v>
      </c>
      <c r="T28" s="243">
        <v>-69395</v>
      </c>
    </row>
    <row r="29" spans="1:20">
      <c r="A29" s="245" t="s">
        <v>216</v>
      </c>
      <c r="B29" s="247">
        <v>228851</v>
      </c>
      <c r="C29" s="246">
        <v>853</v>
      </c>
      <c r="D29" s="246">
        <v>210955</v>
      </c>
      <c r="E29" s="246">
        <v>152154</v>
      </c>
      <c r="F29" s="246">
        <v>30108</v>
      </c>
      <c r="G29" s="246">
        <v>27883</v>
      </c>
      <c r="H29" s="246">
        <v>810</v>
      </c>
      <c r="I29" s="246">
        <v>14551</v>
      </c>
      <c r="J29" s="246">
        <v>2492</v>
      </c>
      <c r="K29" s="247">
        <v>-153971</v>
      </c>
      <c r="L29" s="246">
        <v>-106058</v>
      </c>
      <c r="M29" s="246">
        <v>-1541</v>
      </c>
      <c r="N29" s="246">
        <v>-41817</v>
      </c>
      <c r="O29" s="246">
        <v>-4555</v>
      </c>
      <c r="P29" s="53"/>
      <c r="Q29" s="246">
        <v>199279</v>
      </c>
      <c r="R29" s="246">
        <v>28980</v>
      </c>
      <c r="S29" s="246">
        <v>-131710</v>
      </c>
      <c r="T29" s="246">
        <v>-21959</v>
      </c>
    </row>
    <row r="30" spans="1:20">
      <c r="A30" s="245" t="s">
        <v>217</v>
      </c>
      <c r="B30" s="247">
        <v>901830</v>
      </c>
      <c r="C30" s="246">
        <v>13879</v>
      </c>
      <c r="D30" s="246">
        <v>833492</v>
      </c>
      <c r="E30" s="246">
        <v>531903</v>
      </c>
      <c r="F30" s="246">
        <v>192522</v>
      </c>
      <c r="G30" s="246">
        <v>107509</v>
      </c>
      <c r="H30" s="246">
        <v>1558</v>
      </c>
      <c r="I30" s="246">
        <v>36075</v>
      </c>
      <c r="J30" s="246">
        <v>18384</v>
      </c>
      <c r="K30" s="247">
        <v>-497662</v>
      </c>
      <c r="L30" s="246">
        <v>-359102</v>
      </c>
      <c r="M30" s="246">
        <v>-14300</v>
      </c>
      <c r="N30" s="246">
        <v>-114746</v>
      </c>
      <c r="O30" s="246">
        <v>-9514</v>
      </c>
      <c r="P30" s="53"/>
      <c r="Q30" s="246">
        <v>834906</v>
      </c>
      <c r="R30" s="246">
        <v>64528</v>
      </c>
      <c r="S30" s="246">
        <v>-465995</v>
      </c>
      <c r="T30" s="246">
        <v>-37970</v>
      </c>
    </row>
    <row r="31" spans="1:20">
      <c r="A31" s="245" t="s">
        <v>218</v>
      </c>
      <c r="B31" s="247">
        <v>922</v>
      </c>
      <c r="C31" s="246">
        <v>62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860</v>
      </c>
      <c r="K31" s="247">
        <v>-15961</v>
      </c>
      <c r="L31" s="246">
        <v>-15054</v>
      </c>
      <c r="M31" s="246">
        <v>-737</v>
      </c>
      <c r="N31" s="246">
        <v>0</v>
      </c>
      <c r="O31" s="246">
        <v>-170</v>
      </c>
      <c r="P31" s="53"/>
      <c r="Q31" s="246">
        <v>922</v>
      </c>
      <c r="R31" s="246">
        <v>0</v>
      </c>
      <c r="S31" s="246">
        <v>-15961</v>
      </c>
      <c r="T31" s="246">
        <v>0</v>
      </c>
    </row>
    <row r="32" spans="1:20">
      <c r="A32" s="242" t="s">
        <v>219</v>
      </c>
      <c r="B32" s="244">
        <v>31061</v>
      </c>
      <c r="C32" s="243">
        <v>107</v>
      </c>
      <c r="D32" s="243">
        <v>12187</v>
      </c>
      <c r="E32" s="243">
        <v>12158</v>
      </c>
      <c r="F32" s="243">
        <v>12</v>
      </c>
      <c r="G32" s="243">
        <v>0</v>
      </c>
      <c r="H32" s="243">
        <v>17</v>
      </c>
      <c r="I32" s="243">
        <v>16384</v>
      </c>
      <c r="J32" s="243">
        <v>2383</v>
      </c>
      <c r="K32" s="244">
        <v>-19783</v>
      </c>
      <c r="L32" s="243">
        <v>-19106</v>
      </c>
      <c r="M32" s="243">
        <v>-549</v>
      </c>
      <c r="N32" s="243">
        <v>0</v>
      </c>
      <c r="O32" s="243">
        <v>-128</v>
      </c>
      <c r="P32" s="53"/>
      <c r="Q32" s="243">
        <v>30761</v>
      </c>
      <c r="R32" s="243">
        <v>283</v>
      </c>
      <c r="S32" s="243">
        <v>-19630</v>
      </c>
      <c r="T32" s="243">
        <v>-153</v>
      </c>
    </row>
    <row r="33" spans="1:20">
      <c r="A33" s="242" t="s">
        <v>220</v>
      </c>
      <c r="B33" s="244">
        <v>3671</v>
      </c>
      <c r="C33" s="243">
        <v>329</v>
      </c>
      <c r="D33" s="243">
        <v>919</v>
      </c>
      <c r="E33" s="243">
        <v>919</v>
      </c>
      <c r="F33" s="243">
        <v>0</v>
      </c>
      <c r="G33" s="243">
        <v>0</v>
      </c>
      <c r="H33" s="243">
        <v>0</v>
      </c>
      <c r="I33" s="243">
        <v>0</v>
      </c>
      <c r="J33" s="243">
        <v>2423</v>
      </c>
      <c r="K33" s="244">
        <v>-750</v>
      </c>
      <c r="L33" s="243">
        <v>-636</v>
      </c>
      <c r="M33" s="243">
        <v>-114</v>
      </c>
      <c r="N33" s="243">
        <v>0</v>
      </c>
      <c r="O33" s="243">
        <v>0</v>
      </c>
      <c r="P33" s="53"/>
      <c r="Q33" s="243">
        <v>3415</v>
      </c>
      <c r="R33" s="243">
        <v>256</v>
      </c>
      <c r="S33" s="243">
        <v>-750</v>
      </c>
      <c r="T33" s="243">
        <v>0</v>
      </c>
    </row>
    <row r="34" spans="1:20">
      <c r="A34" s="242" t="s">
        <v>221</v>
      </c>
      <c r="B34" s="244">
        <v>39297</v>
      </c>
      <c r="C34" s="243">
        <v>0</v>
      </c>
      <c r="D34" s="243">
        <v>32642</v>
      </c>
      <c r="E34" s="243">
        <v>32642</v>
      </c>
      <c r="F34" s="243">
        <v>0</v>
      </c>
      <c r="G34" s="243">
        <v>0</v>
      </c>
      <c r="H34" s="243">
        <v>0</v>
      </c>
      <c r="I34" s="243">
        <v>5052</v>
      </c>
      <c r="J34" s="243">
        <v>1603</v>
      </c>
      <c r="K34" s="244">
        <v>-17764</v>
      </c>
      <c r="L34" s="243">
        <v>-9069</v>
      </c>
      <c r="M34" s="243">
        <v>-4370</v>
      </c>
      <c r="N34" s="243">
        <v>-3097</v>
      </c>
      <c r="O34" s="243">
        <v>-1228</v>
      </c>
      <c r="P34" s="53"/>
      <c r="Q34" s="243">
        <v>38421</v>
      </c>
      <c r="R34" s="243">
        <v>876</v>
      </c>
      <c r="S34" s="243">
        <v>-16077</v>
      </c>
      <c r="T34" s="243">
        <v>-1031</v>
      </c>
    </row>
    <row r="35" spans="1:20">
      <c r="A35" s="248" t="s">
        <v>222</v>
      </c>
      <c r="B35" s="244">
        <v>400129</v>
      </c>
      <c r="C35" s="243">
        <v>1533</v>
      </c>
      <c r="D35" s="243">
        <v>357575</v>
      </c>
      <c r="E35" s="243">
        <v>162289</v>
      </c>
      <c r="F35" s="243">
        <v>75275</v>
      </c>
      <c r="G35" s="243">
        <v>117042</v>
      </c>
      <c r="H35" s="243">
        <v>2969</v>
      </c>
      <c r="I35" s="243">
        <v>33409</v>
      </c>
      <c r="J35" s="243">
        <v>7612</v>
      </c>
      <c r="K35" s="244">
        <v>-225584</v>
      </c>
      <c r="L35" s="243">
        <v>-114720</v>
      </c>
      <c r="M35" s="243">
        <v>-11498</v>
      </c>
      <c r="N35" s="243">
        <v>-88354</v>
      </c>
      <c r="O35" s="243">
        <v>-11012</v>
      </c>
      <c r="P35" s="53"/>
      <c r="Q35" s="243">
        <v>338974</v>
      </c>
      <c r="R35" s="243">
        <v>55476</v>
      </c>
      <c r="S35" s="243">
        <v>-191153</v>
      </c>
      <c r="T35" s="243">
        <v>-34431</v>
      </c>
    </row>
    <row r="36" spans="1:20" ht="13.5" thickBot="1">
      <c r="A36" s="249" t="s">
        <v>223</v>
      </c>
      <c r="B36" s="251">
        <v>4930</v>
      </c>
      <c r="C36" s="250">
        <v>129</v>
      </c>
      <c r="D36" s="250">
        <v>556</v>
      </c>
      <c r="E36" s="250">
        <v>556</v>
      </c>
      <c r="F36" s="250">
        <v>0</v>
      </c>
      <c r="G36" s="250">
        <v>0</v>
      </c>
      <c r="H36" s="250">
        <v>0</v>
      </c>
      <c r="I36" s="250">
        <v>2526</v>
      </c>
      <c r="J36" s="250">
        <v>1719</v>
      </c>
      <c r="K36" s="251">
        <v>-1310</v>
      </c>
      <c r="L36" s="250">
        <v>-1256</v>
      </c>
      <c r="M36" s="250">
        <v>-9</v>
      </c>
      <c r="N36" s="250">
        <v>0</v>
      </c>
      <c r="O36" s="250">
        <v>-45</v>
      </c>
      <c r="P36" s="53"/>
      <c r="Q36" s="250">
        <v>4708</v>
      </c>
      <c r="R36" s="250">
        <v>222</v>
      </c>
      <c r="S36" s="250">
        <v>-1090</v>
      </c>
      <c r="T36" s="250">
        <v>-220</v>
      </c>
    </row>
    <row r="37" spans="1:20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84"/>
      <c r="L37" s="13"/>
      <c r="M37" s="13"/>
      <c r="N37" s="13"/>
      <c r="O37" s="13"/>
      <c r="P37" s="48"/>
      <c r="Q37" s="13"/>
      <c r="R37" s="13"/>
      <c r="S37" s="13"/>
      <c r="T37" s="13"/>
    </row>
    <row r="38" spans="1:20" ht="13.5" thickBot="1">
      <c r="A38" s="253" t="s">
        <v>0</v>
      </c>
      <c r="B38" s="254">
        <v>8663729</v>
      </c>
      <c r="C38" s="254">
        <v>44453</v>
      </c>
      <c r="D38" s="254">
        <v>7988251</v>
      </c>
      <c r="E38" s="254">
        <v>4059073</v>
      </c>
      <c r="F38" s="254">
        <v>2321891</v>
      </c>
      <c r="G38" s="254">
        <v>1556280</v>
      </c>
      <c r="H38" s="254">
        <v>51007</v>
      </c>
      <c r="I38" s="254">
        <v>513114</v>
      </c>
      <c r="J38" s="254">
        <v>117911</v>
      </c>
      <c r="K38" s="254">
        <v>-4254973</v>
      </c>
      <c r="L38" s="254">
        <v>-2828493</v>
      </c>
      <c r="M38" s="254">
        <v>-124785</v>
      </c>
      <c r="N38" s="254">
        <v>-1097184</v>
      </c>
      <c r="O38" s="254">
        <v>-204511</v>
      </c>
      <c r="P38" s="53"/>
      <c r="Q38" s="254">
        <v>7712123</v>
      </c>
      <c r="R38" s="254">
        <v>890056</v>
      </c>
      <c r="S38" s="254">
        <v>-3660150</v>
      </c>
      <c r="T38" s="254">
        <v>-545591</v>
      </c>
    </row>
    <row r="39" spans="1:20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256"/>
      <c r="T39" s="256"/>
    </row>
    <row r="40" spans="1:20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53"/>
      <c r="Q40" s="256"/>
      <c r="R40" s="256"/>
      <c r="S40" s="256"/>
      <c r="T40" s="256"/>
    </row>
    <row r="41" spans="1:20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53"/>
      <c r="Q41" s="256"/>
      <c r="R41" s="256"/>
      <c r="S41" s="256"/>
      <c r="T41" s="256"/>
    </row>
    <row r="42" spans="1:20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53"/>
      <c r="Q42" s="256"/>
      <c r="R42" s="256"/>
      <c r="S42" s="256"/>
      <c r="T42" s="256"/>
    </row>
    <row r="43" spans="1:20">
      <c r="A43" s="13" t="s">
        <v>123</v>
      </c>
    </row>
  </sheetData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36">
    <cfRule type="cellIs" dxfId="13" priority="5" stopIfTrue="1" operator="equal">
      <formula>"División"</formula>
    </cfRule>
  </conditionalFormatting>
  <conditionalFormatting sqref="Q8:T8">
    <cfRule type="cellIs" dxfId="12" priority="3" operator="equal">
      <formula>"Fecha Manual"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4"/>
  <sheetViews>
    <sheetView showGridLines="0" zoomScale="75" zoomScaleNormal="90" workbookViewId="0">
      <selection activeCell="A4" sqref="A4:AA4"/>
    </sheetView>
  </sheetViews>
  <sheetFormatPr baseColWidth="10" defaultRowHeight="12.75"/>
  <cols>
    <col min="1" max="1" width="32.140625" style="2" bestFit="1" customWidth="1"/>
    <col min="2" max="2" width="12.28515625" style="2" customWidth="1"/>
    <col min="3" max="3" width="12.7109375" style="2" customWidth="1"/>
    <col min="4" max="5" width="11.42578125" style="2"/>
    <col min="6" max="6" width="13" style="2" customWidth="1"/>
    <col min="7" max="7" width="12.42578125" style="2" customWidth="1"/>
    <col min="8" max="8" width="13.140625" style="2" customWidth="1"/>
    <col min="9" max="9" width="18" style="2" customWidth="1"/>
    <col min="10" max="10" width="14.7109375" style="2" customWidth="1"/>
    <col min="11" max="11" width="11.140625" style="2" customWidth="1"/>
    <col min="12" max="12" width="11" style="2" customWidth="1"/>
    <col min="13" max="13" width="11.42578125" style="2"/>
    <col min="14" max="14" width="12" style="2" customWidth="1"/>
    <col min="15" max="15" width="14.7109375" style="2" customWidth="1"/>
    <col min="16" max="16" width="6.28515625" style="2" bestFit="1" customWidth="1"/>
    <col min="17" max="17" width="14.85546875" style="2" customWidth="1"/>
    <col min="18" max="18" width="11.140625" style="2" customWidth="1"/>
    <col min="19" max="19" width="1.28515625" style="2" customWidth="1"/>
    <col min="20" max="21" width="11.42578125" style="2"/>
    <col min="22" max="22" width="12.7109375" style="2" bestFit="1" customWidth="1"/>
    <col min="23" max="24" width="11.42578125" style="2"/>
    <col min="25" max="25" width="11.85546875" style="2" customWidth="1"/>
    <col min="26" max="26" width="15.42578125" style="2" customWidth="1"/>
    <col min="27" max="27" width="9.140625" style="2" customWidth="1"/>
    <col min="28" max="16384" width="11.42578125" style="2"/>
  </cols>
  <sheetData>
    <row r="1" spans="1:27">
      <c r="A1" s="12" t="s">
        <v>27</v>
      </c>
      <c r="V1" s="14"/>
      <c r="AA1" s="14" t="s">
        <v>28</v>
      </c>
    </row>
    <row r="2" spans="1:27">
      <c r="A2" s="12" t="s">
        <v>29</v>
      </c>
    </row>
    <row r="3" spans="1:27" ht="13.5" thickBot="1">
      <c r="W3" s="14"/>
    </row>
    <row r="4" spans="1:27" ht="19.899999999999999" customHeight="1">
      <c r="A4" s="310" t="s">
        <v>831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3"/>
    </row>
    <row r="5" spans="1:27" ht="19.899999999999999" customHeight="1" thickBot="1">
      <c r="A5" s="314" t="s">
        <v>189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7"/>
    </row>
    <row r="6" spans="1:27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</row>
    <row r="7" spans="1:27" ht="15.75">
      <c r="A7" s="224" t="s">
        <v>190</v>
      </c>
      <c r="B7" s="299" t="s">
        <v>295</v>
      </c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1"/>
      <c r="S7" s="294"/>
      <c r="T7" s="262" t="s">
        <v>296</v>
      </c>
      <c r="U7" s="266"/>
      <c r="V7" s="266"/>
      <c r="W7" s="266"/>
      <c r="X7" s="266"/>
      <c r="Y7" s="266"/>
      <c r="Z7" s="266"/>
      <c r="AA7" s="267"/>
    </row>
    <row r="8" spans="1:27" ht="12.75" customHeight="1">
      <c r="A8" s="227"/>
      <c r="B8" s="259" t="s">
        <v>297</v>
      </c>
      <c r="C8" s="260"/>
      <c r="D8" s="260"/>
      <c r="E8" s="260"/>
      <c r="F8" s="260"/>
      <c r="G8" s="260"/>
      <c r="H8" s="260"/>
      <c r="I8" s="260"/>
      <c r="J8" s="260"/>
      <c r="K8" s="261"/>
      <c r="L8" s="259" t="s">
        <v>298</v>
      </c>
      <c r="M8" s="260"/>
      <c r="N8" s="260"/>
      <c r="O8" s="260"/>
      <c r="P8" s="260"/>
      <c r="Q8" s="260"/>
      <c r="R8" s="261"/>
      <c r="S8" s="294"/>
      <c r="T8" s="262" t="s">
        <v>299</v>
      </c>
      <c r="U8" s="266"/>
      <c r="V8" s="267"/>
      <c r="W8" s="262" t="s">
        <v>300</v>
      </c>
      <c r="X8" s="266"/>
      <c r="Y8" s="267"/>
      <c r="Z8" s="225" t="s">
        <v>301</v>
      </c>
      <c r="AA8" s="225" t="s">
        <v>302</v>
      </c>
    </row>
    <row r="9" spans="1:27">
      <c r="A9" s="227"/>
      <c r="B9" s="302" t="s">
        <v>229</v>
      </c>
      <c r="C9" s="302" t="s">
        <v>303</v>
      </c>
      <c r="D9" s="302" t="s">
        <v>304</v>
      </c>
      <c r="E9" s="302" t="s">
        <v>305</v>
      </c>
      <c r="F9" s="302" t="s">
        <v>306</v>
      </c>
      <c r="G9" s="302" t="s">
        <v>307</v>
      </c>
      <c r="H9" s="302" t="s">
        <v>308</v>
      </c>
      <c r="I9" s="225" t="s">
        <v>309</v>
      </c>
      <c r="J9" s="306" t="s">
        <v>310</v>
      </c>
      <c r="K9" s="306"/>
      <c r="L9" s="306"/>
      <c r="M9" s="259" t="s">
        <v>311</v>
      </c>
      <c r="N9" s="260"/>
      <c r="O9" s="260"/>
      <c r="P9" s="261"/>
      <c r="Q9" s="306" t="s">
        <v>312</v>
      </c>
      <c r="R9" s="302"/>
      <c r="S9" s="294"/>
      <c r="T9" s="225" t="s">
        <v>229</v>
      </c>
      <c r="U9" s="225" t="s">
        <v>313</v>
      </c>
      <c r="V9" s="225" t="s">
        <v>314</v>
      </c>
      <c r="W9" s="225" t="s">
        <v>229</v>
      </c>
      <c r="X9" s="225" t="s">
        <v>315</v>
      </c>
      <c r="Y9" s="225" t="s">
        <v>314</v>
      </c>
      <c r="Z9" s="272"/>
      <c r="AA9" s="272"/>
    </row>
    <row r="10" spans="1:27">
      <c r="A10" s="227"/>
      <c r="B10" s="306"/>
      <c r="C10" s="306" t="s">
        <v>316</v>
      </c>
      <c r="D10" s="306" t="s">
        <v>317</v>
      </c>
      <c r="E10" s="306" t="s">
        <v>288</v>
      </c>
      <c r="F10" s="306" t="s">
        <v>288</v>
      </c>
      <c r="G10" s="306" t="s">
        <v>318</v>
      </c>
      <c r="H10" s="306" t="s">
        <v>319</v>
      </c>
      <c r="I10" s="272" t="s">
        <v>320</v>
      </c>
      <c r="J10" s="306" t="s">
        <v>321</v>
      </c>
      <c r="K10" s="306" t="s">
        <v>243</v>
      </c>
      <c r="L10" s="306" t="s">
        <v>322</v>
      </c>
      <c r="M10" s="318" t="s">
        <v>229</v>
      </c>
      <c r="N10" s="318" t="s">
        <v>299</v>
      </c>
      <c r="O10" s="225" t="s">
        <v>323</v>
      </c>
      <c r="P10" s="318" t="s">
        <v>324</v>
      </c>
      <c r="Q10" s="306" t="s">
        <v>325</v>
      </c>
      <c r="R10" s="306" t="s">
        <v>243</v>
      </c>
      <c r="S10" s="294"/>
      <c r="T10" s="272"/>
      <c r="U10" s="272"/>
      <c r="V10" s="272"/>
      <c r="W10" s="272"/>
      <c r="X10" s="272"/>
      <c r="Y10" s="272"/>
      <c r="Z10" s="272"/>
      <c r="AA10" s="272"/>
    </row>
    <row r="11" spans="1:27">
      <c r="A11" s="233"/>
      <c r="B11" s="307"/>
      <c r="C11" s="307" t="s">
        <v>326</v>
      </c>
      <c r="D11" s="307" t="s">
        <v>327</v>
      </c>
      <c r="E11" s="307" t="s">
        <v>328</v>
      </c>
      <c r="F11" s="307" t="s">
        <v>329</v>
      </c>
      <c r="G11" s="307" t="s">
        <v>330</v>
      </c>
      <c r="H11" s="307" t="s">
        <v>331</v>
      </c>
      <c r="I11" s="277" t="s">
        <v>332</v>
      </c>
      <c r="J11" s="307" t="s">
        <v>333</v>
      </c>
      <c r="K11" s="307"/>
      <c r="L11" s="307"/>
      <c r="M11" s="319"/>
      <c r="N11" s="319"/>
      <c r="O11" s="277"/>
      <c r="P11" s="319"/>
      <c r="Q11" s="307" t="s">
        <v>334</v>
      </c>
      <c r="R11" s="307"/>
      <c r="S11" s="294"/>
      <c r="T11" s="277"/>
      <c r="U11" s="277"/>
      <c r="V11" s="277"/>
      <c r="W11" s="277"/>
      <c r="X11" s="277"/>
      <c r="Y11" s="277"/>
      <c r="Z11" s="277"/>
      <c r="AA11" s="277"/>
    </row>
    <row r="12" spans="1:27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37"/>
      <c r="O12" s="237"/>
      <c r="P12" s="237"/>
      <c r="Q12" s="294"/>
      <c r="R12" s="237"/>
      <c r="S12" s="294"/>
      <c r="T12" s="237"/>
      <c r="U12" s="294"/>
      <c r="V12" s="294"/>
    </row>
    <row r="13" spans="1:27" ht="12.75" customHeight="1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  <c r="K13" s="237"/>
      <c r="L13" s="237"/>
      <c r="M13" s="237"/>
      <c r="N13" s="237"/>
      <c r="O13" s="237"/>
      <c r="P13" s="237"/>
      <c r="Q13" s="294"/>
      <c r="R13" s="237"/>
      <c r="S13" s="294"/>
      <c r="T13" s="237"/>
      <c r="U13" s="294"/>
      <c r="V13" s="294"/>
    </row>
    <row r="14" spans="1:27">
      <c r="A14" s="239" t="s">
        <v>201</v>
      </c>
      <c r="B14" s="241">
        <v>32710</v>
      </c>
      <c r="C14" s="240">
        <v>4128</v>
      </c>
      <c r="D14" s="240">
        <v>542</v>
      </c>
      <c r="E14" s="240">
        <v>3610</v>
      </c>
      <c r="F14" s="240">
        <v>181</v>
      </c>
      <c r="G14" s="240">
        <v>2826</v>
      </c>
      <c r="H14" s="240">
        <v>5135</v>
      </c>
      <c r="I14" s="240">
        <v>12655</v>
      </c>
      <c r="J14" s="240">
        <v>1041</v>
      </c>
      <c r="K14" s="240">
        <v>2592</v>
      </c>
      <c r="L14" s="241">
        <v>-4438</v>
      </c>
      <c r="M14" s="240">
        <v>-2110</v>
      </c>
      <c r="N14" s="240">
        <v>-757</v>
      </c>
      <c r="O14" s="240">
        <v>-1353</v>
      </c>
      <c r="P14" s="240">
        <v>0</v>
      </c>
      <c r="Q14" s="240">
        <v>-726</v>
      </c>
      <c r="R14" s="240">
        <v>-1602</v>
      </c>
      <c r="S14" s="53"/>
      <c r="T14" s="240">
        <v>1561</v>
      </c>
      <c r="U14" s="240">
        <v>330</v>
      </c>
      <c r="V14" s="240">
        <v>1231</v>
      </c>
      <c r="W14" s="240">
        <v>1697</v>
      </c>
      <c r="X14" s="240">
        <v>1697</v>
      </c>
      <c r="Y14" s="240">
        <v>0</v>
      </c>
      <c r="Z14" s="240">
        <v>0</v>
      </c>
      <c r="AA14" s="240">
        <v>352</v>
      </c>
    </row>
    <row r="15" spans="1:27">
      <c r="A15" s="242" t="s">
        <v>202</v>
      </c>
      <c r="B15" s="244">
        <v>64670</v>
      </c>
      <c r="C15" s="243">
        <v>4326</v>
      </c>
      <c r="D15" s="243">
        <v>5707</v>
      </c>
      <c r="E15" s="243">
        <v>19616</v>
      </c>
      <c r="F15" s="243">
        <v>3623</v>
      </c>
      <c r="G15" s="243">
        <v>13529</v>
      </c>
      <c r="H15" s="243">
        <v>1335</v>
      </c>
      <c r="I15" s="243">
        <v>4981</v>
      </c>
      <c r="J15" s="243">
        <v>6716</v>
      </c>
      <c r="K15" s="243">
        <v>4837</v>
      </c>
      <c r="L15" s="244">
        <v>-18972</v>
      </c>
      <c r="M15" s="243">
        <v>-11125</v>
      </c>
      <c r="N15" s="243">
        <v>-6830</v>
      </c>
      <c r="O15" s="243">
        <v>-4290</v>
      </c>
      <c r="P15" s="243">
        <v>-5</v>
      </c>
      <c r="Q15" s="243">
        <v>-526</v>
      </c>
      <c r="R15" s="243">
        <v>-7321</v>
      </c>
      <c r="S15" s="53"/>
      <c r="T15" s="243">
        <v>10775</v>
      </c>
      <c r="U15" s="243">
        <v>7105</v>
      </c>
      <c r="V15" s="243">
        <v>3670</v>
      </c>
      <c r="W15" s="243">
        <v>4595</v>
      </c>
      <c r="X15" s="243">
        <v>1717</v>
      </c>
      <c r="Y15" s="243">
        <v>2878</v>
      </c>
      <c r="Z15" s="243">
        <v>4246</v>
      </c>
      <c r="AA15" s="243">
        <v>0</v>
      </c>
    </row>
    <row r="16" spans="1:27">
      <c r="A16" s="242" t="s">
        <v>203</v>
      </c>
      <c r="B16" s="244">
        <v>2646</v>
      </c>
      <c r="C16" s="243">
        <v>0</v>
      </c>
      <c r="D16" s="243">
        <v>200</v>
      </c>
      <c r="E16" s="243">
        <v>23</v>
      </c>
      <c r="F16" s="243">
        <v>16</v>
      </c>
      <c r="G16" s="243">
        <v>187</v>
      </c>
      <c r="H16" s="243">
        <v>237</v>
      </c>
      <c r="I16" s="243">
        <v>0</v>
      </c>
      <c r="J16" s="243">
        <v>0</v>
      </c>
      <c r="K16" s="243">
        <v>1983</v>
      </c>
      <c r="L16" s="244">
        <v>-932</v>
      </c>
      <c r="M16" s="243">
        <v>-36</v>
      </c>
      <c r="N16" s="243">
        <v>-36</v>
      </c>
      <c r="O16" s="243">
        <v>0</v>
      </c>
      <c r="P16" s="243">
        <v>0</v>
      </c>
      <c r="Q16" s="243">
        <v>-369</v>
      </c>
      <c r="R16" s="243">
        <v>-527</v>
      </c>
      <c r="S16" s="53"/>
      <c r="T16" s="243">
        <v>17</v>
      </c>
      <c r="U16" s="243">
        <v>17</v>
      </c>
      <c r="V16" s="243">
        <v>0</v>
      </c>
      <c r="W16" s="243">
        <v>0</v>
      </c>
      <c r="X16" s="243">
        <v>0</v>
      </c>
      <c r="Y16" s="243">
        <v>0</v>
      </c>
      <c r="Z16" s="243">
        <v>0</v>
      </c>
      <c r="AA16" s="243">
        <v>6</v>
      </c>
    </row>
    <row r="17" spans="1:27">
      <c r="A17" s="242" t="s">
        <v>204</v>
      </c>
      <c r="B17" s="244">
        <v>351471</v>
      </c>
      <c r="C17" s="243">
        <v>20374</v>
      </c>
      <c r="D17" s="243">
        <v>15785</v>
      </c>
      <c r="E17" s="243">
        <v>99437</v>
      </c>
      <c r="F17" s="243">
        <v>33021</v>
      </c>
      <c r="G17" s="243">
        <v>58614</v>
      </c>
      <c r="H17" s="243">
        <v>16130</v>
      </c>
      <c r="I17" s="243">
        <v>50047</v>
      </c>
      <c r="J17" s="243">
        <v>17341</v>
      </c>
      <c r="K17" s="243">
        <v>40722</v>
      </c>
      <c r="L17" s="244">
        <v>-91035</v>
      </c>
      <c r="M17" s="243">
        <v>-68839</v>
      </c>
      <c r="N17" s="243">
        <v>-21078</v>
      </c>
      <c r="O17" s="243">
        <v>-21168</v>
      </c>
      <c r="P17" s="243">
        <v>-26593</v>
      </c>
      <c r="Q17" s="243">
        <v>-2856</v>
      </c>
      <c r="R17" s="243">
        <v>-19340</v>
      </c>
      <c r="S17" s="53"/>
      <c r="T17" s="243">
        <v>60873</v>
      </c>
      <c r="U17" s="243">
        <v>33019</v>
      </c>
      <c r="V17" s="243">
        <v>27854</v>
      </c>
      <c r="W17" s="243">
        <v>21947</v>
      </c>
      <c r="X17" s="243">
        <v>8805</v>
      </c>
      <c r="Y17" s="243">
        <v>13142</v>
      </c>
      <c r="Z17" s="243">
        <v>16617</v>
      </c>
      <c r="AA17" s="243">
        <v>0</v>
      </c>
    </row>
    <row r="18" spans="1:27">
      <c r="A18" s="242" t="s">
        <v>205</v>
      </c>
      <c r="B18" s="244">
        <v>222429</v>
      </c>
      <c r="C18" s="243">
        <v>18034</v>
      </c>
      <c r="D18" s="243">
        <v>17456</v>
      </c>
      <c r="E18" s="243">
        <v>42075</v>
      </c>
      <c r="F18" s="243">
        <v>29400</v>
      </c>
      <c r="G18" s="243">
        <v>37397</v>
      </c>
      <c r="H18" s="243">
        <v>3296</v>
      </c>
      <c r="I18" s="243">
        <v>27475</v>
      </c>
      <c r="J18" s="243">
        <v>26978</v>
      </c>
      <c r="K18" s="243">
        <v>20318</v>
      </c>
      <c r="L18" s="244">
        <v>-48262</v>
      </c>
      <c r="M18" s="243">
        <v>-25602</v>
      </c>
      <c r="N18" s="243">
        <v>-7117</v>
      </c>
      <c r="O18" s="243">
        <v>-18485</v>
      </c>
      <c r="P18" s="243">
        <v>0</v>
      </c>
      <c r="Q18" s="243">
        <v>-9951</v>
      </c>
      <c r="R18" s="243">
        <v>-12709</v>
      </c>
      <c r="S18" s="53"/>
      <c r="T18" s="243">
        <v>20836</v>
      </c>
      <c r="U18" s="243">
        <v>10125</v>
      </c>
      <c r="V18" s="243">
        <v>10711</v>
      </c>
      <c r="W18" s="243">
        <v>12604</v>
      </c>
      <c r="X18" s="243">
        <v>12604</v>
      </c>
      <c r="Y18" s="243">
        <v>0</v>
      </c>
      <c r="Z18" s="243">
        <v>8112</v>
      </c>
      <c r="AA18" s="243">
        <v>523</v>
      </c>
    </row>
    <row r="19" spans="1:27">
      <c r="A19" s="245" t="s">
        <v>206</v>
      </c>
      <c r="B19" s="247">
        <v>103</v>
      </c>
      <c r="C19" s="246">
        <v>0</v>
      </c>
      <c r="D19" s="246">
        <v>42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246">
        <v>61</v>
      </c>
      <c r="L19" s="247">
        <v>-3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6">
        <v>-3</v>
      </c>
      <c r="S19" s="53"/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Y19" s="246">
        <v>0</v>
      </c>
      <c r="Z19" s="246">
        <v>0</v>
      </c>
      <c r="AA19" s="246">
        <v>0</v>
      </c>
    </row>
    <row r="20" spans="1:27">
      <c r="A20" s="245" t="s">
        <v>207</v>
      </c>
      <c r="B20" s="247">
        <v>233298</v>
      </c>
      <c r="C20" s="246">
        <v>2770</v>
      </c>
      <c r="D20" s="246">
        <v>5805</v>
      </c>
      <c r="E20" s="246">
        <v>44613</v>
      </c>
      <c r="F20" s="246">
        <v>37550</v>
      </c>
      <c r="G20" s="246">
        <v>80356</v>
      </c>
      <c r="H20" s="246">
        <v>4575</v>
      </c>
      <c r="I20" s="246">
        <v>7554</v>
      </c>
      <c r="J20" s="246">
        <v>31164</v>
      </c>
      <c r="K20" s="246">
        <v>18911</v>
      </c>
      <c r="L20" s="247">
        <v>-55884</v>
      </c>
      <c r="M20" s="246">
        <v>-14918</v>
      </c>
      <c r="N20" s="246">
        <v>-6007</v>
      </c>
      <c r="O20" s="246">
        <v>-8911</v>
      </c>
      <c r="P20" s="246">
        <v>0</v>
      </c>
      <c r="Q20" s="246">
        <v>-10024</v>
      </c>
      <c r="R20" s="246">
        <v>-30942</v>
      </c>
      <c r="S20" s="53"/>
      <c r="T20" s="246">
        <v>12636</v>
      </c>
      <c r="U20" s="246">
        <v>7935</v>
      </c>
      <c r="V20" s="246">
        <v>4701</v>
      </c>
      <c r="W20" s="246">
        <v>18612</v>
      </c>
      <c r="X20" s="246">
        <v>214</v>
      </c>
      <c r="Y20" s="246">
        <v>18398</v>
      </c>
      <c r="Z20" s="246">
        <v>13365</v>
      </c>
      <c r="AA20" s="246">
        <v>0</v>
      </c>
    </row>
    <row r="21" spans="1:27">
      <c r="A21" s="245" t="s">
        <v>208</v>
      </c>
      <c r="B21" s="247">
        <v>154</v>
      </c>
      <c r="C21" s="246">
        <v>0</v>
      </c>
      <c r="D21" s="246">
        <v>7</v>
      </c>
      <c r="E21" s="246">
        <v>0</v>
      </c>
      <c r="F21" s="246">
        <v>4</v>
      </c>
      <c r="G21" s="246">
        <v>26</v>
      </c>
      <c r="H21" s="246">
        <v>0</v>
      </c>
      <c r="I21" s="246">
        <v>0</v>
      </c>
      <c r="J21" s="246">
        <v>0</v>
      </c>
      <c r="K21" s="246">
        <v>117</v>
      </c>
      <c r="L21" s="247">
        <v>-8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6">
        <v>-8</v>
      </c>
      <c r="S21" s="53"/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Y21" s="246">
        <v>0</v>
      </c>
      <c r="Z21" s="246">
        <v>0</v>
      </c>
      <c r="AA21" s="246">
        <v>0</v>
      </c>
    </row>
    <row r="22" spans="1:27">
      <c r="A22" s="245" t="s">
        <v>209</v>
      </c>
      <c r="B22" s="247">
        <v>21363</v>
      </c>
      <c r="C22" s="246">
        <v>0</v>
      </c>
      <c r="D22" s="246">
        <v>0</v>
      </c>
      <c r="E22" s="246">
        <v>2555</v>
      </c>
      <c r="F22" s="246">
        <v>3303</v>
      </c>
      <c r="G22" s="246">
        <v>4132</v>
      </c>
      <c r="H22" s="246">
        <v>21</v>
      </c>
      <c r="I22" s="246">
        <v>0</v>
      </c>
      <c r="J22" s="246">
        <v>7266</v>
      </c>
      <c r="K22" s="246">
        <v>4086</v>
      </c>
      <c r="L22" s="247">
        <v>-8509</v>
      </c>
      <c r="M22" s="246">
        <v>-4719</v>
      </c>
      <c r="N22" s="246">
        <v>-1412</v>
      </c>
      <c r="O22" s="246">
        <v>-3265</v>
      </c>
      <c r="P22" s="246">
        <v>-42</v>
      </c>
      <c r="Q22" s="246">
        <v>-164</v>
      </c>
      <c r="R22" s="246">
        <v>-3626</v>
      </c>
      <c r="S22" s="53"/>
      <c r="T22" s="246">
        <v>766</v>
      </c>
      <c r="U22" s="246">
        <v>222</v>
      </c>
      <c r="V22" s="246">
        <v>544</v>
      </c>
      <c r="W22" s="246">
        <v>1789</v>
      </c>
      <c r="X22" s="246">
        <v>0</v>
      </c>
      <c r="Y22" s="246">
        <v>1789</v>
      </c>
      <c r="Z22" s="246">
        <v>0</v>
      </c>
      <c r="AA22" s="246">
        <v>0</v>
      </c>
    </row>
    <row r="23" spans="1:27">
      <c r="A23" s="245" t="s">
        <v>210</v>
      </c>
      <c r="B23" s="247">
        <v>3651</v>
      </c>
      <c r="C23" s="246">
        <v>74</v>
      </c>
      <c r="D23" s="246">
        <v>191</v>
      </c>
      <c r="E23" s="246">
        <v>131</v>
      </c>
      <c r="F23" s="246">
        <v>705</v>
      </c>
      <c r="G23" s="246">
        <v>510</v>
      </c>
      <c r="H23" s="246">
        <v>15</v>
      </c>
      <c r="I23" s="246">
        <v>0</v>
      </c>
      <c r="J23" s="246">
        <v>0</v>
      </c>
      <c r="K23" s="246">
        <v>2025</v>
      </c>
      <c r="L23" s="247">
        <v>-716</v>
      </c>
      <c r="M23" s="246">
        <v>0</v>
      </c>
      <c r="N23" s="246">
        <v>0</v>
      </c>
      <c r="O23" s="246">
        <v>0</v>
      </c>
      <c r="P23" s="246">
        <v>0</v>
      </c>
      <c r="Q23" s="246">
        <v>0</v>
      </c>
      <c r="R23" s="246">
        <v>-716</v>
      </c>
      <c r="S23" s="53"/>
      <c r="T23" s="246">
        <v>103</v>
      </c>
      <c r="U23" s="246">
        <v>103</v>
      </c>
      <c r="V23" s="246">
        <v>0</v>
      </c>
      <c r="W23" s="246">
        <v>0</v>
      </c>
      <c r="X23" s="246">
        <v>0</v>
      </c>
      <c r="Y23" s="246">
        <v>0</v>
      </c>
      <c r="Z23" s="246">
        <v>28</v>
      </c>
      <c r="AA23" s="246">
        <v>0</v>
      </c>
    </row>
    <row r="24" spans="1:27">
      <c r="A24" s="248" t="s">
        <v>211</v>
      </c>
      <c r="B24" s="244">
        <v>54294</v>
      </c>
      <c r="C24" s="243">
        <v>1197</v>
      </c>
      <c r="D24" s="243">
        <v>4383</v>
      </c>
      <c r="E24" s="243">
        <v>16866</v>
      </c>
      <c r="F24" s="243">
        <v>1477</v>
      </c>
      <c r="G24" s="243">
        <v>2605</v>
      </c>
      <c r="H24" s="243">
        <v>5720</v>
      </c>
      <c r="I24" s="243">
        <v>6204</v>
      </c>
      <c r="J24" s="243">
        <v>3941</v>
      </c>
      <c r="K24" s="243">
        <v>11901</v>
      </c>
      <c r="L24" s="244">
        <v>-6441</v>
      </c>
      <c r="M24" s="243">
        <v>-5546</v>
      </c>
      <c r="N24" s="243">
        <v>-2423</v>
      </c>
      <c r="O24" s="243">
        <v>-3123</v>
      </c>
      <c r="P24" s="243">
        <v>0</v>
      </c>
      <c r="Q24" s="243">
        <v>0</v>
      </c>
      <c r="R24" s="243">
        <v>-895</v>
      </c>
      <c r="S24" s="53"/>
      <c r="T24" s="243">
        <v>10749</v>
      </c>
      <c r="U24" s="243">
        <v>3070</v>
      </c>
      <c r="V24" s="243">
        <v>7679</v>
      </c>
      <c r="W24" s="243">
        <v>5439</v>
      </c>
      <c r="X24" s="243">
        <v>5439</v>
      </c>
      <c r="Y24" s="243">
        <v>0</v>
      </c>
      <c r="Z24" s="243">
        <v>678</v>
      </c>
      <c r="AA24" s="243">
        <v>0</v>
      </c>
    </row>
    <row r="25" spans="1:27">
      <c r="A25" s="242" t="s">
        <v>212</v>
      </c>
      <c r="B25" s="244">
        <v>3443</v>
      </c>
      <c r="C25" s="243">
        <v>0</v>
      </c>
      <c r="D25" s="243">
        <v>0</v>
      </c>
      <c r="E25" s="243">
        <v>44</v>
      </c>
      <c r="F25" s="243">
        <v>0</v>
      </c>
      <c r="G25" s="243">
        <v>593</v>
      </c>
      <c r="H25" s="243">
        <v>0</v>
      </c>
      <c r="I25" s="243">
        <v>0</v>
      </c>
      <c r="J25" s="243">
        <v>1224</v>
      </c>
      <c r="K25" s="243">
        <v>1582</v>
      </c>
      <c r="L25" s="244">
        <v>-1091</v>
      </c>
      <c r="M25" s="243">
        <v>-468</v>
      </c>
      <c r="N25" s="243">
        <v>-468</v>
      </c>
      <c r="O25" s="243">
        <v>0</v>
      </c>
      <c r="P25" s="243">
        <v>0</v>
      </c>
      <c r="Q25" s="243">
        <v>0</v>
      </c>
      <c r="R25" s="243">
        <v>-623</v>
      </c>
      <c r="S25" s="53"/>
      <c r="T25" s="243">
        <v>44</v>
      </c>
      <c r="U25" s="243">
        <v>22</v>
      </c>
      <c r="V25" s="243">
        <v>22</v>
      </c>
      <c r="W25" s="243">
        <v>0</v>
      </c>
      <c r="X25" s="243">
        <v>0</v>
      </c>
      <c r="Y25" s="243">
        <v>0</v>
      </c>
      <c r="Z25" s="243">
        <v>0</v>
      </c>
      <c r="AA25" s="243">
        <v>0</v>
      </c>
    </row>
    <row r="26" spans="1:27">
      <c r="A26" s="242" t="s">
        <v>213</v>
      </c>
      <c r="B26" s="244">
        <v>10544</v>
      </c>
      <c r="C26" s="243">
        <v>1</v>
      </c>
      <c r="D26" s="243">
        <v>0</v>
      </c>
      <c r="E26" s="243">
        <v>0</v>
      </c>
      <c r="F26" s="243">
        <v>0</v>
      </c>
      <c r="G26" s="243">
        <v>0</v>
      </c>
      <c r="H26" s="243">
        <v>3734</v>
      </c>
      <c r="I26" s="243">
        <v>3789</v>
      </c>
      <c r="J26" s="243">
        <v>0</v>
      </c>
      <c r="K26" s="243">
        <v>3020</v>
      </c>
      <c r="L26" s="244">
        <v>-863</v>
      </c>
      <c r="M26" s="243">
        <v>0</v>
      </c>
      <c r="N26" s="243">
        <v>0</v>
      </c>
      <c r="O26" s="243">
        <v>0</v>
      </c>
      <c r="P26" s="243">
        <v>0</v>
      </c>
      <c r="Q26" s="243">
        <v>-825</v>
      </c>
      <c r="R26" s="243">
        <v>-38</v>
      </c>
      <c r="S26" s="53"/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Y26" s="243">
        <v>0</v>
      </c>
      <c r="Z26" s="243">
        <v>0</v>
      </c>
      <c r="AA26" s="243">
        <v>0</v>
      </c>
    </row>
    <row r="27" spans="1:27">
      <c r="A27" s="242" t="s">
        <v>214</v>
      </c>
      <c r="B27" s="244">
        <v>9463</v>
      </c>
      <c r="C27" s="243">
        <v>0</v>
      </c>
      <c r="D27" s="243">
        <v>0</v>
      </c>
      <c r="E27" s="243">
        <v>37</v>
      </c>
      <c r="F27" s="243">
        <v>0</v>
      </c>
      <c r="G27" s="243">
        <v>7700</v>
      </c>
      <c r="H27" s="243">
        <v>0</v>
      </c>
      <c r="I27" s="243">
        <v>0</v>
      </c>
      <c r="J27" s="243">
        <v>1391</v>
      </c>
      <c r="K27" s="243">
        <v>335</v>
      </c>
      <c r="L27" s="244">
        <v>-1319</v>
      </c>
      <c r="M27" s="243">
        <v>-147</v>
      </c>
      <c r="N27" s="243">
        <v>-94</v>
      </c>
      <c r="O27" s="243">
        <v>-53</v>
      </c>
      <c r="P27" s="243">
        <v>0</v>
      </c>
      <c r="Q27" s="243">
        <v>0</v>
      </c>
      <c r="R27" s="243">
        <v>-1172</v>
      </c>
      <c r="S27" s="53"/>
      <c r="T27" s="243">
        <v>37</v>
      </c>
      <c r="U27" s="243">
        <v>19</v>
      </c>
      <c r="V27" s="243">
        <v>18</v>
      </c>
      <c r="W27" s="243">
        <v>0</v>
      </c>
      <c r="X27" s="243">
        <v>0</v>
      </c>
      <c r="Y27" s="243">
        <v>0</v>
      </c>
      <c r="Z27" s="243">
        <v>0</v>
      </c>
      <c r="AA27" s="243">
        <v>0</v>
      </c>
    </row>
    <row r="28" spans="1:27">
      <c r="A28" s="242" t="s">
        <v>215</v>
      </c>
      <c r="B28" s="244">
        <v>316686</v>
      </c>
      <c r="C28" s="243">
        <v>6437</v>
      </c>
      <c r="D28" s="243">
        <v>27630</v>
      </c>
      <c r="E28" s="243">
        <v>115095</v>
      </c>
      <c r="F28" s="243">
        <v>25642</v>
      </c>
      <c r="G28" s="243">
        <v>41716</v>
      </c>
      <c r="H28" s="243">
        <v>9712</v>
      </c>
      <c r="I28" s="243">
        <v>31154</v>
      </c>
      <c r="J28" s="243">
        <v>28936</v>
      </c>
      <c r="K28" s="243">
        <v>30364</v>
      </c>
      <c r="L28" s="244">
        <v>-104830</v>
      </c>
      <c r="M28" s="243">
        <v>-79270</v>
      </c>
      <c r="N28" s="243">
        <v>-53131</v>
      </c>
      <c r="O28" s="243">
        <v>-25429</v>
      </c>
      <c r="P28" s="243">
        <v>-710</v>
      </c>
      <c r="Q28" s="243">
        <v>-4278</v>
      </c>
      <c r="R28" s="243">
        <v>-21282</v>
      </c>
      <c r="S28" s="53"/>
      <c r="T28" s="243">
        <v>70117</v>
      </c>
      <c r="U28" s="243">
        <v>38642</v>
      </c>
      <c r="V28" s="243">
        <v>31475</v>
      </c>
      <c r="W28" s="243">
        <v>44844</v>
      </c>
      <c r="X28" s="243">
        <v>32644</v>
      </c>
      <c r="Y28" s="243">
        <v>12200</v>
      </c>
      <c r="Z28" s="243">
        <v>0</v>
      </c>
      <c r="AA28" s="243">
        <v>134</v>
      </c>
    </row>
    <row r="29" spans="1:27">
      <c r="A29" s="245" t="s">
        <v>216</v>
      </c>
      <c r="B29" s="247">
        <v>34729</v>
      </c>
      <c r="C29" s="246">
        <v>1623</v>
      </c>
      <c r="D29" s="246">
        <v>4587</v>
      </c>
      <c r="E29" s="246">
        <v>4734</v>
      </c>
      <c r="F29" s="246">
        <v>1616</v>
      </c>
      <c r="G29" s="246">
        <v>7022</v>
      </c>
      <c r="H29" s="246">
        <v>1505</v>
      </c>
      <c r="I29" s="246">
        <v>9636</v>
      </c>
      <c r="J29" s="246">
        <v>0</v>
      </c>
      <c r="K29" s="246">
        <v>4006</v>
      </c>
      <c r="L29" s="247">
        <v>-3988</v>
      </c>
      <c r="M29" s="246">
        <v>0</v>
      </c>
      <c r="N29" s="246">
        <v>0</v>
      </c>
      <c r="O29" s="246">
        <v>0</v>
      </c>
      <c r="P29" s="246">
        <v>0</v>
      </c>
      <c r="Q29" s="246">
        <v>-173</v>
      </c>
      <c r="R29" s="246">
        <v>-3815</v>
      </c>
      <c r="S29" s="53"/>
      <c r="T29" s="246">
        <v>2691</v>
      </c>
      <c r="U29" s="246">
        <v>734</v>
      </c>
      <c r="V29" s="246">
        <v>1957</v>
      </c>
      <c r="W29" s="246">
        <v>2043</v>
      </c>
      <c r="X29" s="246">
        <v>997</v>
      </c>
      <c r="Y29" s="246">
        <v>1046</v>
      </c>
      <c r="Z29" s="246">
        <v>0</v>
      </c>
      <c r="AA29" s="246">
        <v>0</v>
      </c>
    </row>
    <row r="30" spans="1:27">
      <c r="A30" s="245" t="s">
        <v>217</v>
      </c>
      <c r="B30" s="247">
        <v>124639</v>
      </c>
      <c r="C30" s="246">
        <v>12589</v>
      </c>
      <c r="D30" s="246">
        <v>8728</v>
      </c>
      <c r="E30" s="246">
        <v>22347</v>
      </c>
      <c r="F30" s="246">
        <v>8081</v>
      </c>
      <c r="G30" s="246">
        <v>27548</v>
      </c>
      <c r="H30" s="246">
        <v>5557</v>
      </c>
      <c r="I30" s="246">
        <v>12927</v>
      </c>
      <c r="J30" s="246">
        <v>12009</v>
      </c>
      <c r="K30" s="246">
        <v>14853</v>
      </c>
      <c r="L30" s="247">
        <v>-23958</v>
      </c>
      <c r="M30" s="246">
        <v>-10996</v>
      </c>
      <c r="N30" s="246">
        <v>-7748</v>
      </c>
      <c r="O30" s="246">
        <v>-3199</v>
      </c>
      <c r="P30" s="246">
        <v>-49</v>
      </c>
      <c r="Q30" s="246">
        <v>-3279</v>
      </c>
      <c r="R30" s="246">
        <v>-9683</v>
      </c>
      <c r="S30" s="53"/>
      <c r="T30" s="246">
        <v>13191</v>
      </c>
      <c r="U30" s="246">
        <v>6275</v>
      </c>
      <c r="V30" s="246">
        <v>6916</v>
      </c>
      <c r="W30" s="246">
        <v>3159</v>
      </c>
      <c r="X30" s="246">
        <v>2513</v>
      </c>
      <c r="Y30" s="246">
        <v>646</v>
      </c>
      <c r="Z30" s="246">
        <v>5662</v>
      </c>
      <c r="AA30" s="246">
        <v>335</v>
      </c>
    </row>
    <row r="31" spans="1:27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7">
        <v>-659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-659</v>
      </c>
      <c r="S31" s="53"/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Y31" s="246">
        <v>0</v>
      </c>
      <c r="Z31" s="246">
        <v>0</v>
      </c>
      <c r="AA31" s="246">
        <v>0</v>
      </c>
    </row>
    <row r="32" spans="1:27">
      <c r="A32" s="242" t="s">
        <v>219</v>
      </c>
      <c r="B32" s="244">
        <v>3238</v>
      </c>
      <c r="C32" s="243">
        <v>0</v>
      </c>
      <c r="D32" s="243">
        <v>2871</v>
      </c>
      <c r="E32" s="243">
        <v>0</v>
      </c>
      <c r="F32" s="243">
        <v>25</v>
      </c>
      <c r="G32" s="243">
        <v>255</v>
      </c>
      <c r="H32" s="243">
        <v>0</v>
      </c>
      <c r="I32" s="243">
        <v>0</v>
      </c>
      <c r="J32" s="243">
        <v>0</v>
      </c>
      <c r="K32" s="243">
        <v>87</v>
      </c>
      <c r="L32" s="244">
        <v>-890</v>
      </c>
      <c r="M32" s="243">
        <v>0</v>
      </c>
      <c r="N32" s="243">
        <v>0</v>
      </c>
      <c r="O32" s="243">
        <v>0</v>
      </c>
      <c r="P32" s="243">
        <v>0</v>
      </c>
      <c r="Q32" s="243">
        <v>0</v>
      </c>
      <c r="R32" s="243">
        <v>-890</v>
      </c>
      <c r="S32" s="53"/>
      <c r="T32" s="243">
        <v>0</v>
      </c>
      <c r="U32" s="243">
        <v>0</v>
      </c>
      <c r="V32" s="243">
        <v>0</v>
      </c>
      <c r="W32" s="243">
        <v>0</v>
      </c>
      <c r="X32" s="243">
        <v>0</v>
      </c>
      <c r="Y32" s="243">
        <v>0</v>
      </c>
      <c r="Z32" s="243">
        <v>0</v>
      </c>
      <c r="AA32" s="243">
        <v>0</v>
      </c>
    </row>
    <row r="33" spans="1:27">
      <c r="A33" s="242" t="s">
        <v>220</v>
      </c>
      <c r="B33" s="244">
        <v>872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872</v>
      </c>
      <c r="L33" s="244">
        <v>-363</v>
      </c>
      <c r="M33" s="243">
        <v>0</v>
      </c>
      <c r="N33" s="243">
        <v>0</v>
      </c>
      <c r="O33" s="243">
        <v>0</v>
      </c>
      <c r="P33" s="243">
        <v>0</v>
      </c>
      <c r="Q33" s="243">
        <v>-357</v>
      </c>
      <c r="R33" s="243">
        <v>-6</v>
      </c>
      <c r="S33" s="53"/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Y33" s="243">
        <v>0</v>
      </c>
      <c r="Z33" s="243">
        <v>0</v>
      </c>
      <c r="AA33" s="243">
        <v>0</v>
      </c>
    </row>
    <row r="34" spans="1:27">
      <c r="A34" s="242" t="s">
        <v>221</v>
      </c>
      <c r="B34" s="244">
        <v>2334</v>
      </c>
      <c r="C34" s="243">
        <v>0</v>
      </c>
      <c r="D34" s="243">
        <v>13</v>
      </c>
      <c r="E34" s="243">
        <v>0</v>
      </c>
      <c r="F34" s="243">
        <v>137</v>
      </c>
      <c r="G34" s="243">
        <v>24</v>
      </c>
      <c r="H34" s="243">
        <v>168</v>
      </c>
      <c r="I34" s="243">
        <v>0</v>
      </c>
      <c r="J34" s="243">
        <v>0</v>
      </c>
      <c r="K34" s="243">
        <v>1992</v>
      </c>
      <c r="L34" s="244">
        <v>-29</v>
      </c>
      <c r="M34" s="243">
        <v>0</v>
      </c>
      <c r="N34" s="243">
        <v>0</v>
      </c>
      <c r="O34" s="243">
        <v>0</v>
      </c>
      <c r="P34" s="243">
        <v>0</v>
      </c>
      <c r="Q34" s="243">
        <v>0</v>
      </c>
      <c r="R34" s="243">
        <v>-29</v>
      </c>
      <c r="S34" s="53"/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Y34" s="243">
        <v>0</v>
      </c>
      <c r="Z34" s="243">
        <v>0</v>
      </c>
      <c r="AA34" s="243">
        <v>0</v>
      </c>
    </row>
    <row r="35" spans="1:27">
      <c r="A35" s="248" t="s">
        <v>222</v>
      </c>
      <c r="B35" s="244">
        <v>56470</v>
      </c>
      <c r="C35" s="243">
        <v>858</v>
      </c>
      <c r="D35" s="243">
        <v>2999</v>
      </c>
      <c r="E35" s="243">
        <v>8963</v>
      </c>
      <c r="F35" s="243">
        <v>5513</v>
      </c>
      <c r="G35" s="243">
        <v>11089</v>
      </c>
      <c r="H35" s="243">
        <v>1112</v>
      </c>
      <c r="I35" s="243">
        <v>9600</v>
      </c>
      <c r="J35" s="243">
        <v>8971</v>
      </c>
      <c r="K35" s="243">
        <v>7365</v>
      </c>
      <c r="L35" s="244">
        <v>-12393</v>
      </c>
      <c r="M35" s="243">
        <v>-5863</v>
      </c>
      <c r="N35" s="243">
        <v>-2451</v>
      </c>
      <c r="O35" s="243">
        <v>-3364</v>
      </c>
      <c r="P35" s="243">
        <v>-48</v>
      </c>
      <c r="Q35" s="243">
        <v>-4058</v>
      </c>
      <c r="R35" s="243">
        <v>-2472</v>
      </c>
      <c r="S35" s="53"/>
      <c r="T35" s="243">
        <v>5122</v>
      </c>
      <c r="U35" s="243">
        <v>3125</v>
      </c>
      <c r="V35" s="243">
        <v>1997</v>
      </c>
      <c r="W35" s="243">
        <v>1964</v>
      </c>
      <c r="X35" s="243">
        <v>1964</v>
      </c>
      <c r="Y35" s="243">
        <v>0</v>
      </c>
      <c r="Z35" s="243">
        <v>1877</v>
      </c>
      <c r="AA35" s="243">
        <v>0</v>
      </c>
    </row>
    <row r="36" spans="1:27" ht="13.5" thickBot="1">
      <c r="A36" s="249" t="s">
        <v>223</v>
      </c>
      <c r="B36" s="251">
        <v>789</v>
      </c>
      <c r="C36" s="250">
        <v>0</v>
      </c>
      <c r="D36" s="250">
        <v>13</v>
      </c>
      <c r="E36" s="250">
        <v>0</v>
      </c>
      <c r="F36" s="250">
        <v>47</v>
      </c>
      <c r="G36" s="250">
        <v>729</v>
      </c>
      <c r="H36" s="250">
        <v>0</v>
      </c>
      <c r="I36" s="250">
        <v>0</v>
      </c>
      <c r="J36" s="250">
        <v>0</v>
      </c>
      <c r="K36" s="250">
        <v>0</v>
      </c>
      <c r="L36" s="251">
        <v>-3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0">
        <v>-3</v>
      </c>
      <c r="S36" s="53"/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Y36" s="250">
        <v>0</v>
      </c>
      <c r="Z36" s="250">
        <v>0</v>
      </c>
      <c r="AA36" s="250">
        <v>0</v>
      </c>
    </row>
    <row r="37" spans="1:27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3"/>
      <c r="L37" s="184"/>
      <c r="M37" s="13"/>
      <c r="N37" s="13"/>
      <c r="O37" s="13"/>
      <c r="P37" s="13"/>
      <c r="Q37" s="13"/>
      <c r="R37" s="13"/>
      <c r="S37" s="48"/>
      <c r="T37" s="13"/>
      <c r="U37" s="13"/>
      <c r="V37" s="13"/>
      <c r="W37" s="13"/>
      <c r="X37" s="13"/>
      <c r="Y37" s="13"/>
      <c r="Z37" s="13"/>
      <c r="AA37" s="13"/>
    </row>
    <row r="38" spans="1:27" ht="13.5" thickBot="1">
      <c r="A38" s="253" t="s">
        <v>0</v>
      </c>
      <c r="B38" s="254">
        <v>1549996</v>
      </c>
      <c r="C38" s="254">
        <v>72411</v>
      </c>
      <c r="D38" s="254">
        <v>96959</v>
      </c>
      <c r="E38" s="254">
        <v>380146</v>
      </c>
      <c r="F38" s="254">
        <v>150341</v>
      </c>
      <c r="G38" s="254">
        <v>296858</v>
      </c>
      <c r="H38" s="254">
        <v>58252</v>
      </c>
      <c r="I38" s="254">
        <v>176022</v>
      </c>
      <c r="J38" s="254">
        <v>146978</v>
      </c>
      <c r="K38" s="254">
        <v>172029</v>
      </c>
      <c r="L38" s="254">
        <v>-385586</v>
      </c>
      <c r="M38" s="254">
        <v>-229639</v>
      </c>
      <c r="N38" s="254">
        <v>-109552</v>
      </c>
      <c r="O38" s="254">
        <v>-92640</v>
      </c>
      <c r="P38" s="254">
        <v>-27447</v>
      </c>
      <c r="Q38" s="254">
        <v>-37586</v>
      </c>
      <c r="R38" s="254">
        <v>-118361</v>
      </c>
      <c r="S38" s="53"/>
      <c r="T38" s="254">
        <v>209518</v>
      </c>
      <c r="U38" s="254">
        <v>110743</v>
      </c>
      <c r="V38" s="254">
        <v>98775</v>
      </c>
      <c r="W38" s="254">
        <v>118693</v>
      </c>
      <c r="X38" s="254">
        <v>68594</v>
      </c>
      <c r="Y38" s="254">
        <v>50099</v>
      </c>
      <c r="Z38" s="254">
        <v>50585</v>
      </c>
      <c r="AA38" s="254">
        <v>1350</v>
      </c>
    </row>
    <row r="39" spans="1:27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53"/>
      <c r="T39" s="256"/>
      <c r="U39" s="256"/>
      <c r="V39" s="256"/>
    </row>
    <row r="40" spans="1:27">
      <c r="A40" s="13"/>
    </row>
    <row r="41" spans="1:27">
      <c r="A41" s="257"/>
    </row>
    <row r="42" spans="1:27">
      <c r="A42" s="258"/>
    </row>
    <row r="43" spans="1:27">
      <c r="A43" s="13"/>
    </row>
    <row r="44" spans="1:27">
      <c r="A44" s="13" t="s">
        <v>123</v>
      </c>
    </row>
  </sheetData>
  <mergeCells count="23"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</mergeCells>
  <conditionalFormatting sqref="A14:A36">
    <cfRule type="cellIs" dxfId="11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3"/>
  <sheetViews>
    <sheetView showGridLines="0" zoomScale="75" zoomScaleNormal="100" workbookViewId="0">
      <selection activeCell="A4" sqref="A4:N4"/>
    </sheetView>
  </sheetViews>
  <sheetFormatPr baseColWidth="10" defaultColWidth="15.140625" defaultRowHeight="12.75"/>
  <cols>
    <col min="1" max="1" width="32.140625" style="2" bestFit="1" customWidth="1"/>
    <col min="2" max="2" width="12.28515625" style="2" customWidth="1"/>
    <col min="3" max="3" width="14.5703125" style="2" customWidth="1"/>
    <col min="4" max="5" width="15.28515625" style="2" customWidth="1"/>
    <col min="6" max="6" width="18.28515625" style="2" customWidth="1"/>
    <col min="7" max="7" width="14.7109375" style="2" customWidth="1"/>
    <col min="8" max="9" width="16.28515625" style="2" customWidth="1"/>
    <col min="10" max="10" width="14.85546875" style="2" customWidth="1"/>
    <col min="11" max="11" width="2.28515625" style="2" customWidth="1"/>
    <col min="12" max="12" width="17.28515625" style="2" customWidth="1"/>
    <col min="13" max="13" width="17.5703125" style="2" customWidth="1"/>
    <col min="14" max="14" width="18.7109375" style="2" customWidth="1"/>
    <col min="15" max="16384" width="15.140625" style="2"/>
  </cols>
  <sheetData>
    <row r="1" spans="1:14">
      <c r="A1" s="12" t="s">
        <v>27</v>
      </c>
      <c r="N1" s="14" t="s">
        <v>28</v>
      </c>
    </row>
    <row r="2" spans="1:14">
      <c r="A2" s="12" t="s">
        <v>29</v>
      </c>
    </row>
    <row r="3" spans="1:14" ht="13.5" thickBot="1"/>
    <row r="4" spans="1:14" ht="18">
      <c r="A4" s="16" t="s">
        <v>830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93"/>
    </row>
    <row r="6" spans="1:14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</row>
    <row r="7" spans="1:14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ht="18" customHeight="1">
      <c r="A8" s="224" t="s">
        <v>190</v>
      </c>
      <c r="B8" s="259" t="s">
        <v>137</v>
      </c>
      <c r="C8" s="260"/>
      <c r="D8" s="260"/>
      <c r="E8" s="260"/>
      <c r="F8" s="260"/>
      <c r="G8" s="260"/>
      <c r="H8" s="260"/>
      <c r="I8" s="260"/>
      <c r="J8" s="261"/>
      <c r="K8" s="95"/>
      <c r="L8" s="259" t="s">
        <v>138</v>
      </c>
      <c r="M8" s="260"/>
      <c r="N8" s="261"/>
    </row>
    <row r="9" spans="1:14" ht="19.149999999999999" customHeight="1">
      <c r="A9" s="227"/>
      <c r="B9" s="262" t="s">
        <v>335</v>
      </c>
      <c r="C9" s="266"/>
      <c r="D9" s="266"/>
      <c r="E9" s="266"/>
      <c r="F9" s="267"/>
      <c r="G9" s="225" t="s">
        <v>336</v>
      </c>
      <c r="H9" s="225" t="s">
        <v>337</v>
      </c>
      <c r="I9" s="225" t="s">
        <v>338</v>
      </c>
      <c r="J9" s="225" t="s">
        <v>339</v>
      </c>
      <c r="K9" s="95"/>
      <c r="L9" s="225" t="s">
        <v>340</v>
      </c>
      <c r="M9" s="225" t="s">
        <v>341</v>
      </c>
      <c r="N9" s="225" t="s">
        <v>342</v>
      </c>
    </row>
    <row r="10" spans="1:14" ht="21.6" customHeight="1">
      <c r="A10" s="227"/>
      <c r="B10" s="225" t="s">
        <v>229</v>
      </c>
      <c r="C10" s="225" t="s">
        <v>277</v>
      </c>
      <c r="D10" s="225" t="s">
        <v>343</v>
      </c>
      <c r="E10" s="225" t="s">
        <v>344</v>
      </c>
      <c r="F10" s="225" t="s">
        <v>345</v>
      </c>
      <c r="G10" s="272" t="s">
        <v>288</v>
      </c>
      <c r="H10" s="272"/>
      <c r="I10" s="272"/>
      <c r="J10" s="272" t="s">
        <v>288</v>
      </c>
      <c r="K10" s="95"/>
      <c r="L10" s="272" t="s">
        <v>288</v>
      </c>
      <c r="M10" s="272" t="s">
        <v>288</v>
      </c>
      <c r="N10" s="272" t="s">
        <v>288</v>
      </c>
    </row>
    <row r="11" spans="1:14" ht="19.899999999999999" customHeight="1">
      <c r="A11" s="233"/>
      <c r="B11" s="234"/>
      <c r="C11" s="234"/>
      <c r="D11" s="234"/>
      <c r="E11" s="234"/>
      <c r="F11" s="234"/>
      <c r="G11" s="277" t="s">
        <v>294</v>
      </c>
      <c r="H11" s="277"/>
      <c r="I11" s="277"/>
      <c r="J11" s="277" t="s">
        <v>294</v>
      </c>
      <c r="K11" s="95"/>
      <c r="L11" s="277" t="s">
        <v>294</v>
      </c>
      <c r="M11" s="277" t="s">
        <v>294</v>
      </c>
      <c r="N11" s="277" t="s">
        <v>294</v>
      </c>
    </row>
    <row r="12" spans="1:14">
      <c r="A12" s="237"/>
      <c r="B12" s="237"/>
      <c r="C12" s="237"/>
      <c r="D12" s="237"/>
      <c r="E12" s="237"/>
      <c r="F12" s="237"/>
      <c r="G12" s="294"/>
      <c r="H12" s="294"/>
      <c r="I12" s="294"/>
      <c r="J12" s="294"/>
      <c r="K12" s="294"/>
      <c r="L12" s="294"/>
      <c r="M12" s="294"/>
      <c r="N12" s="294"/>
    </row>
    <row r="13" spans="1:14" ht="13.5" thickBot="1">
      <c r="A13" s="13"/>
      <c r="B13" s="308"/>
      <c r="C13" s="308"/>
      <c r="D13" s="308"/>
      <c r="E13" s="308"/>
      <c r="F13" s="308"/>
      <c r="G13" s="188"/>
      <c r="H13" s="188"/>
      <c r="I13" s="188"/>
      <c r="J13" s="188"/>
      <c r="K13" s="95"/>
      <c r="L13" s="237"/>
      <c r="M13" s="294"/>
      <c r="N13" s="294"/>
    </row>
    <row r="14" spans="1:14">
      <c r="A14" s="239" t="s">
        <v>201</v>
      </c>
      <c r="B14" s="240">
        <v>22117</v>
      </c>
      <c r="C14" s="240">
        <v>15989</v>
      </c>
      <c r="D14" s="240">
        <v>3077</v>
      </c>
      <c r="E14" s="240">
        <v>1855</v>
      </c>
      <c r="F14" s="240">
        <v>1196</v>
      </c>
      <c r="G14" s="240">
        <v>-10621</v>
      </c>
      <c r="H14" s="240">
        <v>942</v>
      </c>
      <c r="I14" s="240">
        <v>38</v>
      </c>
      <c r="J14" s="240">
        <v>0</v>
      </c>
      <c r="K14" s="95"/>
      <c r="L14" s="240">
        <v>19183</v>
      </c>
      <c r="M14" s="240">
        <v>2301</v>
      </c>
      <c r="N14" s="240">
        <v>0</v>
      </c>
    </row>
    <row r="15" spans="1:14">
      <c r="A15" s="242" t="s">
        <v>202</v>
      </c>
      <c r="B15" s="243">
        <v>54621</v>
      </c>
      <c r="C15" s="243">
        <v>47046</v>
      </c>
      <c r="D15" s="243">
        <v>1694</v>
      </c>
      <c r="E15" s="243">
        <v>3551</v>
      </c>
      <c r="F15" s="243">
        <v>2330</v>
      </c>
      <c r="G15" s="243">
        <v>-33150</v>
      </c>
      <c r="H15" s="243">
        <v>1023</v>
      </c>
      <c r="I15" s="243">
        <v>345</v>
      </c>
      <c r="J15" s="243">
        <v>-779</v>
      </c>
      <c r="K15" s="95"/>
      <c r="L15" s="243">
        <v>42631</v>
      </c>
      <c r="M15" s="243">
        <v>3842</v>
      </c>
      <c r="N15" s="243">
        <v>12497</v>
      </c>
    </row>
    <row r="16" spans="1:14">
      <c r="A16" s="242" t="s">
        <v>203</v>
      </c>
      <c r="B16" s="243">
        <v>17471</v>
      </c>
      <c r="C16" s="243">
        <v>15110</v>
      </c>
      <c r="D16" s="243">
        <v>1093</v>
      </c>
      <c r="E16" s="243">
        <v>205</v>
      </c>
      <c r="F16" s="243">
        <v>1063</v>
      </c>
      <c r="G16" s="243">
        <v>-7424</v>
      </c>
      <c r="H16" s="243">
        <v>6893</v>
      </c>
      <c r="I16" s="243">
        <v>3050</v>
      </c>
      <c r="J16" s="243">
        <v>0</v>
      </c>
      <c r="K16" s="95"/>
      <c r="L16" s="243">
        <v>13872</v>
      </c>
      <c r="M16" s="243">
        <v>0</v>
      </c>
      <c r="N16" s="243">
        <v>0</v>
      </c>
    </row>
    <row r="17" spans="1:14">
      <c r="A17" s="242" t="s">
        <v>204</v>
      </c>
      <c r="B17" s="243">
        <v>22493</v>
      </c>
      <c r="C17" s="243">
        <v>13398</v>
      </c>
      <c r="D17" s="243">
        <v>583</v>
      </c>
      <c r="E17" s="243">
        <v>5363</v>
      </c>
      <c r="F17" s="243">
        <v>3149</v>
      </c>
      <c r="G17" s="243">
        <v>-25038</v>
      </c>
      <c r="H17" s="243">
        <v>14019</v>
      </c>
      <c r="I17" s="243">
        <v>314</v>
      </c>
      <c r="J17" s="243">
        <v>-1121</v>
      </c>
      <c r="K17" s="95"/>
      <c r="L17" s="243">
        <v>-4256</v>
      </c>
      <c r="M17" s="243">
        <v>8546</v>
      </c>
      <c r="N17" s="243">
        <v>70118</v>
      </c>
    </row>
    <row r="18" spans="1:14">
      <c r="A18" s="242" t="s">
        <v>205</v>
      </c>
      <c r="B18" s="243">
        <v>71372</v>
      </c>
      <c r="C18" s="243">
        <v>48798</v>
      </c>
      <c r="D18" s="243">
        <v>10866</v>
      </c>
      <c r="E18" s="243">
        <v>11708</v>
      </c>
      <c r="F18" s="243">
        <v>0</v>
      </c>
      <c r="G18" s="243">
        <v>-7526</v>
      </c>
      <c r="H18" s="243">
        <v>21705</v>
      </c>
      <c r="I18" s="243">
        <v>1530</v>
      </c>
      <c r="J18" s="243">
        <v>-243</v>
      </c>
      <c r="K18" s="95"/>
      <c r="L18" s="243">
        <v>-51294</v>
      </c>
      <c r="M18" s="243">
        <v>10199</v>
      </c>
      <c r="N18" s="243">
        <v>61063</v>
      </c>
    </row>
    <row r="19" spans="1:14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95"/>
      <c r="L19" s="246">
        <v>40</v>
      </c>
      <c r="M19" s="246">
        <v>0</v>
      </c>
      <c r="N19" s="246">
        <v>0</v>
      </c>
    </row>
    <row r="20" spans="1:14">
      <c r="A20" s="245" t="s">
        <v>207</v>
      </c>
      <c r="B20" s="246">
        <v>76004</v>
      </c>
      <c r="C20" s="246">
        <v>61470</v>
      </c>
      <c r="D20" s="246">
        <v>1911</v>
      </c>
      <c r="E20" s="246">
        <v>7728</v>
      </c>
      <c r="F20" s="246">
        <v>4895</v>
      </c>
      <c r="G20" s="246">
        <v>3118</v>
      </c>
      <c r="H20" s="246">
        <v>6523</v>
      </c>
      <c r="I20" s="246">
        <v>0</v>
      </c>
      <c r="J20" s="246">
        <v>10172</v>
      </c>
      <c r="K20" s="95"/>
      <c r="L20" s="246">
        <v>-44949</v>
      </c>
      <c r="M20" s="246">
        <v>3153</v>
      </c>
      <c r="N20" s="246">
        <v>37127</v>
      </c>
    </row>
    <row r="21" spans="1:14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-1394</v>
      </c>
      <c r="H21" s="246">
        <v>0</v>
      </c>
      <c r="I21" s="246">
        <v>18</v>
      </c>
      <c r="J21" s="246">
        <v>0</v>
      </c>
      <c r="K21" s="95"/>
      <c r="L21" s="246">
        <v>2679</v>
      </c>
      <c r="M21" s="246">
        <v>0</v>
      </c>
      <c r="N21" s="246">
        <v>0</v>
      </c>
    </row>
    <row r="22" spans="1:14">
      <c r="A22" s="245" t="s">
        <v>209</v>
      </c>
      <c r="B22" s="246">
        <v>9198</v>
      </c>
      <c r="C22" s="246">
        <v>7391</v>
      </c>
      <c r="D22" s="246">
        <v>167</v>
      </c>
      <c r="E22" s="246">
        <v>374</v>
      </c>
      <c r="F22" s="246">
        <v>1266</v>
      </c>
      <c r="G22" s="246">
        <v>-5128</v>
      </c>
      <c r="H22" s="246">
        <v>194</v>
      </c>
      <c r="I22" s="246">
        <v>253</v>
      </c>
      <c r="J22" s="246">
        <v>5</v>
      </c>
      <c r="K22" s="95"/>
      <c r="L22" s="246">
        <v>7520</v>
      </c>
      <c r="M22" s="246">
        <v>0</v>
      </c>
      <c r="N22" s="246">
        <v>0</v>
      </c>
    </row>
    <row r="23" spans="1:14">
      <c r="A23" s="245" t="s">
        <v>210</v>
      </c>
      <c r="B23" s="246">
        <v>10556</v>
      </c>
      <c r="C23" s="246">
        <v>9625</v>
      </c>
      <c r="D23" s="246">
        <v>433</v>
      </c>
      <c r="E23" s="246">
        <v>498</v>
      </c>
      <c r="F23" s="246">
        <v>0</v>
      </c>
      <c r="G23" s="246">
        <v>1284</v>
      </c>
      <c r="H23" s="246">
        <v>0</v>
      </c>
      <c r="I23" s="246">
        <v>0</v>
      </c>
      <c r="J23" s="246">
        <v>55</v>
      </c>
      <c r="K23" s="95"/>
      <c r="L23" s="246">
        <v>-787</v>
      </c>
      <c r="M23" s="246">
        <v>0</v>
      </c>
      <c r="N23" s="246">
        <v>0</v>
      </c>
    </row>
    <row r="24" spans="1:14">
      <c r="A24" s="248" t="s">
        <v>211</v>
      </c>
      <c r="B24" s="243">
        <v>1294</v>
      </c>
      <c r="C24" s="243">
        <v>905</v>
      </c>
      <c r="D24" s="243">
        <v>240</v>
      </c>
      <c r="E24" s="243">
        <v>51</v>
      </c>
      <c r="F24" s="243">
        <v>98</v>
      </c>
      <c r="G24" s="243">
        <v>-24817</v>
      </c>
      <c r="H24" s="243">
        <v>577</v>
      </c>
      <c r="I24" s="243">
        <v>10897</v>
      </c>
      <c r="J24" s="243">
        <v>0</v>
      </c>
      <c r="K24" s="95"/>
      <c r="L24" s="243">
        <v>58137</v>
      </c>
      <c r="M24" s="243">
        <v>171</v>
      </c>
      <c r="N24" s="243">
        <v>0</v>
      </c>
    </row>
    <row r="25" spans="1:14">
      <c r="A25" s="242" t="s">
        <v>212</v>
      </c>
      <c r="B25" s="243">
        <v>123</v>
      </c>
      <c r="C25" s="243">
        <v>0</v>
      </c>
      <c r="D25" s="243">
        <v>0</v>
      </c>
      <c r="E25" s="243">
        <v>0</v>
      </c>
      <c r="F25" s="243">
        <v>123</v>
      </c>
      <c r="G25" s="243">
        <v>0</v>
      </c>
      <c r="H25" s="243">
        <v>3</v>
      </c>
      <c r="I25" s="243">
        <v>-2</v>
      </c>
      <c r="J25" s="243">
        <v>1</v>
      </c>
      <c r="K25" s="95"/>
      <c r="L25" s="243">
        <v>-1</v>
      </c>
      <c r="M25" s="243">
        <v>0</v>
      </c>
      <c r="N25" s="243">
        <v>0</v>
      </c>
    </row>
    <row r="26" spans="1:14">
      <c r="A26" s="242" t="s">
        <v>213</v>
      </c>
      <c r="B26" s="243">
        <v>25715</v>
      </c>
      <c r="C26" s="243">
        <v>20294</v>
      </c>
      <c r="D26" s="243">
        <v>-633</v>
      </c>
      <c r="E26" s="243">
        <v>2132</v>
      </c>
      <c r="F26" s="243">
        <v>3922</v>
      </c>
      <c r="G26" s="243">
        <v>-6484</v>
      </c>
      <c r="H26" s="243">
        <v>678</v>
      </c>
      <c r="I26" s="243">
        <v>0</v>
      </c>
      <c r="J26" s="243">
        <v>0</v>
      </c>
      <c r="K26" s="95"/>
      <c r="L26" s="243">
        <v>10988</v>
      </c>
      <c r="M26" s="243">
        <v>0</v>
      </c>
      <c r="N26" s="243">
        <v>0</v>
      </c>
    </row>
    <row r="27" spans="1:14">
      <c r="A27" s="242" t="s">
        <v>214</v>
      </c>
      <c r="B27" s="243">
        <v>1598</v>
      </c>
      <c r="C27" s="243">
        <v>1140</v>
      </c>
      <c r="D27" s="243">
        <v>10</v>
      </c>
      <c r="E27" s="243">
        <v>121</v>
      </c>
      <c r="F27" s="243">
        <v>327</v>
      </c>
      <c r="G27" s="243">
        <v>-112</v>
      </c>
      <c r="H27" s="243">
        <v>-5</v>
      </c>
      <c r="I27" s="243">
        <v>0</v>
      </c>
      <c r="J27" s="243">
        <v>-4</v>
      </c>
      <c r="K27" s="95"/>
      <c r="L27" s="243">
        <v>3</v>
      </c>
      <c r="M27" s="243">
        <v>2</v>
      </c>
      <c r="N27" s="243">
        <v>0</v>
      </c>
    </row>
    <row r="28" spans="1:14">
      <c r="A28" s="242" t="s">
        <v>215</v>
      </c>
      <c r="B28" s="243">
        <v>28384</v>
      </c>
      <c r="C28" s="243">
        <v>12085</v>
      </c>
      <c r="D28" s="243">
        <v>4937</v>
      </c>
      <c r="E28" s="243">
        <v>562</v>
      </c>
      <c r="F28" s="243">
        <v>10800</v>
      </c>
      <c r="G28" s="243">
        <v>-1828</v>
      </c>
      <c r="H28" s="243">
        <v>9786</v>
      </c>
      <c r="I28" s="243">
        <v>1440</v>
      </c>
      <c r="J28" s="243">
        <v>4479</v>
      </c>
      <c r="K28" s="95"/>
      <c r="L28" s="243">
        <v>-271932</v>
      </c>
      <c r="M28" s="243">
        <v>8410</v>
      </c>
      <c r="N28" s="243">
        <v>324474</v>
      </c>
    </row>
    <row r="29" spans="1:14">
      <c r="A29" s="245" t="s">
        <v>216</v>
      </c>
      <c r="B29" s="246">
        <v>16885</v>
      </c>
      <c r="C29" s="246">
        <v>9037</v>
      </c>
      <c r="D29" s="246">
        <v>754</v>
      </c>
      <c r="E29" s="246">
        <v>3828</v>
      </c>
      <c r="F29" s="246">
        <v>3266</v>
      </c>
      <c r="G29" s="246">
        <v>-6357</v>
      </c>
      <c r="H29" s="246">
        <v>936</v>
      </c>
      <c r="I29" s="246">
        <v>-497</v>
      </c>
      <c r="J29" s="246">
        <v>515</v>
      </c>
      <c r="K29" s="95"/>
      <c r="L29" s="246">
        <v>16359</v>
      </c>
      <c r="M29" s="246">
        <v>69</v>
      </c>
      <c r="N29" s="246">
        <v>0</v>
      </c>
    </row>
    <row r="30" spans="1:14">
      <c r="A30" s="245" t="s">
        <v>217</v>
      </c>
      <c r="B30" s="246">
        <v>8561</v>
      </c>
      <c r="C30" s="246">
        <v>16515</v>
      </c>
      <c r="D30" s="246">
        <v>-9462</v>
      </c>
      <c r="E30" s="246">
        <v>893</v>
      </c>
      <c r="F30" s="246">
        <v>615</v>
      </c>
      <c r="G30" s="246">
        <v>55471</v>
      </c>
      <c r="H30" s="246">
        <v>21007</v>
      </c>
      <c r="I30" s="246">
        <v>7566</v>
      </c>
      <c r="J30" s="246">
        <v>2259</v>
      </c>
      <c r="K30" s="95"/>
      <c r="L30" s="246">
        <v>-18832</v>
      </c>
      <c r="M30" s="246">
        <v>2249</v>
      </c>
      <c r="N30" s="246">
        <v>2175</v>
      </c>
    </row>
    <row r="31" spans="1:14">
      <c r="A31" s="245" t="s">
        <v>218</v>
      </c>
      <c r="B31" s="246">
        <v>9320</v>
      </c>
      <c r="C31" s="246">
        <v>4448</v>
      </c>
      <c r="D31" s="246">
        <v>1182</v>
      </c>
      <c r="E31" s="246">
        <v>3690</v>
      </c>
      <c r="F31" s="246">
        <v>0</v>
      </c>
      <c r="G31" s="246">
        <v>-15270</v>
      </c>
      <c r="H31" s="246">
        <v>0</v>
      </c>
      <c r="I31" s="246">
        <v>0</v>
      </c>
      <c r="J31" s="246">
        <v>0</v>
      </c>
      <c r="K31" s="95"/>
      <c r="L31" s="246">
        <v>41458</v>
      </c>
      <c r="M31" s="246">
        <v>2</v>
      </c>
      <c r="N31" s="246">
        <v>0</v>
      </c>
    </row>
    <row r="32" spans="1:14">
      <c r="A32" s="242" t="s">
        <v>219</v>
      </c>
      <c r="B32" s="243">
        <v>2468</v>
      </c>
      <c r="C32" s="243">
        <v>1880</v>
      </c>
      <c r="D32" s="243">
        <v>-37</v>
      </c>
      <c r="E32" s="243">
        <v>625</v>
      </c>
      <c r="F32" s="243">
        <v>0</v>
      </c>
      <c r="G32" s="243">
        <v>-4765</v>
      </c>
      <c r="H32" s="243">
        <v>691</v>
      </c>
      <c r="I32" s="243">
        <v>0</v>
      </c>
      <c r="J32" s="243">
        <v>0</v>
      </c>
      <c r="K32" s="95"/>
      <c r="L32" s="243">
        <v>5266</v>
      </c>
      <c r="M32" s="243">
        <v>7</v>
      </c>
      <c r="N32" s="243">
        <v>0</v>
      </c>
    </row>
    <row r="33" spans="1:14">
      <c r="A33" s="242" t="s">
        <v>220</v>
      </c>
      <c r="B33" s="243">
        <v>2239</v>
      </c>
      <c r="C33" s="243">
        <v>1715</v>
      </c>
      <c r="D33" s="243">
        <v>112</v>
      </c>
      <c r="E33" s="243">
        <v>412</v>
      </c>
      <c r="F33" s="243">
        <v>0</v>
      </c>
      <c r="G33" s="243">
        <v>-3523</v>
      </c>
      <c r="H33" s="243">
        <v>0</v>
      </c>
      <c r="I33" s="243">
        <v>0</v>
      </c>
      <c r="J33" s="243">
        <v>0</v>
      </c>
      <c r="K33" s="95"/>
      <c r="L33" s="243">
        <v>12376</v>
      </c>
      <c r="M33" s="243">
        <v>0</v>
      </c>
      <c r="N33" s="243">
        <v>0</v>
      </c>
    </row>
    <row r="34" spans="1:14">
      <c r="A34" s="242" t="s">
        <v>221</v>
      </c>
      <c r="B34" s="243">
        <v>1170</v>
      </c>
      <c r="C34" s="243">
        <v>1163</v>
      </c>
      <c r="D34" s="243">
        <v>-4</v>
      </c>
      <c r="E34" s="243">
        <v>11</v>
      </c>
      <c r="F34" s="243">
        <v>0</v>
      </c>
      <c r="G34" s="243">
        <v>408</v>
      </c>
      <c r="H34" s="243">
        <v>0</v>
      </c>
      <c r="I34" s="243">
        <v>0</v>
      </c>
      <c r="J34" s="243">
        <v>151</v>
      </c>
      <c r="K34" s="95"/>
      <c r="L34" s="243">
        <v>-7826</v>
      </c>
      <c r="M34" s="243">
        <v>2396</v>
      </c>
      <c r="N34" s="243">
        <v>3406</v>
      </c>
    </row>
    <row r="35" spans="1:14">
      <c r="A35" s="248" t="s">
        <v>222</v>
      </c>
      <c r="B35" s="243">
        <v>7101</v>
      </c>
      <c r="C35" s="243">
        <v>1797</v>
      </c>
      <c r="D35" s="243">
        <v>402</v>
      </c>
      <c r="E35" s="243">
        <v>4178</v>
      </c>
      <c r="F35" s="243">
        <v>724</v>
      </c>
      <c r="G35" s="243">
        <v>5845</v>
      </c>
      <c r="H35" s="243">
        <v>-2378</v>
      </c>
      <c r="I35" s="243">
        <v>16174</v>
      </c>
      <c r="J35" s="243">
        <v>-388</v>
      </c>
      <c r="K35" s="95"/>
      <c r="L35" s="243">
        <v>10347</v>
      </c>
      <c r="M35" s="243">
        <v>613</v>
      </c>
      <c r="N35" s="243">
        <v>0</v>
      </c>
    </row>
    <row r="36" spans="1:14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-825</v>
      </c>
      <c r="H36" s="250">
        <v>0</v>
      </c>
      <c r="I36" s="250">
        <v>0</v>
      </c>
      <c r="J36" s="250">
        <v>0</v>
      </c>
      <c r="K36" s="95"/>
      <c r="L36" s="250">
        <v>1741</v>
      </c>
      <c r="M36" s="250">
        <v>0</v>
      </c>
      <c r="N36" s="250">
        <v>0</v>
      </c>
    </row>
    <row r="37" spans="1:14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95"/>
      <c r="L37" s="13"/>
      <c r="M37" s="13"/>
      <c r="N37" s="13"/>
    </row>
    <row r="38" spans="1:14" ht="13.5" thickBot="1">
      <c r="A38" s="253" t="s">
        <v>0</v>
      </c>
      <c r="B38" s="254">
        <v>388690</v>
      </c>
      <c r="C38" s="254">
        <v>289806</v>
      </c>
      <c r="D38" s="254">
        <v>17325</v>
      </c>
      <c r="E38" s="254">
        <v>47785</v>
      </c>
      <c r="F38" s="254">
        <v>33774</v>
      </c>
      <c r="G38" s="254">
        <v>-88136</v>
      </c>
      <c r="H38" s="254">
        <v>82594</v>
      </c>
      <c r="I38" s="254">
        <v>41126</v>
      </c>
      <c r="J38" s="254">
        <v>15102</v>
      </c>
      <c r="K38" s="95"/>
      <c r="L38" s="254">
        <v>-157277</v>
      </c>
      <c r="M38" s="254">
        <v>41960</v>
      </c>
      <c r="N38" s="254">
        <v>510860</v>
      </c>
    </row>
    <row r="39" spans="1:14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</row>
    <row r="40" spans="1:14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</row>
    <row r="41" spans="1:14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</row>
    <row r="42" spans="1:14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</row>
    <row r="43" spans="1:14">
      <c r="A43" s="13" t="s">
        <v>123</v>
      </c>
    </row>
  </sheetData>
  <mergeCells count="18">
    <mergeCell ref="L9:L11"/>
    <mergeCell ref="M9:M11"/>
    <mergeCell ref="N9:N11"/>
    <mergeCell ref="B10:B11"/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</mergeCells>
  <conditionalFormatting sqref="A14:A36">
    <cfRule type="cellIs" dxfId="1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4"/>
  <sheetViews>
    <sheetView showGridLines="0" zoomScale="75" zoomScaleNormal="75" workbookViewId="0">
      <selection activeCell="A4" sqref="A4:S4"/>
    </sheetView>
  </sheetViews>
  <sheetFormatPr baseColWidth="10" defaultColWidth="10.28515625" defaultRowHeight="12.75"/>
  <cols>
    <col min="1" max="1" width="32.140625" style="13" customWidth="1"/>
    <col min="2" max="2" width="12.28515625" style="13" customWidth="1"/>
    <col min="3" max="3" width="14.5703125" style="13" customWidth="1"/>
    <col min="4" max="5" width="12.28515625" style="13" customWidth="1"/>
    <col min="6" max="6" width="9.7109375" style="13" customWidth="1"/>
    <col min="7" max="7" width="12.42578125" style="13" customWidth="1"/>
    <col min="8" max="9" width="10.140625" style="13" bestFit="1" customWidth="1"/>
    <col min="10" max="10" width="15.5703125" style="13" customWidth="1"/>
    <col min="11" max="11" width="14.5703125" style="13" customWidth="1"/>
    <col min="12" max="12" width="1.140625" style="13" customWidth="1"/>
    <col min="13" max="13" width="15.28515625" style="13" customWidth="1"/>
    <col min="14" max="15" width="13.42578125" style="13" customWidth="1"/>
    <col min="16" max="16384" width="10.28515625" style="13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93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 ht="15.75" customHeight="1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59" t="s">
        <v>228</v>
      </c>
      <c r="C8" s="260"/>
      <c r="D8" s="260"/>
      <c r="E8" s="260"/>
      <c r="F8" s="260"/>
      <c r="G8" s="260"/>
      <c r="H8" s="260"/>
      <c r="I8" s="261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318" t="s">
        <v>229</v>
      </c>
      <c r="C9" s="225" t="s">
        <v>267</v>
      </c>
      <c r="D9" s="259" t="s">
        <v>124</v>
      </c>
      <c r="E9" s="260"/>
      <c r="F9" s="260"/>
      <c r="G9" s="260"/>
      <c r="H9" s="260"/>
      <c r="I9" s="261"/>
      <c r="J9" s="323"/>
      <c r="K9" s="323"/>
      <c r="L9" s="322"/>
      <c r="M9" s="323"/>
      <c r="N9" s="323"/>
      <c r="O9" s="323"/>
    </row>
    <row r="10" spans="1:15" ht="14.25" customHeight="1">
      <c r="A10" s="227"/>
      <c r="B10" s="324"/>
      <c r="C10" s="272"/>
      <c r="D10" s="318" t="s">
        <v>229</v>
      </c>
      <c r="E10" s="259" t="s">
        <v>165</v>
      </c>
      <c r="F10" s="260"/>
      <c r="G10" s="260"/>
      <c r="H10" s="261"/>
      <c r="I10" s="318" t="s">
        <v>166</v>
      </c>
      <c r="J10" s="323"/>
      <c r="K10" s="323"/>
      <c r="L10" s="322"/>
      <c r="M10" s="323"/>
      <c r="N10" s="323"/>
      <c r="O10" s="323"/>
    </row>
    <row r="11" spans="1:15" ht="27" customHeight="1">
      <c r="A11" s="233"/>
      <c r="B11" s="319"/>
      <c r="C11" s="277"/>
      <c r="D11" s="319"/>
      <c r="E11" s="325" t="s">
        <v>229</v>
      </c>
      <c r="F11" s="325" t="s">
        <v>241</v>
      </c>
      <c r="G11" s="325" t="s">
        <v>242</v>
      </c>
      <c r="H11" s="325" t="s">
        <v>243</v>
      </c>
      <c r="I11" s="319"/>
      <c r="J11" s="326"/>
      <c r="K11" s="326"/>
      <c r="L11" s="322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2.5311148912169568</v>
      </c>
      <c r="C14" s="328">
        <v>2.5328406670959369</v>
      </c>
      <c r="D14" s="328">
        <v>2.3612907255565085</v>
      </c>
      <c r="E14" s="328">
        <v>3.8288955476299513</v>
      </c>
      <c r="F14" s="328">
        <v>4.3403956394315157</v>
      </c>
      <c r="G14" s="328">
        <v>2.3043037492305185</v>
      </c>
      <c r="H14" s="328">
        <v>3.2649671954582571</v>
      </c>
      <c r="I14" s="328">
        <v>1.992834216675643</v>
      </c>
      <c r="J14" s="328">
        <v>2.8787103943027859</v>
      </c>
      <c r="K14" s="328">
        <v>0.46623655998574431</v>
      </c>
      <c r="L14" s="296"/>
      <c r="M14" s="328">
        <v>2.4351272686882641</v>
      </c>
      <c r="N14" s="328">
        <v>-4.7356441113234897</v>
      </c>
      <c r="O14" s="328">
        <v>0.2983815071889051</v>
      </c>
    </row>
    <row r="15" spans="1:15">
      <c r="A15" s="242" t="s">
        <v>202</v>
      </c>
      <c r="B15" s="329">
        <v>2.0115669410726511</v>
      </c>
      <c r="C15" s="329">
        <v>3.058599613837254</v>
      </c>
      <c r="D15" s="329">
        <v>0.81531724193382171</v>
      </c>
      <c r="E15" s="329">
        <v>0.88782925301238436</v>
      </c>
      <c r="F15" s="329">
        <v>0.60670882267435111</v>
      </c>
      <c r="G15" s="329">
        <v>1.6304306914701083</v>
      </c>
      <c r="H15" s="329">
        <v>3.2665849581460238</v>
      </c>
      <c r="I15" s="329">
        <v>0.78263759239425301</v>
      </c>
      <c r="J15" s="329">
        <v>1.9512417976638385</v>
      </c>
      <c r="K15" s="329">
        <v>1.0613284834505743</v>
      </c>
      <c r="L15" s="296"/>
      <c r="M15" s="329">
        <v>7.2810180517491219</v>
      </c>
      <c r="N15" s="329">
        <v>4.9864999997078829</v>
      </c>
      <c r="O15" s="329">
        <v>1.5831966487869664</v>
      </c>
    </row>
    <row r="16" spans="1:15">
      <c r="A16" s="242" t="s">
        <v>203</v>
      </c>
      <c r="B16" s="329">
        <v>3.0057466690201595</v>
      </c>
      <c r="C16" s="329">
        <v>3.4811517430397343</v>
      </c>
      <c r="D16" s="329">
        <v>0.98304072565953415</v>
      </c>
      <c r="E16" s="329">
        <v>-0.45184242466959068</v>
      </c>
      <c r="F16" s="329">
        <v>-0.43046516410465419</v>
      </c>
      <c r="G16" s="329">
        <v>-2.2314299343054511</v>
      </c>
      <c r="H16" s="329">
        <v>2.0029670561137136</v>
      </c>
      <c r="I16" s="329">
        <v>2.5691070754109369</v>
      </c>
      <c r="J16" s="329">
        <v>2.914572183730324</v>
      </c>
      <c r="K16" s="329">
        <v>2.9818512315010981</v>
      </c>
      <c r="L16" s="296"/>
      <c r="M16" s="329">
        <v>5.8105457161317542</v>
      </c>
      <c r="N16" s="329">
        <v>0.72389194186550654</v>
      </c>
      <c r="O16" s="329">
        <v>-2.7411546905341533</v>
      </c>
    </row>
    <row r="17" spans="1:15">
      <c r="A17" s="242" t="s">
        <v>204</v>
      </c>
      <c r="B17" s="329">
        <v>1.835749541543219</v>
      </c>
      <c r="C17" s="329">
        <v>2.4300782773728713</v>
      </c>
      <c r="D17" s="329">
        <v>0.91248292648258289</v>
      </c>
      <c r="E17" s="329">
        <v>1.3867397485226585</v>
      </c>
      <c r="F17" s="329">
        <v>0.62718824533556372</v>
      </c>
      <c r="G17" s="329">
        <v>3.5082921075012541</v>
      </c>
      <c r="H17" s="329">
        <v>1.4693537326117223</v>
      </c>
      <c r="I17" s="329">
        <v>0.6088675916490649</v>
      </c>
      <c r="J17" s="329">
        <v>2.1868001519143254</v>
      </c>
      <c r="K17" s="329">
        <v>2.8264457323798453</v>
      </c>
      <c r="L17" s="296"/>
      <c r="M17" s="329">
        <v>1.1655415699083349</v>
      </c>
      <c r="N17" s="329">
        <v>-1.5642346246486638</v>
      </c>
      <c r="O17" s="329">
        <v>1.0177046639612497</v>
      </c>
    </row>
    <row r="18" spans="1:15">
      <c r="A18" s="242" t="s">
        <v>205</v>
      </c>
      <c r="B18" s="329">
        <v>3.5176687412979968</v>
      </c>
      <c r="C18" s="329">
        <v>4.6476398145906428</v>
      </c>
      <c r="D18" s="329">
        <v>0.89599741815422629</v>
      </c>
      <c r="E18" s="329">
        <v>1.1339056529328984</v>
      </c>
      <c r="F18" s="329">
        <v>0.52669471960418157</v>
      </c>
      <c r="G18" s="329">
        <v>4.1200858803604135</v>
      </c>
      <c r="H18" s="329">
        <v>2.798978070449043</v>
      </c>
      <c r="I18" s="329">
        <v>0.74672976750664866</v>
      </c>
      <c r="J18" s="329">
        <v>3.792361326612359</v>
      </c>
      <c r="K18" s="329">
        <v>0.22484984011208464</v>
      </c>
      <c r="L18" s="296"/>
      <c r="M18" s="329">
        <v>2.3335952478117372</v>
      </c>
      <c r="N18" s="329">
        <v>0.35497423741552847</v>
      </c>
      <c r="O18" s="329">
        <v>6.6207629010750502E-2</v>
      </c>
    </row>
    <row r="19" spans="1:15">
      <c r="A19" s="245" t="s">
        <v>206</v>
      </c>
      <c r="B19" s="330">
        <v>29.068171505051854</v>
      </c>
      <c r="C19" s="330">
        <v>29.075364051793429</v>
      </c>
      <c r="D19" s="330">
        <v>-1.5814135611053159</v>
      </c>
      <c r="E19" s="330">
        <v>-1.5814135611053159</v>
      </c>
      <c r="F19" s="330">
        <v>-1.5814135611053159</v>
      </c>
      <c r="G19" s="330" t="s">
        <v>372</v>
      </c>
      <c r="H19" s="330" t="s">
        <v>372</v>
      </c>
      <c r="I19" s="330" t="s">
        <v>372</v>
      </c>
      <c r="J19" s="330">
        <v>13.834024452414884</v>
      </c>
      <c r="K19" s="330">
        <v>5.7726419255787809</v>
      </c>
      <c r="L19" s="296"/>
      <c r="M19" s="330">
        <v>-1.3400732314366004</v>
      </c>
      <c r="N19" s="330" t="s">
        <v>372</v>
      </c>
      <c r="O19" s="330" t="s">
        <v>372</v>
      </c>
    </row>
    <row r="20" spans="1:15">
      <c r="A20" s="245" t="s">
        <v>207</v>
      </c>
      <c r="B20" s="330">
        <v>0.45332721073576554</v>
      </c>
      <c r="C20" s="330">
        <v>0.48176117039422373</v>
      </c>
      <c r="D20" s="330">
        <v>0.49698112672145189</v>
      </c>
      <c r="E20" s="330">
        <v>1.1040752160707656</v>
      </c>
      <c r="F20" s="330">
        <v>0.99905268676112602</v>
      </c>
      <c r="G20" s="330">
        <v>1.0441876028284724</v>
      </c>
      <c r="H20" s="330">
        <v>3.1537599654730908</v>
      </c>
      <c r="I20" s="330">
        <v>0.33636416051223694</v>
      </c>
      <c r="J20" s="330">
        <v>0.22959422518233907</v>
      </c>
      <c r="K20" s="330">
        <v>1.755775839290652</v>
      </c>
      <c r="L20" s="296"/>
      <c r="M20" s="330">
        <v>3.5091758568085218</v>
      </c>
      <c r="N20" s="330">
        <v>1.1500268598238383</v>
      </c>
      <c r="O20" s="330">
        <v>0.16811339896287691</v>
      </c>
    </row>
    <row r="21" spans="1:15">
      <c r="A21" s="245" t="s">
        <v>208</v>
      </c>
      <c r="B21" s="330">
        <v>0.64157682863090759</v>
      </c>
      <c r="C21" s="330">
        <v>0.6339291239805922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4.1342979194937124</v>
      </c>
      <c r="K21" s="330">
        <v>0.70838303089788557</v>
      </c>
      <c r="L21" s="296"/>
      <c r="M21" s="330">
        <v>-11.441457128994525</v>
      </c>
      <c r="N21" s="330" t="s">
        <v>372</v>
      </c>
      <c r="O21" s="330">
        <v>4.7707337866212285</v>
      </c>
    </row>
    <row r="22" spans="1:15">
      <c r="A22" s="245" t="s">
        <v>209</v>
      </c>
      <c r="B22" s="330">
        <v>0.74598555076430539</v>
      </c>
      <c r="C22" s="330">
        <v>-0.45384100298111463</v>
      </c>
      <c r="D22" s="330">
        <v>0.90974833758403761</v>
      </c>
      <c r="E22" s="330">
        <v>1.2994926267068996</v>
      </c>
      <c r="F22" s="330">
        <v>1.3629374475292444</v>
      </c>
      <c r="G22" s="330">
        <v>-0.25377954007632653</v>
      </c>
      <c r="H22" s="330">
        <v>0.30735565296142742</v>
      </c>
      <c r="I22" s="330">
        <v>0.12385371020691149</v>
      </c>
      <c r="J22" s="330">
        <v>0.8052796684144603</v>
      </c>
      <c r="K22" s="330">
        <v>2.2932192413021246</v>
      </c>
      <c r="L22" s="296"/>
      <c r="M22" s="330">
        <v>2.6508341576159333</v>
      </c>
      <c r="N22" s="330">
        <v>0.86656771395090537</v>
      </c>
      <c r="O22" s="330">
        <v>1.0968988116360379</v>
      </c>
    </row>
    <row r="23" spans="1:15">
      <c r="A23" s="245" t="s">
        <v>210</v>
      </c>
      <c r="B23" s="330">
        <v>-1.0866686690337413</v>
      </c>
      <c r="C23" s="330">
        <v>-1.1162132048674334</v>
      </c>
      <c r="D23" s="330">
        <v>0.51584928519228246</v>
      </c>
      <c r="E23" s="330">
        <v>-2.2049702469490895</v>
      </c>
      <c r="F23" s="330">
        <v>-2.5091213885280683</v>
      </c>
      <c r="G23" s="330">
        <v>-1.1154865937027081</v>
      </c>
      <c r="H23" s="330">
        <v>-1.233379015846281</v>
      </c>
      <c r="I23" s="330">
        <v>2.8369629305637245</v>
      </c>
      <c r="J23" s="330">
        <v>-1.0338799596177894</v>
      </c>
      <c r="K23" s="330">
        <v>0.97863996267990583</v>
      </c>
      <c r="L23" s="296"/>
      <c r="M23" s="330">
        <v>2.7393401232033376</v>
      </c>
      <c r="N23" s="330">
        <v>33.342976269845771</v>
      </c>
      <c r="O23" s="330">
        <v>-0.69072278841114665</v>
      </c>
    </row>
    <row r="24" spans="1:15">
      <c r="A24" s="248" t="s">
        <v>211</v>
      </c>
      <c r="B24" s="329">
        <v>1.4080447547357267</v>
      </c>
      <c r="C24" s="329">
        <v>1.2870990335265287</v>
      </c>
      <c r="D24" s="329">
        <v>1.6659921363869179</v>
      </c>
      <c r="E24" s="329">
        <v>1.3145466771963044</v>
      </c>
      <c r="F24" s="329">
        <v>0.78068306836676093</v>
      </c>
      <c r="G24" s="329">
        <v>2.9701476710717767</v>
      </c>
      <c r="H24" s="329">
        <v>0.93468976028221462</v>
      </c>
      <c r="I24" s="329">
        <v>1.8692815218408709</v>
      </c>
      <c r="J24" s="329">
        <v>1.4043420793811823</v>
      </c>
      <c r="K24" s="329">
        <v>1.3332304855763644</v>
      </c>
      <c r="L24" s="296"/>
      <c r="M24" s="329">
        <v>0.18507659955488975</v>
      </c>
      <c r="N24" s="329">
        <v>0.12359749504931017</v>
      </c>
      <c r="O24" s="329">
        <v>4.2870934570022889</v>
      </c>
    </row>
    <row r="25" spans="1:15">
      <c r="A25" s="242" t="s">
        <v>212</v>
      </c>
      <c r="B25" s="329">
        <v>1.2427686422869844</v>
      </c>
      <c r="C25" s="329" t="s">
        <v>372</v>
      </c>
      <c r="D25" s="329">
        <v>1.155042812972229</v>
      </c>
      <c r="E25" s="329">
        <v>1.2834692134789494</v>
      </c>
      <c r="F25" s="329">
        <v>1.182301024419119</v>
      </c>
      <c r="G25" s="329">
        <v>23.617778986113326</v>
      </c>
      <c r="H25" s="329">
        <v>8.8569213642320186</v>
      </c>
      <c r="I25" s="329">
        <v>-1.2715907410217442</v>
      </c>
      <c r="J25" s="329">
        <v>1.155042812972229</v>
      </c>
      <c r="K25" s="329">
        <v>2.5545126406423257E-2</v>
      </c>
      <c r="L25" s="296"/>
      <c r="M25" s="329">
        <v>14.753925395511946</v>
      </c>
      <c r="N25" s="329">
        <v>-5.4451618540680364</v>
      </c>
      <c r="O25" s="329">
        <v>-2.9400871100287662</v>
      </c>
    </row>
    <row r="26" spans="1:15">
      <c r="A26" s="242" t="s">
        <v>213</v>
      </c>
      <c r="B26" s="329">
        <v>2.1084261846006314</v>
      </c>
      <c r="C26" s="329">
        <v>2.0704783309666519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2.0704783309666519</v>
      </c>
      <c r="K26" s="329">
        <v>-0.31776856099500206</v>
      </c>
      <c r="L26" s="296"/>
      <c r="M26" s="329">
        <v>8.8228311345676538</v>
      </c>
      <c r="N26" s="329">
        <v>26.542808119148575</v>
      </c>
      <c r="O26" s="329">
        <v>4.9328181657325443</v>
      </c>
    </row>
    <row r="27" spans="1:15">
      <c r="A27" s="242" t="s">
        <v>214</v>
      </c>
      <c r="B27" s="329">
        <v>0.6978931679279432</v>
      </c>
      <c r="C27" s="329">
        <v>-4.4321280338190387</v>
      </c>
      <c r="D27" s="329">
        <v>0.66209892896733624</v>
      </c>
      <c r="E27" s="329">
        <v>1.0573051537938083</v>
      </c>
      <c r="F27" s="329">
        <v>1.0830769922593575</v>
      </c>
      <c r="G27" s="329">
        <v>-3.6590802920833942</v>
      </c>
      <c r="H27" s="329" t="s">
        <v>372</v>
      </c>
      <c r="I27" s="329">
        <v>-0.79806767027724712</v>
      </c>
      <c r="J27" s="329">
        <v>0.63774836455512407</v>
      </c>
      <c r="K27" s="329">
        <v>-0.20079605494277564</v>
      </c>
      <c r="L27" s="297"/>
      <c r="M27" s="329">
        <v>-0.3383997282824347</v>
      </c>
      <c r="N27" s="329">
        <v>-1.4502301299760711</v>
      </c>
      <c r="O27" s="329">
        <v>-1.1605086866997016</v>
      </c>
    </row>
    <row r="28" spans="1:15">
      <c r="A28" s="242" t="s">
        <v>215</v>
      </c>
      <c r="B28" s="329">
        <v>0.73997608195974784</v>
      </c>
      <c r="C28" s="329">
        <v>0.57309598957029362</v>
      </c>
      <c r="D28" s="329">
        <v>0.94613717163494204</v>
      </c>
      <c r="E28" s="329">
        <v>1.5579662591041821</v>
      </c>
      <c r="F28" s="329">
        <v>1.035367443223123</v>
      </c>
      <c r="G28" s="329">
        <v>2.6508611906920443</v>
      </c>
      <c r="H28" s="329">
        <v>0.84975388818366859</v>
      </c>
      <c r="I28" s="329">
        <v>0.56154084589237208</v>
      </c>
      <c r="J28" s="329">
        <v>0.54161106997649977</v>
      </c>
      <c r="K28" s="329">
        <v>0.63067310956792522</v>
      </c>
      <c r="L28" s="297"/>
      <c r="M28" s="329">
        <v>2.3266203676470809</v>
      </c>
      <c r="N28" s="329">
        <v>-2.2556958252847537</v>
      </c>
      <c r="O28" s="329">
        <v>-4.7295247872702895E-2</v>
      </c>
    </row>
    <row r="29" spans="1:15">
      <c r="A29" s="245" t="s">
        <v>216</v>
      </c>
      <c r="B29" s="330">
        <v>-1.0816175403710049</v>
      </c>
      <c r="C29" s="330">
        <v>-1.7098029303171614</v>
      </c>
      <c r="D29" s="330">
        <v>1.3270872811441237</v>
      </c>
      <c r="E29" s="330">
        <v>3.7764769893092742</v>
      </c>
      <c r="F29" s="330">
        <v>3.2738139311199177</v>
      </c>
      <c r="G29" s="330">
        <v>4.6376450886178144</v>
      </c>
      <c r="H29" s="330">
        <v>4.8597982815426599</v>
      </c>
      <c r="I29" s="330">
        <v>0.26992159306673535</v>
      </c>
      <c r="J29" s="330">
        <v>-1.0368983663780473</v>
      </c>
      <c r="K29" s="330">
        <v>3.7723470641193302</v>
      </c>
      <c r="L29" s="296"/>
      <c r="M29" s="330">
        <v>1.4475186301001308</v>
      </c>
      <c r="N29" s="330">
        <v>-15.876514101959538</v>
      </c>
      <c r="O29" s="330">
        <v>-2.0329011483943726</v>
      </c>
    </row>
    <row r="30" spans="1:15">
      <c r="A30" s="245" t="s">
        <v>217</v>
      </c>
      <c r="B30" s="330">
        <v>2.0287962250558067</v>
      </c>
      <c r="C30" s="330">
        <v>2.0586182278965692</v>
      </c>
      <c r="D30" s="330">
        <v>1.9514982308056705</v>
      </c>
      <c r="E30" s="330">
        <v>2.6839450828383127</v>
      </c>
      <c r="F30" s="330">
        <v>2.5880706405989828</v>
      </c>
      <c r="G30" s="330">
        <v>3.1144765340003433</v>
      </c>
      <c r="H30" s="330">
        <v>2.7031507225134588</v>
      </c>
      <c r="I30" s="330">
        <v>1.3404851854870392</v>
      </c>
      <c r="J30" s="330">
        <v>2.8029638770575627</v>
      </c>
      <c r="K30" s="330">
        <v>2.3514298864652838</v>
      </c>
      <c r="L30" s="296"/>
      <c r="M30" s="330">
        <v>4.1549053171635375</v>
      </c>
      <c r="N30" s="330">
        <v>2.2331225222601336</v>
      </c>
      <c r="O30" s="330">
        <v>10.410145591513608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2.8337540931957284</v>
      </c>
      <c r="C32" s="329">
        <v>2.840665538748266</v>
      </c>
      <c r="D32" s="329">
        <v>-5.4663577626406283</v>
      </c>
      <c r="E32" s="329">
        <v>-5.4663577626406283</v>
      </c>
      <c r="F32" s="329">
        <v>-6.4510832026131171</v>
      </c>
      <c r="G32" s="329" t="s">
        <v>372</v>
      </c>
      <c r="H32" s="329">
        <v>-0.21448874945397822</v>
      </c>
      <c r="I32" s="329" t="s">
        <v>372</v>
      </c>
      <c r="J32" s="329">
        <v>2.7010870893474426</v>
      </c>
      <c r="K32" s="329">
        <v>2.8845544070692952</v>
      </c>
      <c r="L32" s="296"/>
      <c r="M32" s="329">
        <v>-5.823834967466734</v>
      </c>
      <c r="N32" s="329">
        <v>5.0725022374907169</v>
      </c>
      <c r="O32" s="329">
        <v>2.0836542069335717</v>
      </c>
    </row>
    <row r="33" spans="1:15">
      <c r="A33" s="242" t="s">
        <v>220</v>
      </c>
      <c r="B33" s="329">
        <v>2.1063723940774937</v>
      </c>
      <c r="C33" s="329">
        <v>2.1053150389744424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2.1053150389744424</v>
      </c>
      <c r="K33" s="329">
        <v>2.0460244503965663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4.5293193937712362</v>
      </c>
      <c r="C34" s="329">
        <v>4.685281065312763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5.1854544915048262</v>
      </c>
      <c r="K34" s="329">
        <v>14.148577263882167</v>
      </c>
      <c r="L34" s="296"/>
      <c r="M34" s="329">
        <v>125.06474983364501</v>
      </c>
      <c r="N34" s="329">
        <v>26.879604052936457</v>
      </c>
      <c r="O34" s="329">
        <v>3.2031067029746119</v>
      </c>
    </row>
    <row r="35" spans="1:15">
      <c r="A35" s="248" t="s">
        <v>222</v>
      </c>
      <c r="B35" s="329">
        <v>-0.1209927477390127</v>
      </c>
      <c r="C35" s="329">
        <v>-0.80014163497859059</v>
      </c>
      <c r="D35" s="329">
        <v>0.78187649716181529</v>
      </c>
      <c r="E35" s="329">
        <v>0.98764237723503179</v>
      </c>
      <c r="F35" s="329">
        <v>0.85043388150585209</v>
      </c>
      <c r="G35" s="329">
        <v>1.660795480060262</v>
      </c>
      <c r="H35" s="329">
        <v>1.3721391114263515</v>
      </c>
      <c r="I35" s="329">
        <v>0.72789285725267661</v>
      </c>
      <c r="J35" s="329">
        <v>-0.31383068697687921</v>
      </c>
      <c r="K35" s="329">
        <v>2.8378999866986998</v>
      </c>
      <c r="L35" s="296"/>
      <c r="M35" s="329">
        <v>-0.73848449128091076</v>
      </c>
      <c r="N35" s="329">
        <v>5.1278293781598094E-2</v>
      </c>
      <c r="O35" s="329">
        <v>-0.4968306974021508</v>
      </c>
    </row>
    <row r="36" spans="1:15" ht="13.5" thickBot="1">
      <c r="A36" s="249" t="s">
        <v>223</v>
      </c>
      <c r="B36" s="331">
        <v>-2.9374222980382281</v>
      </c>
      <c r="C36" s="331">
        <v>-2.7528370201445718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-13.841464697462335</v>
      </c>
      <c r="K36" s="331">
        <v>5.3724604481677263</v>
      </c>
      <c r="L36" s="296"/>
      <c r="M36" s="331">
        <v>7.0739616074916079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1.5075718918145631</v>
      </c>
      <c r="C38" s="333">
        <v>1.8308790414282683</v>
      </c>
      <c r="D38" s="333">
        <v>0.97779803736901538</v>
      </c>
      <c r="E38" s="333">
        <v>1.4882401397078304</v>
      </c>
      <c r="F38" s="333">
        <v>1.0551395286969578</v>
      </c>
      <c r="G38" s="333">
        <v>2.8946836569524015</v>
      </c>
      <c r="H38" s="333">
        <v>2.0157060860398257</v>
      </c>
      <c r="I38" s="333">
        <v>0.69530820451226827</v>
      </c>
      <c r="J38" s="333">
        <v>1.65219403419119</v>
      </c>
      <c r="K38" s="333">
        <v>1.6204285157740639</v>
      </c>
      <c r="L38" s="334"/>
      <c r="M38" s="333">
        <v>2.4179254954975749</v>
      </c>
      <c r="N38" s="333">
        <v>-0.14506476020039738</v>
      </c>
      <c r="O38" s="333">
        <v>0.98412574414799003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13" t="s">
        <v>349</v>
      </c>
    </row>
    <row r="42" spans="1:15">
      <c r="A42" s="258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9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4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2.140625" style="13" customWidth="1"/>
    <col min="2" max="2" width="13" style="13" customWidth="1"/>
    <col min="3" max="3" width="14.7109375" style="13" customWidth="1"/>
    <col min="4" max="4" width="14" style="13" customWidth="1"/>
    <col min="5" max="5" width="11.42578125" style="13" customWidth="1"/>
    <col min="6" max="11" width="17.28515625" style="13" customWidth="1"/>
    <col min="12" max="12" width="0.5703125" style="13" customWidth="1"/>
    <col min="13" max="13" width="17.28515625" style="13" customWidth="1"/>
    <col min="14" max="14" width="12.42578125" style="13" customWidth="1"/>
    <col min="15" max="15" width="14" style="13" customWidth="1"/>
    <col min="16" max="16384" width="10.28515625" style="32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338" t="s">
        <v>346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40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68" t="s">
        <v>350</v>
      </c>
      <c r="C8" s="269"/>
      <c r="D8" s="269"/>
      <c r="E8" s="269"/>
      <c r="F8" s="269"/>
      <c r="G8" s="269"/>
      <c r="H8" s="269"/>
      <c r="I8" s="270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225" t="s">
        <v>229</v>
      </c>
      <c r="C9" s="225" t="s">
        <v>267</v>
      </c>
      <c r="D9" s="341" t="s">
        <v>124</v>
      </c>
      <c r="E9" s="342"/>
      <c r="F9" s="342"/>
      <c r="G9" s="342"/>
      <c r="H9" s="342"/>
      <c r="I9" s="343"/>
      <c r="J9" s="323"/>
      <c r="K9" s="323"/>
      <c r="L9" s="344"/>
      <c r="M9" s="323"/>
      <c r="N9" s="323"/>
      <c r="O9" s="323"/>
    </row>
    <row r="10" spans="1:15" ht="14.25" customHeight="1">
      <c r="A10" s="227"/>
      <c r="B10" s="272"/>
      <c r="C10" s="272"/>
      <c r="D10" s="225" t="s">
        <v>229</v>
      </c>
      <c r="E10" s="341" t="s">
        <v>165</v>
      </c>
      <c r="F10" s="342"/>
      <c r="G10" s="342"/>
      <c r="H10" s="343"/>
      <c r="I10" s="225" t="s">
        <v>166</v>
      </c>
      <c r="J10" s="323"/>
      <c r="K10" s="323"/>
      <c r="L10" s="344"/>
      <c r="M10" s="323"/>
      <c r="N10" s="323"/>
      <c r="O10" s="323"/>
    </row>
    <row r="11" spans="1:15" ht="27" customHeight="1">
      <c r="A11" s="233"/>
      <c r="B11" s="277"/>
      <c r="C11" s="277"/>
      <c r="D11" s="277"/>
      <c r="E11" s="325" t="s">
        <v>229</v>
      </c>
      <c r="F11" s="325" t="s">
        <v>241</v>
      </c>
      <c r="G11" s="325" t="s">
        <v>242</v>
      </c>
      <c r="H11" s="325" t="s">
        <v>243</v>
      </c>
      <c r="I11" s="277"/>
      <c r="J11" s="326"/>
      <c r="K11" s="326"/>
      <c r="L11" s="344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12.684168804071415</v>
      </c>
      <c r="C14" s="328">
        <v>10.996829122419371</v>
      </c>
      <c r="D14" s="328">
        <v>23.602568267084823</v>
      </c>
      <c r="E14" s="328">
        <v>6.6872536529132054</v>
      </c>
      <c r="F14" s="328">
        <v>9.1822048810128223</v>
      </c>
      <c r="G14" s="328">
        <v>2.1501422664607972</v>
      </c>
      <c r="H14" s="328">
        <v>0.21354384475265054</v>
      </c>
      <c r="I14" s="328">
        <v>28.822752058344612</v>
      </c>
      <c r="J14" s="328">
        <v>12.347555116240084</v>
      </c>
      <c r="K14" s="328">
        <v>16.292900066687601</v>
      </c>
      <c r="L14" s="296"/>
      <c r="M14" s="328">
        <v>10.437316904743565</v>
      </c>
      <c r="N14" s="328">
        <v>16.580543489015209</v>
      </c>
      <c r="O14" s="328">
        <v>-5.7522832557351471</v>
      </c>
    </row>
    <row r="15" spans="1:15">
      <c r="A15" s="242" t="s">
        <v>202</v>
      </c>
      <c r="B15" s="329">
        <v>5.9814718214616036</v>
      </c>
      <c r="C15" s="329">
        <v>2.1611029294594131</v>
      </c>
      <c r="D15" s="329">
        <v>10.382139190499062</v>
      </c>
      <c r="E15" s="329">
        <v>5.8905766057537834</v>
      </c>
      <c r="F15" s="329">
        <v>4.7560203606937135</v>
      </c>
      <c r="G15" s="329">
        <v>10.383198937044313</v>
      </c>
      <c r="H15" s="329">
        <v>11.303528574609722</v>
      </c>
      <c r="I15" s="329">
        <v>12.535668744305518</v>
      </c>
      <c r="J15" s="329">
        <v>5.6512435513534909</v>
      </c>
      <c r="K15" s="329">
        <v>-1.3185060069961341</v>
      </c>
      <c r="L15" s="296"/>
      <c r="M15" s="329">
        <v>15.306757106857894</v>
      </c>
      <c r="N15" s="329">
        <v>8.2635754084962709</v>
      </c>
      <c r="O15" s="329">
        <v>-2.7154635384546211</v>
      </c>
    </row>
    <row r="16" spans="1:15">
      <c r="A16" s="242" t="s">
        <v>203</v>
      </c>
      <c r="B16" s="329">
        <v>112.99273645584917</v>
      </c>
      <c r="C16" s="329">
        <v>167.26179425929595</v>
      </c>
      <c r="D16" s="329">
        <v>11.498101981560449</v>
      </c>
      <c r="E16" s="329">
        <v>4.021356273219201</v>
      </c>
      <c r="F16" s="329">
        <v>3.9177910081975353</v>
      </c>
      <c r="G16" s="329">
        <v>7.4532652459273097</v>
      </c>
      <c r="H16" s="329">
        <v>77.631541585569067</v>
      </c>
      <c r="I16" s="329">
        <v>20.814095371183218</v>
      </c>
      <c r="J16" s="329">
        <v>105.49546213889127</v>
      </c>
      <c r="K16" s="329">
        <v>71.142154804487689</v>
      </c>
      <c r="L16" s="296"/>
      <c r="M16" s="329">
        <v>271.91694261473913</v>
      </c>
      <c r="N16" s="329">
        <v>92.399071515409361</v>
      </c>
      <c r="O16" s="329">
        <v>82.452595142383018</v>
      </c>
    </row>
    <row r="17" spans="1:15">
      <c r="A17" s="242" t="s">
        <v>204</v>
      </c>
      <c r="B17" s="329">
        <v>8.7973968468916919</v>
      </c>
      <c r="C17" s="329">
        <v>8.8625813818873809</v>
      </c>
      <c r="D17" s="329">
        <v>8.9029229563285295</v>
      </c>
      <c r="E17" s="329">
        <v>6.5062722213448332</v>
      </c>
      <c r="F17" s="329">
        <v>6.0355904833217178</v>
      </c>
      <c r="G17" s="329">
        <v>10.856390041696207</v>
      </c>
      <c r="H17" s="329">
        <v>-1.3544995847503793</v>
      </c>
      <c r="I17" s="329">
        <v>10.507184194671559</v>
      </c>
      <c r="J17" s="329">
        <v>9.1674042650002896</v>
      </c>
      <c r="K17" s="329">
        <v>12.413119687752783</v>
      </c>
      <c r="L17" s="296"/>
      <c r="M17" s="329">
        <v>0.46570779641601501</v>
      </c>
      <c r="N17" s="329">
        <v>31.970044671652499</v>
      </c>
      <c r="O17" s="329">
        <v>20.750568711596419</v>
      </c>
    </row>
    <row r="18" spans="1:15">
      <c r="A18" s="242" t="s">
        <v>205</v>
      </c>
      <c r="B18" s="329">
        <v>10.500878061645857</v>
      </c>
      <c r="C18" s="329">
        <v>10.68295230858558</v>
      </c>
      <c r="D18" s="329">
        <v>10.396412775910457</v>
      </c>
      <c r="E18" s="329">
        <v>7.9564958701556776</v>
      </c>
      <c r="F18" s="329">
        <v>6.9678924735951497</v>
      </c>
      <c r="G18" s="329">
        <v>13.739807315150564</v>
      </c>
      <c r="H18" s="329">
        <v>8.6947534507981761</v>
      </c>
      <c r="I18" s="329">
        <v>11.990564803884318</v>
      </c>
      <c r="J18" s="329">
        <v>10.848873799209112</v>
      </c>
      <c r="K18" s="329">
        <v>14.220112996645984</v>
      </c>
      <c r="L18" s="296"/>
      <c r="M18" s="329">
        <v>6.5662634673698594</v>
      </c>
      <c r="N18" s="329">
        <v>26.976488941769116</v>
      </c>
      <c r="O18" s="329">
        <v>6.2323729171792186</v>
      </c>
    </row>
    <row r="19" spans="1:15">
      <c r="A19" s="245" t="s">
        <v>206</v>
      </c>
      <c r="B19" s="330">
        <v>93.924419102564059</v>
      </c>
      <c r="C19" s="330">
        <v>95.221674744686993</v>
      </c>
      <c r="D19" s="330">
        <v>10.778366287739406</v>
      </c>
      <c r="E19" s="330">
        <v>10.778366287739406</v>
      </c>
      <c r="F19" s="330">
        <v>10.778366287739406</v>
      </c>
      <c r="G19" s="330" t="s">
        <v>372</v>
      </c>
      <c r="H19" s="330" t="s">
        <v>372</v>
      </c>
      <c r="I19" s="330" t="s">
        <v>372</v>
      </c>
      <c r="J19" s="330">
        <v>27.185594793029601</v>
      </c>
      <c r="K19" s="330">
        <v>55.787818593703186</v>
      </c>
      <c r="L19" s="296"/>
      <c r="M19" s="330">
        <v>3.7986051700021006</v>
      </c>
      <c r="N19" s="330">
        <v>-100</v>
      </c>
      <c r="O19" s="330">
        <v>-100</v>
      </c>
    </row>
    <row r="20" spans="1:15">
      <c r="A20" s="245" t="s">
        <v>207</v>
      </c>
      <c r="B20" s="330">
        <v>4.9266838294441451</v>
      </c>
      <c r="C20" s="330">
        <v>3.9525454017170336</v>
      </c>
      <c r="D20" s="330">
        <v>6.363968814233667</v>
      </c>
      <c r="E20" s="330">
        <v>7.4906362596963483</v>
      </c>
      <c r="F20" s="330">
        <v>8.1772692217769727</v>
      </c>
      <c r="G20" s="330">
        <v>-2.5248507836392764</v>
      </c>
      <c r="H20" s="330">
        <v>16.335418502797204</v>
      </c>
      <c r="I20" s="330">
        <v>6.0675856631811964</v>
      </c>
      <c r="J20" s="330">
        <v>3.6311219351726542</v>
      </c>
      <c r="K20" s="330">
        <v>8.6236578659086405</v>
      </c>
      <c r="L20" s="296"/>
      <c r="M20" s="330">
        <v>0.94603515427442719</v>
      </c>
      <c r="N20" s="330">
        <v>-7.2728003538613528</v>
      </c>
      <c r="O20" s="330">
        <v>-3.2640655606603897</v>
      </c>
    </row>
    <row r="21" spans="1:15">
      <c r="A21" s="245" t="s">
        <v>208</v>
      </c>
      <c r="B21" s="330">
        <v>14.216534072520993</v>
      </c>
      <c r="C21" s="330">
        <v>15.642022933435729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28.071408899228789</v>
      </c>
      <c r="K21" s="330">
        <v>359.70060021008436</v>
      </c>
      <c r="L21" s="296"/>
      <c r="M21" s="330">
        <v>-29.283629072476224</v>
      </c>
      <c r="N21" s="330" t="s">
        <v>372</v>
      </c>
      <c r="O21" s="330" t="s">
        <v>372</v>
      </c>
    </row>
    <row r="22" spans="1:15">
      <c r="A22" s="245" t="s">
        <v>209</v>
      </c>
      <c r="B22" s="330">
        <v>8.637399214914133</v>
      </c>
      <c r="C22" s="330">
        <v>4.4765302488281256</v>
      </c>
      <c r="D22" s="330">
        <v>9.4799350323002241</v>
      </c>
      <c r="E22" s="330">
        <v>10.20795917180266</v>
      </c>
      <c r="F22" s="330">
        <v>11.106984464375502</v>
      </c>
      <c r="G22" s="330">
        <v>-8.3589023824445334</v>
      </c>
      <c r="H22" s="330">
        <v>-2.2023251014080647</v>
      </c>
      <c r="I22" s="330">
        <v>8.0241146092595361</v>
      </c>
      <c r="J22" s="330">
        <v>9.0847009056264749</v>
      </c>
      <c r="K22" s="330">
        <v>21.442669009971958</v>
      </c>
      <c r="L22" s="296"/>
      <c r="M22" s="330">
        <v>-9.2769041768279497</v>
      </c>
      <c r="N22" s="330">
        <v>-0.75773391952983493</v>
      </c>
      <c r="O22" s="330">
        <v>11.919594453526837</v>
      </c>
    </row>
    <row r="23" spans="1:15">
      <c r="A23" s="245" t="s">
        <v>210</v>
      </c>
      <c r="B23" s="330">
        <v>5.1914878878370319</v>
      </c>
      <c r="C23" s="330">
        <v>5.9429375242729066</v>
      </c>
      <c r="D23" s="330">
        <v>-1.4740359303294759</v>
      </c>
      <c r="E23" s="330">
        <v>-20.275856352778877</v>
      </c>
      <c r="F23" s="330">
        <v>-23.37389823596666</v>
      </c>
      <c r="G23" s="330">
        <v>2.1942795908959312</v>
      </c>
      <c r="H23" s="330">
        <v>-10.926753443131487</v>
      </c>
      <c r="I23" s="330">
        <v>21.83646034142599</v>
      </c>
      <c r="J23" s="330">
        <v>5.5358736197853808</v>
      </c>
      <c r="K23" s="330">
        <v>20.236094822119387</v>
      </c>
      <c r="L23" s="296"/>
      <c r="M23" s="330">
        <v>2.9044841949212863</v>
      </c>
      <c r="N23" s="330">
        <v>97.824611957836936</v>
      </c>
      <c r="O23" s="330">
        <v>41.064351126495268</v>
      </c>
    </row>
    <row r="24" spans="1:15">
      <c r="A24" s="248" t="s">
        <v>211</v>
      </c>
      <c r="B24" s="329">
        <v>25.239866260962685</v>
      </c>
      <c r="C24" s="329">
        <v>30.59798286061628</v>
      </c>
      <c r="D24" s="329">
        <v>15.193675291750131</v>
      </c>
      <c r="E24" s="329">
        <v>8.7450063386789623</v>
      </c>
      <c r="F24" s="329">
        <v>2.9007177877951706</v>
      </c>
      <c r="G24" s="329">
        <v>26.812518849442601</v>
      </c>
      <c r="H24" s="329">
        <v>8.5329181062157247</v>
      </c>
      <c r="I24" s="329">
        <v>19.262315879105032</v>
      </c>
      <c r="J24" s="329">
        <v>24.460295626725383</v>
      </c>
      <c r="K24" s="329">
        <v>28.388476962748797</v>
      </c>
      <c r="L24" s="296"/>
      <c r="M24" s="329">
        <v>41.474503821207605</v>
      </c>
      <c r="N24" s="329">
        <v>44.808748665835822</v>
      </c>
      <c r="O24" s="329">
        <v>13.415780187553207</v>
      </c>
    </row>
    <row r="25" spans="1:15">
      <c r="A25" s="242" t="s">
        <v>212</v>
      </c>
      <c r="B25" s="329">
        <v>24.108542579489711</v>
      </c>
      <c r="C25" s="329" t="s">
        <v>372</v>
      </c>
      <c r="D25" s="329">
        <v>23.948471825135044</v>
      </c>
      <c r="E25" s="329">
        <v>26.234975241915514</v>
      </c>
      <c r="F25" s="329">
        <v>26.32069637059098</v>
      </c>
      <c r="G25" s="329">
        <v>14.956344725550853</v>
      </c>
      <c r="H25" s="329">
        <v>-46.289276951399074</v>
      </c>
      <c r="I25" s="329">
        <v>-8.2614869550342362</v>
      </c>
      <c r="J25" s="329">
        <v>23.948471825135044</v>
      </c>
      <c r="K25" s="329">
        <v>21.899559376181756</v>
      </c>
      <c r="L25" s="296"/>
      <c r="M25" s="329">
        <v>295.7831928787748</v>
      </c>
      <c r="N25" s="329">
        <v>-19.059019395152344</v>
      </c>
      <c r="O25" s="329">
        <v>-13.365248896457139</v>
      </c>
    </row>
    <row r="26" spans="1:15">
      <c r="A26" s="242" t="s">
        <v>213</v>
      </c>
      <c r="B26" s="329">
        <v>86.465915741148237</v>
      </c>
      <c r="C26" s="329">
        <v>86.161979082523658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86.161979082523658</v>
      </c>
      <c r="K26" s="329">
        <v>68.460205264348957</v>
      </c>
      <c r="L26" s="296"/>
      <c r="M26" s="329">
        <v>40.619518548354684</v>
      </c>
      <c r="N26" s="329">
        <v>280.40373267567782</v>
      </c>
      <c r="O26" s="329">
        <v>837.88314481860232</v>
      </c>
    </row>
    <row r="27" spans="1:15">
      <c r="A27" s="242" t="s">
        <v>214</v>
      </c>
      <c r="B27" s="329">
        <v>9.5582464297927494E-2</v>
      </c>
      <c r="C27" s="329">
        <v>-2.4112823601712519</v>
      </c>
      <c r="D27" s="329">
        <v>-5.6169114902204775E-2</v>
      </c>
      <c r="E27" s="329">
        <v>2.7467332496187602</v>
      </c>
      <c r="F27" s="329">
        <v>3.0484716783888643</v>
      </c>
      <c r="G27" s="329">
        <v>-34.231086018224367</v>
      </c>
      <c r="H27" s="329" t="s">
        <v>372</v>
      </c>
      <c r="I27" s="329">
        <v>-9.3624143039327752</v>
      </c>
      <c r="J27" s="329">
        <v>-6.7116297181224471E-2</v>
      </c>
      <c r="K27" s="329">
        <v>-2.3011014080904446</v>
      </c>
      <c r="L27" s="297"/>
      <c r="M27" s="329">
        <v>-76.55512072723883</v>
      </c>
      <c r="N27" s="329">
        <v>-17.963770604337981</v>
      </c>
      <c r="O27" s="329">
        <v>-6.2100136156308601</v>
      </c>
    </row>
    <row r="28" spans="1:15">
      <c r="A28" s="242" t="s">
        <v>215</v>
      </c>
      <c r="B28" s="329">
        <v>8.3549625584262266</v>
      </c>
      <c r="C28" s="329">
        <v>9.2177161103205396</v>
      </c>
      <c r="D28" s="329">
        <v>7.119961425160537</v>
      </c>
      <c r="E28" s="329">
        <v>12.347115937528885</v>
      </c>
      <c r="F28" s="329">
        <v>14.002766482384942</v>
      </c>
      <c r="G28" s="329">
        <v>12.651889817630103</v>
      </c>
      <c r="H28" s="329">
        <v>-3.9083789245231371</v>
      </c>
      <c r="I28" s="329">
        <v>4.0467735302923247</v>
      </c>
      <c r="J28" s="329">
        <v>8.5501436528403918</v>
      </c>
      <c r="K28" s="329">
        <v>5.9462359840547041</v>
      </c>
      <c r="L28" s="297"/>
      <c r="M28" s="329">
        <v>10.324565804751785</v>
      </c>
      <c r="N28" s="329">
        <v>4.3860381786833713</v>
      </c>
      <c r="O28" s="329">
        <v>7.5661081658167317</v>
      </c>
    </row>
    <row r="29" spans="1:15">
      <c r="A29" s="245" t="s">
        <v>216</v>
      </c>
      <c r="B29" s="330">
        <v>11.482731845568562</v>
      </c>
      <c r="C29" s="330">
        <v>12.187134836875281</v>
      </c>
      <c r="D29" s="330">
        <v>9.0941423450923367</v>
      </c>
      <c r="E29" s="330">
        <v>14.14364758853317</v>
      </c>
      <c r="F29" s="330">
        <v>13.110392173353613</v>
      </c>
      <c r="G29" s="330">
        <v>18.88678548435372</v>
      </c>
      <c r="H29" s="330">
        <v>13.402282332442406</v>
      </c>
      <c r="I29" s="330">
        <v>6.9801008773819895</v>
      </c>
      <c r="J29" s="330">
        <v>11.333052631790963</v>
      </c>
      <c r="K29" s="330">
        <v>10.167583367499455</v>
      </c>
      <c r="L29" s="296"/>
      <c r="M29" s="330">
        <v>17.298137539879054</v>
      </c>
      <c r="N29" s="330">
        <v>6.6385178866929184</v>
      </c>
      <c r="O29" s="330">
        <v>10.041666486988188</v>
      </c>
    </row>
    <row r="30" spans="1:15">
      <c r="A30" s="245" t="s">
        <v>217</v>
      </c>
      <c r="B30" s="330">
        <v>29.698366486742422</v>
      </c>
      <c r="C30" s="330">
        <v>28.270417563991668</v>
      </c>
      <c r="D30" s="330">
        <v>37.740025324867823</v>
      </c>
      <c r="E30" s="330">
        <v>50.920329601286141</v>
      </c>
      <c r="F30" s="330">
        <v>36.2792798956159</v>
      </c>
      <c r="G30" s="330">
        <v>45.059094825790382</v>
      </c>
      <c r="H30" s="330">
        <v>141.90377580489434</v>
      </c>
      <c r="I30" s="330">
        <v>28.271105050019617</v>
      </c>
      <c r="J30" s="330">
        <v>30.524102300463007</v>
      </c>
      <c r="K30" s="330">
        <v>94.758536989919691</v>
      </c>
      <c r="L30" s="296"/>
      <c r="M30" s="330">
        <v>9.4778207563487307</v>
      </c>
      <c r="N30" s="330">
        <v>-19.136207031251494</v>
      </c>
      <c r="O30" s="330">
        <v>89.134769926137494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>
        <v>309.07326152038655</v>
      </c>
      <c r="K31" s="330">
        <v>333.26649925871419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-7.3660046547680214</v>
      </c>
      <c r="C32" s="329">
        <v>-6.3412540987211834</v>
      </c>
      <c r="D32" s="329">
        <v>-0.14344447302364616</v>
      </c>
      <c r="E32" s="329">
        <v>-0.14344447302364616</v>
      </c>
      <c r="F32" s="329">
        <v>-16.196034959629767</v>
      </c>
      <c r="G32" s="329" t="s">
        <v>372</v>
      </c>
      <c r="H32" s="329">
        <v>2263.2718141384407</v>
      </c>
      <c r="I32" s="329" t="s">
        <v>372</v>
      </c>
      <c r="J32" s="329">
        <v>-7.0581247024716358</v>
      </c>
      <c r="K32" s="329">
        <v>21.665217451596131</v>
      </c>
      <c r="L32" s="296"/>
      <c r="M32" s="329">
        <v>14.584493611830762</v>
      </c>
      <c r="N32" s="329">
        <v>34769.887490536072</v>
      </c>
      <c r="O32" s="329">
        <v>225.02097995129381</v>
      </c>
    </row>
    <row r="33" spans="1:15">
      <c r="A33" s="242" t="s">
        <v>220</v>
      </c>
      <c r="B33" s="329">
        <v>5.4331211241483768</v>
      </c>
      <c r="C33" s="329">
        <v>5.4339305158574991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-28.503119622022112</v>
      </c>
      <c r="K33" s="329">
        <v>-28.468017886231113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23.929008941699049</v>
      </c>
      <c r="C34" s="329">
        <v>24.32522822104626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24.646579351415852</v>
      </c>
      <c r="K34" s="329">
        <v>51.16572990969528</v>
      </c>
      <c r="L34" s="296"/>
      <c r="M34" s="329">
        <v>779.35207225314684</v>
      </c>
      <c r="N34" s="329">
        <v>28.061253274001217</v>
      </c>
      <c r="O34" s="329">
        <v>39.164736127526467</v>
      </c>
    </row>
    <row r="35" spans="1:15">
      <c r="A35" s="248" t="s">
        <v>222</v>
      </c>
      <c r="B35" s="329">
        <v>9.7650774252184149</v>
      </c>
      <c r="C35" s="329">
        <v>7.6506624255850753</v>
      </c>
      <c r="D35" s="329">
        <v>12.0544016897282</v>
      </c>
      <c r="E35" s="329">
        <v>9.9654860077886376</v>
      </c>
      <c r="F35" s="329">
        <v>9.3235399368028595</v>
      </c>
      <c r="G35" s="329">
        <v>23.99282871909103</v>
      </c>
      <c r="H35" s="329">
        <v>-2.9886088043814762</v>
      </c>
      <c r="I35" s="329">
        <v>12.617100686651783</v>
      </c>
      <c r="J35" s="329">
        <v>9.6328603873511618</v>
      </c>
      <c r="K35" s="329">
        <v>6.0173926760638041</v>
      </c>
      <c r="L35" s="296"/>
      <c r="M35" s="329">
        <v>25.475003765030358</v>
      </c>
      <c r="N35" s="329">
        <v>-14.953159566755536</v>
      </c>
      <c r="O35" s="329">
        <v>-5.1352599304603235</v>
      </c>
    </row>
    <row r="36" spans="1:15" ht="13.5" thickBot="1">
      <c r="A36" s="249" t="s">
        <v>223</v>
      </c>
      <c r="B36" s="331">
        <v>205.10884574537562</v>
      </c>
      <c r="C36" s="331">
        <v>209.80247802339665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148.1403944890435</v>
      </c>
      <c r="K36" s="331">
        <v>576.7702829330068</v>
      </c>
      <c r="L36" s="296"/>
      <c r="M36" s="331">
        <v>23.958244127596817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11.665700697663128</v>
      </c>
      <c r="C38" s="333">
        <v>12.247817878808597</v>
      </c>
      <c r="D38" s="333">
        <v>10.989729548349603</v>
      </c>
      <c r="E38" s="333">
        <v>12.409805635947047</v>
      </c>
      <c r="F38" s="333">
        <v>11.002513185815154</v>
      </c>
      <c r="G38" s="333">
        <v>14.077250795657914</v>
      </c>
      <c r="H38" s="333">
        <v>21.882550319104798</v>
      </c>
      <c r="I38" s="333">
        <v>10.213118565662693</v>
      </c>
      <c r="J38" s="333">
        <v>11.632142575417227</v>
      </c>
      <c r="K38" s="333">
        <v>16.290031488330236</v>
      </c>
      <c r="L38" s="334"/>
      <c r="M38" s="333">
        <v>8.8952848162620057</v>
      </c>
      <c r="N38" s="333">
        <v>5.0509100684571484</v>
      </c>
      <c r="O38" s="333">
        <v>9.1240780308023073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257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</row>
    <row r="42" spans="1:15">
      <c r="A42" s="13" t="s">
        <v>349</v>
      </c>
    </row>
    <row r="43" spans="1:15">
      <c r="A43" s="258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8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indexed="44"/>
    <pageSetUpPr fitToPage="1"/>
  </sheetPr>
  <dimension ref="A1:K48"/>
  <sheetViews>
    <sheetView showGridLines="0" zoomScale="75" zoomScaleNormal="90" workbookViewId="0">
      <selection activeCell="A4" sqref="A4:K4"/>
    </sheetView>
  </sheetViews>
  <sheetFormatPr baseColWidth="10" defaultColWidth="10.28515625" defaultRowHeight="12.75"/>
  <cols>
    <col min="1" max="1" width="41.85546875" style="13" customWidth="1"/>
    <col min="2" max="2" width="13.5703125" style="13" customWidth="1"/>
    <col min="3" max="3" width="14.5703125" style="13" customWidth="1"/>
    <col min="4" max="4" width="12.42578125" style="13" customWidth="1"/>
    <col min="5" max="5" width="12.140625" style="13" customWidth="1"/>
    <col min="6" max="6" width="0.5703125" style="13" customWidth="1"/>
    <col min="7" max="7" width="18.42578125" style="13" customWidth="1"/>
    <col min="8" max="8" width="14.7109375" style="13" customWidth="1"/>
    <col min="9" max="9" width="0.7109375" style="13" customWidth="1"/>
    <col min="10" max="10" width="17.42578125" style="13" customWidth="1"/>
    <col min="11" max="11" width="14.28515625" style="13" customWidth="1"/>
    <col min="12" max="16384" width="10.28515625" style="13"/>
  </cols>
  <sheetData>
    <row r="1" spans="1:11">
      <c r="A1" s="12" t="s">
        <v>27</v>
      </c>
      <c r="C1" s="320"/>
      <c r="H1" s="14"/>
      <c r="I1" s="14"/>
      <c r="J1" s="14"/>
      <c r="K1" s="14" t="s">
        <v>28</v>
      </c>
    </row>
    <row r="2" spans="1:11">
      <c r="A2" s="12" t="s">
        <v>29</v>
      </c>
      <c r="C2" s="320"/>
    </row>
    <row r="3" spans="1:11" ht="13.5" thickBot="1">
      <c r="A3" s="12"/>
      <c r="C3" s="320"/>
    </row>
    <row r="4" spans="1:11" ht="24" customHeight="1">
      <c r="A4" s="16" t="s">
        <v>827</v>
      </c>
      <c r="B4" s="17"/>
      <c r="C4" s="17"/>
      <c r="D4" s="17"/>
      <c r="E4" s="17"/>
      <c r="F4" s="17"/>
      <c r="G4" s="17"/>
      <c r="H4" s="17"/>
      <c r="I4" s="17"/>
      <c r="J4" s="17"/>
      <c r="K4" s="18"/>
    </row>
    <row r="5" spans="1:11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93"/>
    </row>
    <row r="6" spans="1:11">
      <c r="A6" s="95"/>
      <c r="B6" s="95"/>
      <c r="C6" s="95"/>
    </row>
    <row r="7" spans="1:11" ht="15.75" customHeight="1">
      <c r="A7" s="224" t="s">
        <v>190</v>
      </c>
      <c r="B7" s="284" t="s">
        <v>351</v>
      </c>
      <c r="C7" s="345"/>
      <c r="D7" s="284" t="s">
        <v>352</v>
      </c>
      <c r="E7" s="345"/>
      <c r="G7" s="346" t="s">
        <v>353</v>
      </c>
      <c r="H7" s="346"/>
      <c r="I7" s="237"/>
      <c r="J7" s="346" t="s">
        <v>262</v>
      </c>
      <c r="K7" s="346"/>
    </row>
    <row r="8" spans="1:11" ht="19.899999999999999" customHeight="1">
      <c r="A8" s="227"/>
      <c r="B8" s="347"/>
      <c r="C8" s="348"/>
      <c r="D8" s="347"/>
      <c r="E8" s="348"/>
      <c r="G8" s="346" t="s">
        <v>354</v>
      </c>
      <c r="H8" s="346"/>
      <c r="I8" s="237"/>
      <c r="J8" s="346" t="s">
        <v>355</v>
      </c>
      <c r="K8" s="346"/>
    </row>
    <row r="9" spans="1:11" ht="13.15" customHeight="1">
      <c r="A9" s="227"/>
      <c r="B9" s="225" t="s">
        <v>356</v>
      </c>
      <c r="C9" s="225" t="s">
        <v>357</v>
      </c>
      <c r="D9" s="225" t="s">
        <v>356</v>
      </c>
      <c r="E9" s="225" t="s">
        <v>357</v>
      </c>
      <c r="G9" s="225" t="s">
        <v>358</v>
      </c>
      <c r="H9" s="225" t="s">
        <v>275</v>
      </c>
      <c r="I9" s="286"/>
      <c r="J9" s="225" t="s">
        <v>359</v>
      </c>
      <c r="K9" s="225" t="s">
        <v>275</v>
      </c>
    </row>
    <row r="10" spans="1:11" ht="14.25" customHeight="1">
      <c r="A10" s="227"/>
      <c r="B10" s="272" t="s">
        <v>274</v>
      </c>
      <c r="C10" s="272" t="s">
        <v>274</v>
      </c>
      <c r="D10" s="272" t="s">
        <v>274</v>
      </c>
      <c r="E10" s="272" t="s">
        <v>274</v>
      </c>
      <c r="G10" s="272"/>
      <c r="H10" s="272"/>
      <c r="I10" s="286"/>
      <c r="J10" s="272"/>
      <c r="K10" s="272"/>
    </row>
    <row r="11" spans="1:11" ht="27" customHeight="1">
      <c r="A11" s="233"/>
      <c r="B11" s="277"/>
      <c r="C11" s="277"/>
      <c r="D11" s="277"/>
      <c r="E11" s="277"/>
      <c r="G11" s="277"/>
      <c r="H11" s="277"/>
      <c r="I11" s="286"/>
      <c r="J11" s="277"/>
      <c r="K11" s="277"/>
    </row>
    <row r="12" spans="1:11">
      <c r="A12" s="237"/>
      <c r="B12" s="237"/>
      <c r="C12" s="237"/>
      <c r="D12" s="237"/>
      <c r="E12" s="237"/>
    </row>
    <row r="13" spans="1:11" ht="13.5" thickBot="1"/>
    <row r="14" spans="1:11">
      <c r="A14" s="239" t="s">
        <v>201</v>
      </c>
      <c r="B14" s="328">
        <v>18.623786837834349</v>
      </c>
      <c r="C14" s="328">
        <v>15.40332583179643</v>
      </c>
      <c r="D14" s="328">
        <v>1.3904601889497985</v>
      </c>
      <c r="E14" s="328">
        <v>1.1500191412750034</v>
      </c>
      <c r="G14" s="328">
        <v>52.555868900632753</v>
      </c>
      <c r="H14" s="328">
        <v>1.7544180020675346</v>
      </c>
      <c r="J14" s="328">
        <v>50.307355742436719</v>
      </c>
      <c r="K14" s="328">
        <v>1.5948271684935205</v>
      </c>
    </row>
    <row r="15" spans="1:11">
      <c r="A15" s="242" t="s">
        <v>202</v>
      </c>
      <c r="B15" s="329">
        <v>8.4557439361948852</v>
      </c>
      <c r="C15" s="329">
        <v>7.3316847935761151</v>
      </c>
      <c r="D15" s="329">
        <v>0.54999010178460761</v>
      </c>
      <c r="E15" s="329">
        <v>0.47687750436848747</v>
      </c>
      <c r="G15" s="329">
        <v>58.566786020753135</v>
      </c>
      <c r="H15" s="329">
        <v>1.8160070692608201</v>
      </c>
      <c r="J15" s="329">
        <v>53.988042853477872</v>
      </c>
      <c r="K15" s="329">
        <v>1.7764907896284297</v>
      </c>
    </row>
    <row r="16" spans="1:11">
      <c r="A16" s="242" t="s">
        <v>203</v>
      </c>
      <c r="B16" s="329">
        <v>13.660427540406674</v>
      </c>
      <c r="C16" s="329">
        <v>11.397512488510369</v>
      </c>
      <c r="D16" s="329">
        <v>1.6950640071643657</v>
      </c>
      <c r="E16" s="329">
        <v>1.4142685602873257</v>
      </c>
      <c r="G16" s="329">
        <v>35.42711018204696</v>
      </c>
      <c r="H16" s="329">
        <v>1.3112801820988773</v>
      </c>
      <c r="J16" s="329">
        <v>33.909199667457472</v>
      </c>
      <c r="K16" s="329">
        <v>1.2562178325641338</v>
      </c>
    </row>
    <row r="17" spans="1:11">
      <c r="A17" s="242" t="s">
        <v>204</v>
      </c>
      <c r="B17" s="329">
        <v>25.852776898491829</v>
      </c>
      <c r="C17" s="329">
        <v>22.44934562104584</v>
      </c>
      <c r="D17" s="329">
        <v>2.316079193992536</v>
      </c>
      <c r="E17" s="329">
        <v>2.0111751443878711</v>
      </c>
      <c r="G17" s="329">
        <v>42.406947759255232</v>
      </c>
      <c r="H17" s="329">
        <v>2.4101961708450066</v>
      </c>
      <c r="J17" s="329">
        <v>40.817233254796363</v>
      </c>
      <c r="K17" s="329">
        <v>2.3491835050200938</v>
      </c>
    </row>
    <row r="18" spans="1:11">
      <c r="A18" s="242" t="s">
        <v>205</v>
      </c>
      <c r="B18" s="329">
        <v>21.785223458750806</v>
      </c>
      <c r="C18" s="329">
        <v>17.974842112463225</v>
      </c>
      <c r="D18" s="329">
        <v>1.7020730580427528</v>
      </c>
      <c r="E18" s="329">
        <v>1.4043690917435399</v>
      </c>
      <c r="G18" s="329">
        <v>47.437837473759835</v>
      </c>
      <c r="H18" s="329">
        <v>2.3122767251031604</v>
      </c>
      <c r="J18" s="329">
        <v>43.44117991413377</v>
      </c>
      <c r="K18" s="329">
        <v>2.2129581688089885</v>
      </c>
    </row>
    <row r="19" spans="1:11">
      <c r="A19" s="245" t="s">
        <v>206</v>
      </c>
      <c r="B19" s="330">
        <v>1.8635766336160553</v>
      </c>
      <c r="C19" s="330">
        <v>1.851630629554414</v>
      </c>
      <c r="D19" s="330">
        <v>1.2072629247105182</v>
      </c>
      <c r="E19" s="330">
        <v>1.1995240598085277</v>
      </c>
      <c r="G19" s="330">
        <v>70.648464163822524</v>
      </c>
      <c r="H19" s="330">
        <v>3.2038900694240673</v>
      </c>
      <c r="J19" s="330">
        <v>70.648464163822524</v>
      </c>
      <c r="K19" s="330">
        <v>3.2038900694240673</v>
      </c>
    </row>
    <row r="20" spans="1:11">
      <c r="A20" s="245" t="s">
        <v>360</v>
      </c>
      <c r="B20" s="330">
        <v>18.299781863716333</v>
      </c>
      <c r="C20" s="330">
        <v>10.487017920394152</v>
      </c>
      <c r="D20" s="330">
        <v>0.83459402978426966</v>
      </c>
      <c r="E20" s="330">
        <v>0.47827906429613382</v>
      </c>
      <c r="G20" s="330">
        <v>59.319429748905137</v>
      </c>
      <c r="H20" s="330">
        <v>2.4791533657669214</v>
      </c>
      <c r="J20" s="330">
        <v>59.01047198208262</v>
      </c>
      <c r="K20" s="330">
        <v>2.4418231795181198</v>
      </c>
    </row>
    <row r="21" spans="1:11">
      <c r="A21" s="245" t="s">
        <v>208</v>
      </c>
      <c r="B21" s="330">
        <v>-0.68219269638967961</v>
      </c>
      <c r="C21" s="330">
        <v>-5.9922331439634012E-2</v>
      </c>
      <c r="D21" s="330">
        <v>-0.17617387250209554</v>
      </c>
      <c r="E21" s="330">
        <v>-1.5474732044102987E-2</v>
      </c>
      <c r="G21" s="330">
        <v>64.693793670365807</v>
      </c>
      <c r="H21" s="330">
        <v>1.8736329413398538</v>
      </c>
      <c r="J21" s="330">
        <v>64.614121510673243</v>
      </c>
      <c r="K21" s="330">
        <v>1.8736329413398538</v>
      </c>
    </row>
    <row r="22" spans="1:11">
      <c r="A22" s="245" t="s">
        <v>209</v>
      </c>
      <c r="B22" s="330">
        <v>22.023197992613611</v>
      </c>
      <c r="C22" s="330">
        <v>17.94349833672608</v>
      </c>
      <c r="D22" s="330">
        <v>1.7319459437677223</v>
      </c>
      <c r="E22" s="330">
        <v>1.4111106466789525</v>
      </c>
      <c r="G22" s="330">
        <v>47.756858291106063</v>
      </c>
      <c r="H22" s="330">
        <v>3.9403091766593978</v>
      </c>
      <c r="J22" s="330">
        <v>41.406137340293604</v>
      </c>
      <c r="K22" s="330">
        <v>3.4496552342102165</v>
      </c>
    </row>
    <row r="23" spans="1:11">
      <c r="A23" s="245" t="s">
        <v>210</v>
      </c>
      <c r="B23" s="330">
        <v>4.8360750275599944</v>
      </c>
      <c r="C23" s="330">
        <v>4.322694683536155</v>
      </c>
      <c r="D23" s="330">
        <v>0.29129554623165671</v>
      </c>
      <c r="E23" s="330">
        <v>0.26037265796280534</v>
      </c>
      <c r="G23" s="330">
        <v>72.891770881580982</v>
      </c>
      <c r="H23" s="330">
        <v>2.2882937318950041</v>
      </c>
      <c r="J23" s="330">
        <v>70.719326482604927</v>
      </c>
      <c r="K23" s="330">
        <v>2.2148155208987994</v>
      </c>
    </row>
    <row r="24" spans="1:11">
      <c r="A24" s="248" t="s">
        <v>211</v>
      </c>
      <c r="B24" s="329">
        <v>16.809498929507878</v>
      </c>
      <c r="C24" s="329">
        <v>13.913398189563942</v>
      </c>
      <c r="D24" s="329">
        <v>1.5589744914684995</v>
      </c>
      <c r="E24" s="329">
        <v>1.2903795025738589</v>
      </c>
      <c r="G24" s="329">
        <v>47.087704751265839</v>
      </c>
      <c r="H24" s="329">
        <v>1.9973729689471544</v>
      </c>
      <c r="J24" s="329">
        <v>43.74457667038552</v>
      </c>
      <c r="K24" s="329">
        <v>1.8387887557404308</v>
      </c>
    </row>
    <row r="25" spans="1:11">
      <c r="A25" s="242" t="s">
        <v>212</v>
      </c>
      <c r="B25" s="329">
        <v>22.20597963410799</v>
      </c>
      <c r="C25" s="329">
        <v>18.005270406558729</v>
      </c>
      <c r="D25" s="329">
        <v>3.54645525935948</v>
      </c>
      <c r="E25" s="329">
        <v>2.8755716695087772</v>
      </c>
      <c r="G25" s="329">
        <v>71.833270934731061</v>
      </c>
      <c r="H25" s="329">
        <v>9.5702749521205686</v>
      </c>
      <c r="J25" s="329">
        <v>63.977595719779302</v>
      </c>
      <c r="K25" s="329">
        <v>9.5432567158502479</v>
      </c>
    </row>
    <row r="26" spans="1:11">
      <c r="A26" s="242" t="s">
        <v>213</v>
      </c>
      <c r="B26" s="329">
        <v>3.0627285587567066</v>
      </c>
      <c r="C26" s="329">
        <v>3.4010532251309935</v>
      </c>
      <c r="D26" s="329">
        <v>0.33205894511043821</v>
      </c>
      <c r="E26" s="329">
        <v>0.36873987509356815</v>
      </c>
      <c r="G26" s="329">
        <v>79.710304363769708</v>
      </c>
      <c r="H26" s="329">
        <v>2.3313841375534872</v>
      </c>
      <c r="J26" s="329">
        <v>79.710304363769708</v>
      </c>
      <c r="K26" s="329">
        <v>2.3313841375534872</v>
      </c>
    </row>
    <row r="27" spans="1:11">
      <c r="A27" s="242" t="s">
        <v>214</v>
      </c>
      <c r="B27" s="329">
        <v>26.661982488379639</v>
      </c>
      <c r="C27" s="329">
        <v>21.819262782401903</v>
      </c>
      <c r="D27" s="329">
        <v>4.1432934479395342</v>
      </c>
      <c r="E27" s="329">
        <v>3.3907309242513484</v>
      </c>
      <c r="G27" s="329">
        <v>59.542359967557204</v>
      </c>
      <c r="H27" s="329">
        <v>10.17387259981585</v>
      </c>
      <c r="J27" s="329">
        <v>54.736556587780562</v>
      </c>
      <c r="K27" s="329">
        <v>10.169673032161338</v>
      </c>
    </row>
    <row r="28" spans="1:11">
      <c r="A28" s="242" t="s">
        <v>215</v>
      </c>
      <c r="B28" s="329">
        <v>19.793129647643912</v>
      </c>
      <c r="C28" s="329">
        <v>16.528559279271963</v>
      </c>
      <c r="D28" s="329">
        <v>1.6747315203657798</v>
      </c>
      <c r="E28" s="329">
        <v>1.3985104783328726</v>
      </c>
      <c r="G28" s="329">
        <v>42.779482065235065</v>
      </c>
      <c r="H28" s="329">
        <v>2.2250029798266113</v>
      </c>
      <c r="J28" s="329">
        <v>39.264756525667408</v>
      </c>
      <c r="K28" s="329">
        <v>2.0616463629870894</v>
      </c>
    </row>
    <row r="29" spans="1:11">
      <c r="A29" s="245" t="s">
        <v>216</v>
      </c>
      <c r="B29" s="330">
        <v>12.617854978972929</v>
      </c>
      <c r="C29" s="330">
        <v>10.532599347216541</v>
      </c>
      <c r="D29" s="330">
        <v>0.86750848815473225</v>
      </c>
      <c r="E29" s="330">
        <v>0.72414204722355191</v>
      </c>
      <c r="G29" s="330">
        <v>57.193181014359482</v>
      </c>
      <c r="H29" s="330">
        <v>1.9900000369183966</v>
      </c>
      <c r="J29" s="330">
        <v>53.714818266542409</v>
      </c>
      <c r="K29" s="330">
        <v>1.7731905986071921</v>
      </c>
    </row>
    <row r="30" spans="1:11">
      <c r="A30" s="245" t="s">
        <v>217</v>
      </c>
      <c r="B30" s="330">
        <v>11.907223386644274</v>
      </c>
      <c r="C30" s="330">
        <v>8.8013045654491133</v>
      </c>
      <c r="D30" s="330">
        <v>1.1926350748458934</v>
      </c>
      <c r="E30" s="330">
        <v>0.88154426840849986</v>
      </c>
      <c r="G30" s="330">
        <v>52.353601018512641</v>
      </c>
      <c r="H30" s="330">
        <v>1.9507767344021976</v>
      </c>
      <c r="J30" s="330">
        <v>49.79438855500392</v>
      </c>
      <c r="K30" s="330">
        <v>1.8496499283081014</v>
      </c>
    </row>
    <row r="31" spans="1:11">
      <c r="A31" s="245" t="s">
        <v>218</v>
      </c>
      <c r="B31" s="330">
        <v>17.399973668019978</v>
      </c>
      <c r="C31" s="330">
        <v>14.120896910298205</v>
      </c>
      <c r="D31" s="330">
        <v>1.850538859845362</v>
      </c>
      <c r="E31" s="330">
        <v>1.5017993111337125</v>
      </c>
      <c r="G31" s="330">
        <v>22.628345765686706</v>
      </c>
      <c r="H31" s="330">
        <v>0.54498480385029591</v>
      </c>
      <c r="J31" s="330">
        <v>22.628345765686706</v>
      </c>
      <c r="K31" s="330">
        <v>0.54498480385029591</v>
      </c>
    </row>
    <row r="32" spans="1:11">
      <c r="A32" s="242" t="s">
        <v>219</v>
      </c>
      <c r="B32" s="329">
        <v>2.1126547535740285</v>
      </c>
      <c r="C32" s="329">
        <v>2.079984834704327</v>
      </c>
      <c r="D32" s="329">
        <v>0.15290503139435421</v>
      </c>
      <c r="E32" s="329">
        <v>0.15054052059959613</v>
      </c>
      <c r="G32" s="329">
        <v>83.776199748024283</v>
      </c>
      <c r="H32" s="329">
        <v>1.2811269783894659</v>
      </c>
      <c r="J32" s="329">
        <v>84.643043553905926</v>
      </c>
      <c r="K32" s="329">
        <v>1.2781494462775485</v>
      </c>
    </row>
    <row r="33" spans="1:11">
      <c r="A33" s="242" t="s">
        <v>220</v>
      </c>
      <c r="B33" s="329">
        <v>1.1904541323110747</v>
      </c>
      <c r="C33" s="329">
        <v>0.43688044128730497</v>
      </c>
      <c r="D33" s="329">
        <v>0.41026257011586131</v>
      </c>
      <c r="E33" s="329">
        <v>0.15056077156700209</v>
      </c>
      <c r="G33" s="329">
        <v>87.34499205087441</v>
      </c>
      <c r="H33" s="329">
        <v>2.8445009593848338</v>
      </c>
      <c r="J33" s="329">
        <v>87.217368961973278</v>
      </c>
      <c r="K33" s="329">
        <v>2.8119864598854951</v>
      </c>
    </row>
    <row r="34" spans="1:11">
      <c r="A34" s="242" t="s">
        <v>221</v>
      </c>
      <c r="B34" s="329">
        <v>-7.7263752486382131</v>
      </c>
      <c r="C34" s="329">
        <v>-5.493301878844048</v>
      </c>
      <c r="D34" s="329">
        <v>-0.52501356592041659</v>
      </c>
      <c r="E34" s="329">
        <v>-0.37327439003141322</v>
      </c>
      <c r="G34" s="329">
        <v>91.010479356929423</v>
      </c>
      <c r="H34" s="329">
        <v>2.1531231486874658</v>
      </c>
      <c r="J34" s="329">
        <v>86.362208963258709</v>
      </c>
      <c r="K34" s="329">
        <v>1.9167525426766432</v>
      </c>
    </row>
    <row r="35" spans="1:11">
      <c r="A35" s="248" t="s">
        <v>222</v>
      </c>
      <c r="B35" s="329">
        <v>11.739487052624833</v>
      </c>
      <c r="C35" s="329">
        <v>9.9858763030558606</v>
      </c>
      <c r="D35" s="329">
        <v>1.058305906543608</v>
      </c>
      <c r="E35" s="329">
        <v>0.90021921964426377</v>
      </c>
      <c r="G35" s="329">
        <v>58.190964241305252</v>
      </c>
      <c r="H35" s="329">
        <v>2.3375910875073158</v>
      </c>
      <c r="J35" s="329">
        <v>49.720317482959238</v>
      </c>
      <c r="K35" s="329">
        <v>2.2159533418233699</v>
      </c>
    </row>
    <row r="36" spans="1:11" ht="13.5" thickBot="1">
      <c r="A36" s="249" t="s">
        <v>223</v>
      </c>
      <c r="B36" s="331">
        <v>2.9826146005709426</v>
      </c>
      <c r="C36" s="331">
        <v>1.9936840300898608</v>
      </c>
      <c r="D36" s="331">
        <v>0.90391100352803022</v>
      </c>
      <c r="E36" s="331">
        <v>0.6042057636314685</v>
      </c>
      <c r="G36" s="331">
        <v>57.835400225479141</v>
      </c>
      <c r="H36" s="331">
        <v>1.8449854568032338</v>
      </c>
      <c r="J36" s="331">
        <v>57.835400225479141</v>
      </c>
      <c r="K36" s="331">
        <v>1.8449854568032338</v>
      </c>
    </row>
    <row r="37" spans="1:11" ht="13.5" thickBot="1">
      <c r="A37" s="252"/>
      <c r="B37" s="332"/>
      <c r="C37" s="332"/>
      <c r="D37" s="332"/>
      <c r="E37" s="332"/>
      <c r="G37" s="332"/>
      <c r="H37" s="332"/>
      <c r="J37" s="332"/>
      <c r="K37" s="332"/>
    </row>
    <row r="38" spans="1:11" ht="13.5" thickBot="1">
      <c r="A38" s="253" t="s">
        <v>0</v>
      </c>
      <c r="B38" s="333">
        <v>17.554576526476538</v>
      </c>
      <c r="C38" s="333">
        <v>14.221753792340893</v>
      </c>
      <c r="D38" s="333">
        <v>1.4187479082020809</v>
      </c>
      <c r="E38" s="333">
        <v>1.1493916366149159</v>
      </c>
      <c r="G38" s="333">
        <v>49.517300535961581</v>
      </c>
      <c r="H38" s="333">
        <v>2.2436901969358365</v>
      </c>
      <c r="J38" s="333">
        <v>46.589854938305628</v>
      </c>
      <c r="K38" s="333">
        <v>2.1420536044225056</v>
      </c>
    </row>
    <row r="39" spans="1:11">
      <c r="A39" s="103"/>
      <c r="B39" s="298"/>
      <c r="C39" s="298"/>
      <c r="D39" s="298"/>
      <c r="E39" s="298"/>
      <c r="G39" s="298"/>
      <c r="H39" s="298"/>
    </row>
    <row r="40" spans="1:11">
      <c r="A40" s="13" t="s">
        <v>114</v>
      </c>
      <c r="H40" s="335"/>
    </row>
    <row r="41" spans="1:11">
      <c r="A41" s="257"/>
      <c r="H41" s="335"/>
    </row>
    <row r="42" spans="1:11">
      <c r="A42" s="13" t="s">
        <v>361</v>
      </c>
      <c r="B42" s="336"/>
      <c r="C42" s="336"/>
      <c r="G42" s="337"/>
      <c r="H42" s="337"/>
    </row>
    <row r="43" spans="1:11">
      <c r="A43" s="13" t="s">
        <v>362</v>
      </c>
      <c r="G43" s="337"/>
      <c r="H43" s="337"/>
    </row>
    <row r="44" spans="1:11">
      <c r="A44" s="13" t="s">
        <v>363</v>
      </c>
      <c r="G44" s="337"/>
      <c r="H44" s="337"/>
    </row>
    <row r="45" spans="1:11">
      <c r="A45" s="13" t="s">
        <v>364</v>
      </c>
      <c r="G45" s="337"/>
      <c r="H45" s="337"/>
    </row>
    <row r="46" spans="1:11">
      <c r="A46" s="13" t="s">
        <v>365</v>
      </c>
      <c r="G46" s="337"/>
      <c r="H46" s="337"/>
    </row>
    <row r="47" spans="1:11">
      <c r="A47" s="258"/>
    </row>
    <row r="48" spans="1:11">
      <c r="A48" s="13" t="s">
        <v>123</v>
      </c>
    </row>
  </sheetData>
  <mergeCells count="17">
    <mergeCell ref="K9:K11"/>
    <mergeCell ref="C9:C11"/>
    <mergeCell ref="D9:D11"/>
    <mergeCell ref="E9:E11"/>
    <mergeCell ref="G9:G11"/>
    <mergeCell ref="H9:H11"/>
    <mergeCell ref="J9:J11"/>
    <mergeCell ref="A4:K4"/>
    <mergeCell ref="A5:K5"/>
    <mergeCell ref="A7:A11"/>
    <mergeCell ref="B7:C8"/>
    <mergeCell ref="D7:E8"/>
    <mergeCell ref="G7:H7"/>
    <mergeCell ref="J7:K7"/>
    <mergeCell ref="G8:H8"/>
    <mergeCell ref="J8:K8"/>
    <mergeCell ref="B9:B11"/>
  </mergeCells>
  <conditionalFormatting sqref="A14:A36">
    <cfRule type="cellIs" dxfId="7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8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4" style="337" customWidth="1"/>
    <col min="2" max="2" width="16.140625" style="337" customWidth="1"/>
    <col min="3" max="3" width="12.140625" style="337" customWidth="1"/>
    <col min="4" max="4" width="15" style="337" customWidth="1"/>
    <col min="5" max="7" width="13.5703125" style="337" customWidth="1"/>
    <col min="8" max="9" width="15.7109375" style="337" customWidth="1"/>
    <col min="10" max="12" width="13.5703125" style="337" customWidth="1"/>
    <col min="13" max="13" width="14.28515625" style="337" bestFit="1" customWidth="1"/>
    <col min="14" max="14" width="13.5703125" style="337" customWidth="1"/>
    <col min="15" max="15" width="17" style="337" customWidth="1"/>
    <col min="16" max="16384" width="10.28515625" style="337"/>
  </cols>
  <sheetData>
    <row r="1" spans="1:15">
      <c r="A1" s="12" t="s">
        <v>27</v>
      </c>
      <c r="B1" s="12"/>
      <c r="C1" s="12"/>
      <c r="O1" s="14" t="s">
        <v>28</v>
      </c>
    </row>
    <row r="2" spans="1:15">
      <c r="A2" s="12" t="s">
        <v>29</v>
      </c>
      <c r="B2" s="12"/>
      <c r="C2" s="12"/>
    </row>
    <row r="3" spans="1:15" ht="13.5" thickBot="1"/>
    <row r="4" spans="1:15" ht="25.5" customHeight="1">
      <c r="A4" s="16" t="s">
        <v>826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1"/>
    </row>
    <row r="6" spans="1:15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15" ht="13.15" customHeight="1">
      <c r="A7" s="224" t="s">
        <v>190</v>
      </c>
      <c r="B7" s="284" t="s">
        <v>367</v>
      </c>
      <c r="C7" s="295"/>
      <c r="D7" s="295"/>
      <c r="E7" s="295"/>
      <c r="F7" s="295"/>
      <c r="G7" s="285"/>
      <c r="H7" s="225" t="s">
        <v>368</v>
      </c>
      <c r="I7" s="284" t="s">
        <v>369</v>
      </c>
      <c r="J7" s="295"/>
      <c r="K7" s="295"/>
      <c r="L7" s="295"/>
      <c r="M7" s="295"/>
      <c r="N7" s="285"/>
      <c r="O7" s="225" t="s">
        <v>370</v>
      </c>
    </row>
    <row r="8" spans="1:15">
      <c r="A8" s="227"/>
      <c r="B8" s="327"/>
      <c r="C8" s="353"/>
      <c r="D8" s="353"/>
      <c r="E8" s="353"/>
      <c r="F8" s="353"/>
      <c r="G8" s="354"/>
      <c r="H8" s="272"/>
      <c r="I8" s="327"/>
      <c r="J8" s="353"/>
      <c r="K8" s="353"/>
      <c r="L8" s="353"/>
      <c r="M8" s="353"/>
      <c r="N8" s="354"/>
      <c r="O8" s="272"/>
    </row>
    <row r="9" spans="1:15" ht="13.9" customHeight="1">
      <c r="A9" s="227"/>
      <c r="B9" s="302"/>
      <c r="C9" s="346" t="s">
        <v>45</v>
      </c>
      <c r="D9" s="346"/>
      <c r="E9" s="346"/>
      <c r="F9" s="346"/>
      <c r="G9" s="346"/>
      <c r="H9" s="272"/>
      <c r="I9" s="306"/>
      <c r="J9" s="355" t="s">
        <v>45</v>
      </c>
      <c r="K9" s="355"/>
      <c r="L9" s="355"/>
      <c r="M9" s="355"/>
      <c r="N9" s="355"/>
      <c r="O9" s="272"/>
    </row>
    <row r="10" spans="1:15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272"/>
      <c r="I10" s="306" t="s">
        <v>105</v>
      </c>
      <c r="J10" s="272" t="s">
        <v>229</v>
      </c>
      <c r="K10" s="356" t="s">
        <v>255</v>
      </c>
      <c r="L10" s="357" t="s">
        <v>124</v>
      </c>
      <c r="M10" s="357"/>
      <c r="N10" s="357"/>
      <c r="O10" s="272"/>
    </row>
    <row r="11" spans="1:15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277"/>
      <c r="I11" s="307"/>
      <c r="J11" s="277"/>
      <c r="K11" s="358" t="s">
        <v>371</v>
      </c>
      <c r="L11" s="359" t="s">
        <v>229</v>
      </c>
      <c r="M11" s="359" t="s">
        <v>165</v>
      </c>
      <c r="N11" s="359" t="s">
        <v>166</v>
      </c>
      <c r="O11" s="277"/>
    </row>
    <row r="12" spans="1:15" ht="12.75" customHeight="1">
      <c r="A12" s="360"/>
      <c r="B12" s="237"/>
      <c r="C12" s="237"/>
      <c r="D12" s="360"/>
      <c r="E12" s="360"/>
      <c r="F12" s="360"/>
      <c r="G12" s="360"/>
      <c r="I12" s="237"/>
      <c r="J12" s="237"/>
      <c r="K12" s="360"/>
      <c r="L12" s="360"/>
      <c r="M12" s="360"/>
      <c r="N12" s="360"/>
    </row>
    <row r="13" spans="1:15" ht="13.5" thickBot="1">
      <c r="A13" s="361"/>
      <c r="B13" s="13"/>
      <c r="C13" s="13"/>
      <c r="D13" s="352"/>
      <c r="E13" s="352"/>
      <c r="F13" s="352"/>
      <c r="G13" s="352"/>
      <c r="I13" s="13"/>
      <c r="J13" s="13"/>
      <c r="K13" s="352"/>
      <c r="L13" s="352"/>
      <c r="M13" s="352"/>
      <c r="N13" s="352"/>
    </row>
    <row r="14" spans="1:15">
      <c r="A14" s="239" t="s">
        <v>201</v>
      </c>
      <c r="B14" s="328">
        <v>1.1085809652749647</v>
      </c>
      <c r="C14" s="328">
        <v>1.1266043107256161</v>
      </c>
      <c r="D14" s="328">
        <v>1.2926143659192166</v>
      </c>
      <c r="E14" s="328">
        <v>0.18751133310255017</v>
      </c>
      <c r="F14" s="328">
        <v>0.6913935173000223</v>
      </c>
      <c r="G14" s="328">
        <v>5.8729477023062311E-2</v>
      </c>
      <c r="H14" s="328">
        <v>1.1085809652749647</v>
      </c>
      <c r="I14" s="328">
        <v>1.7613099343500143</v>
      </c>
      <c r="J14" s="328">
        <v>1.7910024568244902</v>
      </c>
      <c r="K14" s="328">
        <v>1.9683902131979549</v>
      </c>
      <c r="L14" s="328">
        <v>0.7875475990307107</v>
      </c>
      <c r="M14" s="328">
        <v>1.2916810074302028</v>
      </c>
      <c r="N14" s="328">
        <v>0.65870153524544783</v>
      </c>
      <c r="O14" s="328">
        <v>1.7613099343500143</v>
      </c>
    </row>
    <row r="15" spans="1:15">
      <c r="A15" s="242" t="s">
        <v>202</v>
      </c>
      <c r="B15" s="329">
        <v>1.6877108445080731</v>
      </c>
      <c r="C15" s="329">
        <v>1.7016057127201143</v>
      </c>
      <c r="D15" s="329">
        <v>1.370127656256557</v>
      </c>
      <c r="E15" s="329">
        <v>2.0776309536787196</v>
      </c>
      <c r="F15" s="329">
        <v>5.5777942881994775</v>
      </c>
      <c r="G15" s="329">
        <v>0.49853395209970025</v>
      </c>
      <c r="H15" s="329">
        <v>1.6877108445080731</v>
      </c>
      <c r="I15" s="329">
        <v>1.8107335835728675</v>
      </c>
      <c r="J15" s="329">
        <v>1.8257413428397522</v>
      </c>
      <c r="K15" s="329">
        <v>1.4798332217157424</v>
      </c>
      <c r="L15" s="329">
        <v>2.2181358982527866</v>
      </c>
      <c r="M15" s="329">
        <v>5.9364127283270518</v>
      </c>
      <c r="N15" s="329">
        <v>0.54063709826751682</v>
      </c>
      <c r="O15" s="329">
        <v>1.8107335835728675</v>
      </c>
    </row>
    <row r="16" spans="1:15">
      <c r="A16" s="242" t="s">
        <v>203</v>
      </c>
      <c r="B16" s="329">
        <v>1.9329402037622911</v>
      </c>
      <c r="C16" s="329">
        <v>1.9848763298544958</v>
      </c>
      <c r="D16" s="329">
        <v>1.586983487493824</v>
      </c>
      <c r="E16" s="329">
        <v>3.7178889072822767</v>
      </c>
      <c r="F16" s="329">
        <v>6.7836529374990917</v>
      </c>
      <c r="G16" s="329">
        <v>0.42891679014271228</v>
      </c>
      <c r="H16" s="329">
        <v>1.9329402037622911</v>
      </c>
      <c r="I16" s="329">
        <v>1.9329402037622911</v>
      </c>
      <c r="J16" s="329">
        <v>1.9848763298544958</v>
      </c>
      <c r="K16" s="329">
        <v>1.586983487493824</v>
      </c>
      <c r="L16" s="329">
        <v>3.7178889072822767</v>
      </c>
      <c r="M16" s="329">
        <v>6.7836529374990917</v>
      </c>
      <c r="N16" s="329">
        <v>0.42891679014271228</v>
      </c>
      <c r="O16" s="329">
        <v>1.9329402037622911</v>
      </c>
    </row>
    <row r="17" spans="1:15">
      <c r="A17" s="242" t="s">
        <v>204</v>
      </c>
      <c r="B17" s="329">
        <v>2.27341051803571</v>
      </c>
      <c r="C17" s="329">
        <v>2.3210729933574497</v>
      </c>
      <c r="D17" s="329">
        <v>2.2250785184799939</v>
      </c>
      <c r="E17" s="329">
        <v>2.4822283602278543</v>
      </c>
      <c r="F17" s="329">
        <v>5.7379664421102712</v>
      </c>
      <c r="G17" s="329">
        <v>0.38181644852349911</v>
      </c>
      <c r="H17" s="329">
        <v>2.27341051803571</v>
      </c>
      <c r="I17" s="329">
        <v>2.783966301622069</v>
      </c>
      <c r="J17" s="329">
        <v>2.8437127370550788</v>
      </c>
      <c r="K17" s="329">
        <v>3.0590360216828794</v>
      </c>
      <c r="L17" s="329">
        <v>2.4822283602278543</v>
      </c>
      <c r="M17" s="329">
        <v>5.7379664421102712</v>
      </c>
      <c r="N17" s="329">
        <v>0.38181644852349911</v>
      </c>
      <c r="O17" s="329">
        <v>2.783966301622069</v>
      </c>
    </row>
    <row r="18" spans="1:15">
      <c r="A18" s="242" t="s">
        <v>205</v>
      </c>
      <c r="B18" s="329">
        <v>2.4699266562306645</v>
      </c>
      <c r="C18" s="329">
        <v>2.4929453545142075</v>
      </c>
      <c r="D18" s="329">
        <v>2.6052249585471348</v>
      </c>
      <c r="E18" s="329">
        <v>2.2497530183765786</v>
      </c>
      <c r="F18" s="329">
        <v>5.0898878006358439</v>
      </c>
      <c r="G18" s="329">
        <v>0.46095627775471121</v>
      </c>
      <c r="H18" s="329">
        <v>2.5123180344404621</v>
      </c>
      <c r="I18" s="329">
        <v>2.6818766554932432</v>
      </c>
      <c r="J18" s="329">
        <v>2.7070139951358794</v>
      </c>
      <c r="K18" s="329">
        <v>2.918127068128396</v>
      </c>
      <c r="L18" s="329">
        <v>2.2497530183765786</v>
      </c>
      <c r="M18" s="329">
        <v>5.0898878006358439</v>
      </c>
      <c r="N18" s="329">
        <v>0.46095627775471121</v>
      </c>
      <c r="O18" s="329">
        <v>2.7242680337030407</v>
      </c>
    </row>
    <row r="19" spans="1:15">
      <c r="A19" s="245" t="s">
        <v>206</v>
      </c>
      <c r="B19" s="330">
        <v>0.79669297256670435</v>
      </c>
      <c r="C19" s="330">
        <v>1.2618706907766359</v>
      </c>
      <c r="D19" s="330">
        <v>1.273801707156927</v>
      </c>
      <c r="E19" s="330">
        <v>0</v>
      </c>
      <c r="F19" s="330">
        <v>0</v>
      </c>
      <c r="G19" s="330" t="s">
        <v>372</v>
      </c>
      <c r="H19" s="330">
        <v>0.79669297256670435</v>
      </c>
      <c r="I19" s="330">
        <v>0.79669297256670435</v>
      </c>
      <c r="J19" s="330">
        <v>1.2618706907766359</v>
      </c>
      <c r="K19" s="330">
        <v>1.273801707156927</v>
      </c>
      <c r="L19" s="330">
        <v>0</v>
      </c>
      <c r="M19" s="330">
        <v>0</v>
      </c>
      <c r="N19" s="330" t="s">
        <v>372</v>
      </c>
      <c r="O19" s="330">
        <v>0.79669297256670435</v>
      </c>
    </row>
    <row r="20" spans="1:15">
      <c r="A20" s="245" t="s">
        <v>207</v>
      </c>
      <c r="B20" s="330">
        <v>2.7381101416162901</v>
      </c>
      <c r="C20" s="330">
        <v>2.762726032566496</v>
      </c>
      <c r="D20" s="330">
        <v>2.4877808807723034</v>
      </c>
      <c r="E20" s="330">
        <v>3.0945991515113471</v>
      </c>
      <c r="F20" s="330">
        <v>8.7901456178600075</v>
      </c>
      <c r="G20" s="330">
        <v>1.5762169136127175</v>
      </c>
      <c r="H20" s="330">
        <v>2.7381101416162901</v>
      </c>
      <c r="I20" s="330">
        <v>4.5902689214841255</v>
      </c>
      <c r="J20" s="330">
        <v>4.6343259947973783</v>
      </c>
      <c r="K20" s="330">
        <v>3.4530364612947646</v>
      </c>
      <c r="L20" s="330">
        <v>6.0602039901070643</v>
      </c>
      <c r="M20" s="330">
        <v>8.7901456178600075</v>
      </c>
      <c r="N20" s="330">
        <v>5.3324257334339151</v>
      </c>
      <c r="O20" s="330">
        <v>4.5902689214841255</v>
      </c>
    </row>
    <row r="21" spans="1:15">
      <c r="A21" s="245" t="s">
        <v>208</v>
      </c>
      <c r="B21" s="330">
        <v>1.0663246610480028</v>
      </c>
      <c r="C21" s="330">
        <v>1.5616018394328417</v>
      </c>
      <c r="D21" s="330">
        <v>1.5616018394328417</v>
      </c>
      <c r="E21" s="330" t="s">
        <v>372</v>
      </c>
      <c r="F21" s="330" t="s">
        <v>372</v>
      </c>
      <c r="G21" s="330" t="s">
        <v>372</v>
      </c>
      <c r="H21" s="330">
        <v>1.0663246610480028</v>
      </c>
      <c r="I21" s="330">
        <v>1.0663246610480028</v>
      </c>
      <c r="J21" s="330">
        <v>1.5616018394328417</v>
      </c>
      <c r="K21" s="330">
        <v>1.5616018394328417</v>
      </c>
      <c r="L21" s="330" t="s">
        <v>372</v>
      </c>
      <c r="M21" s="330" t="s">
        <v>372</v>
      </c>
      <c r="N21" s="330" t="s">
        <v>372</v>
      </c>
      <c r="O21" s="330">
        <v>1.0663246610480028</v>
      </c>
    </row>
    <row r="22" spans="1:15">
      <c r="A22" s="245" t="s">
        <v>209</v>
      </c>
      <c r="B22" s="330">
        <v>3.888832743810005</v>
      </c>
      <c r="C22" s="330">
        <v>3.888832743810005</v>
      </c>
      <c r="D22" s="330">
        <v>1.2834784157445955</v>
      </c>
      <c r="E22" s="330">
        <v>4.1020767771596427</v>
      </c>
      <c r="F22" s="330">
        <v>5.8922961204988749</v>
      </c>
      <c r="G22" s="330">
        <v>0.44982660624660697</v>
      </c>
      <c r="H22" s="330">
        <v>3.888832743810005</v>
      </c>
      <c r="I22" s="330">
        <v>4.1835944079501433</v>
      </c>
      <c r="J22" s="330">
        <v>4.1835944079501433</v>
      </c>
      <c r="K22" s="330">
        <v>1.2834784157445955</v>
      </c>
      <c r="L22" s="330">
        <v>4.4209642062527452</v>
      </c>
      <c r="M22" s="330">
        <v>6.3674922407262082</v>
      </c>
      <c r="N22" s="330">
        <v>0.44982660624660697</v>
      </c>
      <c r="O22" s="330">
        <v>4.1835944079501433</v>
      </c>
    </row>
    <row r="23" spans="1:15">
      <c r="A23" s="245" t="s">
        <v>210</v>
      </c>
      <c r="B23" s="330">
        <v>2.607948778012025</v>
      </c>
      <c r="C23" s="330">
        <v>2.607948778012025</v>
      </c>
      <c r="D23" s="330">
        <v>2.6237241804995257</v>
      </c>
      <c r="E23" s="330">
        <v>2.315835306283506</v>
      </c>
      <c r="F23" s="330">
        <v>4.2833708001701201</v>
      </c>
      <c r="G23" s="330">
        <v>0.71963722397476348</v>
      </c>
      <c r="H23" s="330">
        <v>2.607948778012025</v>
      </c>
      <c r="I23" s="330">
        <v>2.6842184519626544</v>
      </c>
      <c r="J23" s="330">
        <v>2.6842184519626544</v>
      </c>
      <c r="K23" s="330">
        <v>2.7011734967557994</v>
      </c>
      <c r="L23" s="330">
        <v>2.3702615179470432</v>
      </c>
      <c r="M23" s="330">
        <v>4.4048848654231723</v>
      </c>
      <c r="N23" s="330">
        <v>0.71963722397476348</v>
      </c>
      <c r="O23" s="330">
        <v>2.6842184519626544</v>
      </c>
    </row>
    <row r="24" spans="1:15">
      <c r="A24" s="248" t="s">
        <v>211</v>
      </c>
      <c r="B24" s="329">
        <v>1.6335850486210315</v>
      </c>
      <c r="C24" s="329">
        <v>1.6344191943547339</v>
      </c>
      <c r="D24" s="329">
        <v>1.5974415497625369</v>
      </c>
      <c r="E24" s="329">
        <v>1.7141684929020677</v>
      </c>
      <c r="F24" s="329">
        <v>4.1769594623032766</v>
      </c>
      <c r="G24" s="329">
        <v>0.29735435643223196</v>
      </c>
      <c r="H24" s="329">
        <v>1.6335850486210315</v>
      </c>
      <c r="I24" s="329">
        <v>1.6335850486210315</v>
      </c>
      <c r="J24" s="329">
        <v>1.6344191943547339</v>
      </c>
      <c r="K24" s="329">
        <v>1.5974415497625369</v>
      </c>
      <c r="L24" s="329">
        <v>1.7141684929020677</v>
      </c>
      <c r="M24" s="329">
        <v>4.1769594623032766</v>
      </c>
      <c r="N24" s="329">
        <v>0.29735435643223196</v>
      </c>
      <c r="O24" s="329">
        <v>1.6335850486210315</v>
      </c>
    </row>
    <row r="25" spans="1:15">
      <c r="A25" s="242" t="s">
        <v>212</v>
      </c>
      <c r="B25" s="329">
        <v>7.1265697021027083</v>
      </c>
      <c r="C25" s="329">
        <v>7.1265697021027083</v>
      </c>
      <c r="D25" s="329" t="s">
        <v>372</v>
      </c>
      <c r="E25" s="329">
        <v>7.1265697021027083</v>
      </c>
      <c r="F25" s="329">
        <v>7.3927378607519048</v>
      </c>
      <c r="G25" s="329">
        <v>1.9671314741035857</v>
      </c>
      <c r="H25" s="329">
        <v>7.1265697021027083</v>
      </c>
      <c r="I25" s="329">
        <v>7.9095884163721362</v>
      </c>
      <c r="J25" s="329">
        <v>7.9095884163721362</v>
      </c>
      <c r="K25" s="329" t="s">
        <v>372</v>
      </c>
      <c r="L25" s="329">
        <v>7.9095884163721362</v>
      </c>
      <c r="M25" s="329">
        <v>8.216151408752248</v>
      </c>
      <c r="N25" s="329">
        <v>1.9671314741035857</v>
      </c>
      <c r="O25" s="329">
        <v>7.9095884163721362</v>
      </c>
    </row>
    <row r="26" spans="1:15">
      <c r="A26" s="242" t="s">
        <v>213</v>
      </c>
      <c r="B26" s="329">
        <v>1.5274927595102317</v>
      </c>
      <c r="C26" s="329">
        <v>1.5274927595102317</v>
      </c>
      <c r="D26" s="329">
        <v>1.5274927595102317</v>
      </c>
      <c r="E26" s="329" t="s">
        <v>372</v>
      </c>
      <c r="F26" s="329" t="s">
        <v>372</v>
      </c>
      <c r="G26" s="329" t="s">
        <v>372</v>
      </c>
      <c r="H26" s="329">
        <v>1.5274927595102317</v>
      </c>
      <c r="I26" s="329">
        <v>1.5274927595102317</v>
      </c>
      <c r="J26" s="329">
        <v>1.5274927595102317</v>
      </c>
      <c r="K26" s="329">
        <v>1.5274927595102317</v>
      </c>
      <c r="L26" s="329" t="s">
        <v>372</v>
      </c>
      <c r="M26" s="329" t="s">
        <v>372</v>
      </c>
      <c r="N26" s="329" t="s">
        <v>372</v>
      </c>
      <c r="O26" s="329">
        <v>1.5274927595102317</v>
      </c>
    </row>
    <row r="27" spans="1:15">
      <c r="A27" s="242" t="s">
        <v>214</v>
      </c>
      <c r="B27" s="329">
        <v>6.6367390423463748</v>
      </c>
      <c r="C27" s="329">
        <v>6.6367390423463748</v>
      </c>
      <c r="D27" s="329">
        <v>0.30090270812437309</v>
      </c>
      <c r="E27" s="329">
        <v>6.6656299738387519</v>
      </c>
      <c r="F27" s="329">
        <v>8.1251772823840653</v>
      </c>
      <c r="G27" s="329">
        <v>1.1721899034795302</v>
      </c>
      <c r="H27" s="329">
        <v>6.6367390423463748</v>
      </c>
      <c r="I27" s="329">
        <v>6.6367390423463748</v>
      </c>
      <c r="J27" s="329">
        <v>6.6367390423463748</v>
      </c>
      <c r="K27" s="329">
        <v>0.30090270812437309</v>
      </c>
      <c r="L27" s="329">
        <v>6.6656299738387519</v>
      </c>
      <c r="M27" s="329">
        <v>8.1251772823840653</v>
      </c>
      <c r="N27" s="329">
        <v>1.1721899034795302</v>
      </c>
      <c r="O27" s="329">
        <v>6.6367390423463748</v>
      </c>
    </row>
    <row r="28" spans="1:15">
      <c r="A28" s="242" t="s">
        <v>215</v>
      </c>
      <c r="B28" s="329">
        <v>2.8455801949105357</v>
      </c>
      <c r="C28" s="329">
        <v>2.873890774818403</v>
      </c>
      <c r="D28" s="329">
        <v>2.468344134937333</v>
      </c>
      <c r="E28" s="329">
        <v>3.3896535125647822</v>
      </c>
      <c r="F28" s="329">
        <v>7.5090556838216056</v>
      </c>
      <c r="G28" s="329">
        <v>0.77453557068086343</v>
      </c>
      <c r="H28" s="329">
        <v>2.8455801949105357</v>
      </c>
      <c r="I28" s="329">
        <v>2.8455801949105357</v>
      </c>
      <c r="J28" s="329">
        <v>2.873890774818403</v>
      </c>
      <c r="K28" s="329">
        <v>2.468344134937333</v>
      </c>
      <c r="L28" s="329">
        <v>3.3896535125647822</v>
      </c>
      <c r="M28" s="329">
        <v>7.5090556838216056</v>
      </c>
      <c r="N28" s="329">
        <v>0.77453557068086343</v>
      </c>
      <c r="O28" s="329">
        <v>2.8455801949105357</v>
      </c>
    </row>
    <row r="29" spans="1:15">
      <c r="A29" s="245" t="s">
        <v>216</v>
      </c>
      <c r="B29" s="330">
        <v>1.391927214038464</v>
      </c>
      <c r="C29" s="330">
        <v>1.3843319425189091</v>
      </c>
      <c r="D29" s="330">
        <v>1.5852715647664644</v>
      </c>
      <c r="E29" s="330">
        <v>0.71965000969159898</v>
      </c>
      <c r="F29" s="330">
        <v>2.1099286298103257</v>
      </c>
      <c r="G29" s="330">
        <v>9.8616174181758651E-2</v>
      </c>
      <c r="H29" s="330">
        <v>1.391927214038464</v>
      </c>
      <c r="I29" s="330">
        <v>1.391927214038464</v>
      </c>
      <c r="J29" s="330">
        <v>1.3843319425189091</v>
      </c>
      <c r="K29" s="330">
        <v>1.5852715647664644</v>
      </c>
      <c r="L29" s="330">
        <v>0.71965000969159898</v>
      </c>
      <c r="M29" s="330">
        <v>2.1099286298103257</v>
      </c>
      <c r="N29" s="330">
        <v>9.8616174181758651E-2</v>
      </c>
      <c r="O29" s="330">
        <v>1.391927214038464</v>
      </c>
    </row>
    <row r="30" spans="1:15">
      <c r="A30" s="245" t="s">
        <v>217</v>
      </c>
      <c r="B30" s="330">
        <v>2.3641997366331093</v>
      </c>
      <c r="C30" s="330">
        <v>2.3971749472016102</v>
      </c>
      <c r="D30" s="330">
        <v>2.1899473895930126</v>
      </c>
      <c r="E30" s="330">
        <v>2.9444624525504688</v>
      </c>
      <c r="F30" s="330">
        <v>5.1158249150186252</v>
      </c>
      <c r="G30" s="330">
        <v>1.109081340390863</v>
      </c>
      <c r="H30" s="330">
        <v>2.3641997366331093</v>
      </c>
      <c r="I30" s="330">
        <v>2.3937865355360013</v>
      </c>
      <c r="J30" s="330">
        <v>2.4273024165243142</v>
      </c>
      <c r="K30" s="330">
        <v>2.2314824679395922</v>
      </c>
      <c r="L30" s="330">
        <v>2.9444624525504688</v>
      </c>
      <c r="M30" s="330">
        <v>5.1158249150186252</v>
      </c>
      <c r="N30" s="330">
        <v>1.109081340390863</v>
      </c>
      <c r="O30" s="330">
        <v>2.3937865355360013</v>
      </c>
    </row>
    <row r="31" spans="1:15">
      <c r="A31" s="245" t="s">
        <v>218</v>
      </c>
      <c r="B31" s="330">
        <v>8.1472428989371556E-2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>
        <v>0.4999444506165982</v>
      </c>
      <c r="I31" s="330">
        <v>8.1472428989371556E-2</v>
      </c>
      <c r="J31" s="330" t="s">
        <v>372</v>
      </c>
      <c r="K31" s="330" t="s">
        <v>372</v>
      </c>
      <c r="L31" s="330" t="s">
        <v>372</v>
      </c>
      <c r="M31" s="330" t="s">
        <v>372</v>
      </c>
      <c r="N31" s="330" t="s">
        <v>372</v>
      </c>
      <c r="O31" s="330">
        <v>0.4999444506165982</v>
      </c>
    </row>
    <row r="32" spans="1:15">
      <c r="A32" s="242" t="s">
        <v>219</v>
      </c>
      <c r="B32" s="329">
        <v>4.4715690859022477</v>
      </c>
      <c r="C32" s="329">
        <v>4.7817065828059553</v>
      </c>
      <c r="D32" s="329">
        <v>4.7842576338772949</v>
      </c>
      <c r="E32" s="329">
        <v>0.69444444444444442</v>
      </c>
      <c r="F32" s="329">
        <v>0.69444444444444442</v>
      </c>
      <c r="G32" s="329" t="s">
        <v>372</v>
      </c>
      <c r="H32" s="329">
        <v>4.4715690859022477</v>
      </c>
      <c r="I32" s="329">
        <v>4.4715690859022477</v>
      </c>
      <c r="J32" s="329">
        <v>4.7817065828059553</v>
      </c>
      <c r="K32" s="329">
        <v>4.7842576338772949</v>
      </c>
      <c r="L32" s="329">
        <v>0.69444444444444442</v>
      </c>
      <c r="M32" s="329">
        <v>0.69444444444444442</v>
      </c>
      <c r="N32" s="329" t="s">
        <v>372</v>
      </c>
      <c r="O32" s="329">
        <v>4.4715690859022477</v>
      </c>
    </row>
    <row r="33" spans="1:15">
      <c r="A33" s="242" t="s">
        <v>220</v>
      </c>
      <c r="B33" s="329">
        <v>1.7510805718718829</v>
      </c>
      <c r="C33" s="329">
        <v>1.7510805718718829</v>
      </c>
      <c r="D33" s="329">
        <v>1.7510805718718829</v>
      </c>
      <c r="E33" s="329" t="s">
        <v>372</v>
      </c>
      <c r="F33" s="329" t="s">
        <v>372</v>
      </c>
      <c r="G33" s="329" t="s">
        <v>372</v>
      </c>
      <c r="H33" s="329">
        <v>1.7510805718718829</v>
      </c>
      <c r="I33" s="329">
        <v>1.7510805718718829</v>
      </c>
      <c r="J33" s="329">
        <v>1.7510805718718829</v>
      </c>
      <c r="K33" s="329">
        <v>1.7510805718718829</v>
      </c>
      <c r="L33" s="329" t="s">
        <v>372</v>
      </c>
      <c r="M33" s="329" t="s">
        <v>372</v>
      </c>
      <c r="N33" s="329" t="s">
        <v>372</v>
      </c>
      <c r="O33" s="329">
        <v>1.7510805718718829</v>
      </c>
    </row>
    <row r="34" spans="1:15">
      <c r="A34" s="242" t="s">
        <v>221</v>
      </c>
      <c r="B34" s="329">
        <v>1.7595075263138975</v>
      </c>
      <c r="C34" s="329">
        <v>1.7679142373518901</v>
      </c>
      <c r="D34" s="329">
        <v>1.7679142373518901</v>
      </c>
      <c r="E34" s="329" t="s">
        <v>372</v>
      </c>
      <c r="F34" s="329" t="s">
        <v>372</v>
      </c>
      <c r="G34" s="329" t="s">
        <v>372</v>
      </c>
      <c r="H34" s="329">
        <v>1.7595075263138975</v>
      </c>
      <c r="I34" s="329">
        <v>1.7856633730133642</v>
      </c>
      <c r="J34" s="329">
        <v>1.7941950534771014</v>
      </c>
      <c r="K34" s="329">
        <v>1.7941950534771014</v>
      </c>
      <c r="L34" s="329" t="s">
        <v>372</v>
      </c>
      <c r="M34" s="329" t="s">
        <v>372</v>
      </c>
      <c r="N34" s="329" t="s">
        <v>372</v>
      </c>
      <c r="O34" s="329">
        <v>1.7856633730133642</v>
      </c>
    </row>
    <row r="35" spans="1:15">
      <c r="A35" s="248" t="s">
        <v>222</v>
      </c>
      <c r="B35" s="329">
        <v>2.0776341724772585</v>
      </c>
      <c r="C35" s="329">
        <v>2.1106850926044594</v>
      </c>
      <c r="D35" s="329">
        <v>2.3059836262729831</v>
      </c>
      <c r="E35" s="329">
        <v>1.8920673529323386</v>
      </c>
      <c r="F35" s="329">
        <v>7.5741610897527174</v>
      </c>
      <c r="G35" s="329">
        <v>0.39749934956921762</v>
      </c>
      <c r="H35" s="329">
        <v>2.0776341724772585</v>
      </c>
      <c r="I35" s="329">
        <v>2.2787777893131587</v>
      </c>
      <c r="J35" s="329">
        <v>2.3152560578917547</v>
      </c>
      <c r="K35" s="329">
        <v>2.4506550656372483</v>
      </c>
      <c r="L35" s="329">
        <v>2.1636900196264177</v>
      </c>
      <c r="M35" s="329">
        <v>7.9274763871090226</v>
      </c>
      <c r="N35" s="329">
        <v>0.64763430459336468</v>
      </c>
      <c r="O35" s="329">
        <v>2.2787777893131587</v>
      </c>
    </row>
    <row r="36" spans="1:15" ht="13.5" thickBot="1">
      <c r="A36" s="249" t="s">
        <v>223</v>
      </c>
      <c r="B36" s="331">
        <v>2.3368390721798011</v>
      </c>
      <c r="C36" s="331">
        <v>2.715562655065765</v>
      </c>
      <c r="D36" s="331">
        <v>2.715562655065765</v>
      </c>
      <c r="E36" s="331" t="s">
        <v>372</v>
      </c>
      <c r="F36" s="331" t="s">
        <v>372</v>
      </c>
      <c r="G36" s="331" t="s">
        <v>372</v>
      </c>
      <c r="H36" s="331">
        <v>2.3368390721798011</v>
      </c>
      <c r="I36" s="331">
        <v>2.3368390721798011</v>
      </c>
      <c r="J36" s="331">
        <v>2.715562655065765</v>
      </c>
      <c r="K36" s="331">
        <v>2.715562655065765</v>
      </c>
      <c r="L36" s="331" t="s">
        <v>372</v>
      </c>
      <c r="M36" s="331" t="s">
        <v>372</v>
      </c>
      <c r="N36" s="331" t="s">
        <v>372</v>
      </c>
      <c r="O36" s="331">
        <v>2.3368390721798011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</row>
    <row r="38" spans="1:15" ht="13.5" thickBot="1">
      <c r="A38" s="253" t="s">
        <v>0</v>
      </c>
      <c r="B38" s="333">
        <v>2.3692531043626399</v>
      </c>
      <c r="C38" s="333">
        <v>2.3983023515980961</v>
      </c>
      <c r="D38" s="333">
        <v>2.2023459160073258</v>
      </c>
      <c r="E38" s="333">
        <v>2.724743008721763</v>
      </c>
      <c r="F38" s="333">
        <v>6.2527220289224932</v>
      </c>
      <c r="G38" s="333">
        <v>0.75690740934995804</v>
      </c>
      <c r="H38" s="333">
        <v>2.3747113435393867</v>
      </c>
      <c r="I38" s="333">
        <v>2.7772503832596223</v>
      </c>
      <c r="J38" s="333">
        <v>2.811979090686</v>
      </c>
      <c r="K38" s="333">
        <v>2.5538880566695381</v>
      </c>
      <c r="L38" s="333">
        <v>3.2419287705118198</v>
      </c>
      <c r="M38" s="333">
        <v>6.3307033679979181</v>
      </c>
      <c r="N38" s="333">
        <v>1.5190725470009907</v>
      </c>
      <c r="O38" s="333">
        <v>2.7827086224363691</v>
      </c>
    </row>
    <row r="39" spans="1:15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257"/>
    </row>
    <row r="41" spans="1:15">
      <c r="A41" s="25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57" t="s">
        <v>114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57" t="s">
        <v>373</v>
      </c>
      <c r="I43" s="361"/>
      <c r="J43" s="361"/>
      <c r="K43" s="361"/>
      <c r="L43" s="361"/>
      <c r="M43" s="361"/>
      <c r="N43" s="361"/>
    </row>
    <row r="44" spans="1:15">
      <c r="A44" s="257" t="s">
        <v>374</v>
      </c>
      <c r="I44" s="361"/>
      <c r="J44" s="361"/>
      <c r="K44" s="361"/>
      <c r="L44" s="361"/>
      <c r="M44" s="361"/>
      <c r="N44" s="361"/>
    </row>
    <row r="45" spans="1:15">
      <c r="A45" s="13" t="s">
        <v>375</v>
      </c>
    </row>
    <row r="46" spans="1:15">
      <c r="A46" s="13" t="s">
        <v>376</v>
      </c>
    </row>
    <row r="47" spans="1:15">
      <c r="A47" s="258"/>
    </row>
    <row r="48" spans="1:15">
      <c r="A48" s="13" t="s">
        <v>123</v>
      </c>
    </row>
  </sheetData>
  <mergeCells count="13">
    <mergeCell ref="C10:C11"/>
    <mergeCell ref="E10:G10"/>
    <mergeCell ref="J10:J11"/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</mergeCells>
  <conditionalFormatting sqref="A14:A36">
    <cfRule type="cellIs" dxfId="6" priority="4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tabColor indexed="44"/>
    <pageSetUpPr fitToPage="1"/>
  </sheetPr>
  <dimension ref="A1:M45"/>
  <sheetViews>
    <sheetView showGridLines="0" zoomScale="75" zoomScaleNormal="90" workbookViewId="0">
      <selection activeCell="A4" sqref="A4:M4"/>
    </sheetView>
  </sheetViews>
  <sheetFormatPr baseColWidth="10" defaultColWidth="10.28515625" defaultRowHeight="12.75"/>
  <cols>
    <col min="1" max="1" width="35.7109375" style="337" customWidth="1"/>
    <col min="2" max="2" width="19.5703125" style="337" customWidth="1"/>
    <col min="3" max="3" width="13.5703125" style="337" customWidth="1"/>
    <col min="4" max="4" width="15.42578125" style="337" customWidth="1"/>
    <col min="5" max="5" width="13.5703125" style="337" customWidth="1"/>
    <col min="6" max="6" width="14.28515625" style="337" bestFit="1" customWidth="1"/>
    <col min="7" max="7" width="13.5703125" style="337" customWidth="1"/>
    <col min="8" max="8" width="17.85546875" style="337" customWidth="1"/>
    <col min="9" max="9" width="13.5703125" style="337" customWidth="1"/>
    <col min="10" max="10" width="14.85546875" style="337" customWidth="1"/>
    <col min="11" max="11" width="15" style="337" customWidth="1"/>
    <col min="12" max="13" width="13.5703125" style="337" customWidth="1"/>
    <col min="14" max="16384" width="10.28515625" style="337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25.5" customHeight="1">
      <c r="A4" s="16" t="s">
        <v>825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</row>
    <row r="7" spans="1:13" ht="15.75">
      <c r="A7" s="224" t="s">
        <v>190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1"/>
    </row>
    <row r="8" spans="1:13">
      <c r="A8" s="227"/>
      <c r="B8" s="259" t="s">
        <v>377</v>
      </c>
      <c r="C8" s="260"/>
      <c r="D8" s="260"/>
      <c r="E8" s="260"/>
      <c r="F8" s="260"/>
      <c r="G8" s="261"/>
      <c r="H8" s="259" t="s">
        <v>378</v>
      </c>
      <c r="I8" s="260"/>
      <c r="J8" s="260"/>
      <c r="K8" s="260"/>
      <c r="L8" s="260"/>
      <c r="M8" s="261"/>
    </row>
    <row r="9" spans="1:13" ht="12.75" customHeight="1">
      <c r="A9" s="227"/>
      <c r="B9" s="302"/>
      <c r="C9" s="346" t="s">
        <v>45</v>
      </c>
      <c r="D9" s="346"/>
      <c r="E9" s="346"/>
      <c r="F9" s="346"/>
      <c r="G9" s="346"/>
      <c r="H9" s="302"/>
      <c r="I9" s="346" t="s">
        <v>45</v>
      </c>
      <c r="J9" s="346"/>
      <c r="K9" s="346"/>
      <c r="L9" s="346"/>
      <c r="M9" s="346"/>
    </row>
    <row r="10" spans="1:13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306" t="s">
        <v>105</v>
      </c>
      <c r="I10" s="363" t="s">
        <v>229</v>
      </c>
      <c r="J10" s="356" t="s">
        <v>255</v>
      </c>
      <c r="K10" s="357" t="s">
        <v>124</v>
      </c>
      <c r="L10" s="357"/>
      <c r="M10" s="357"/>
    </row>
    <row r="11" spans="1:13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307"/>
      <c r="I11" s="278"/>
      <c r="J11" s="358" t="s">
        <v>371</v>
      </c>
      <c r="K11" s="359" t="s">
        <v>229</v>
      </c>
      <c r="L11" s="359" t="s">
        <v>165</v>
      </c>
      <c r="M11" s="359" t="s">
        <v>166</v>
      </c>
    </row>
    <row r="12" spans="1:13" ht="12.75" customHeight="1">
      <c r="A12" s="360"/>
      <c r="B12" s="360"/>
      <c r="C12" s="360"/>
      <c r="D12" s="360"/>
      <c r="E12" s="360"/>
      <c r="F12" s="360"/>
      <c r="G12" s="360"/>
      <c r="H12" s="237"/>
      <c r="I12" s="237"/>
      <c r="J12" s="360"/>
      <c r="K12" s="360"/>
      <c r="L12" s="360"/>
      <c r="M12" s="360"/>
    </row>
    <row r="13" spans="1:13" ht="13.5" thickBot="1">
      <c r="A13" s="361"/>
      <c r="B13" s="352"/>
      <c r="C13" s="352"/>
      <c r="D13" s="352"/>
      <c r="E13" s="352"/>
      <c r="F13" s="352"/>
      <c r="G13" s="352"/>
      <c r="H13" s="13"/>
      <c r="I13" s="13"/>
      <c r="J13" s="352"/>
      <c r="K13" s="352"/>
      <c r="L13" s="352"/>
      <c r="M13" s="352"/>
    </row>
    <row r="14" spans="1:13">
      <c r="A14" s="239" t="s">
        <v>201</v>
      </c>
      <c r="B14" s="328">
        <v>0.25931441078671302</v>
      </c>
      <c r="C14" s="328">
        <v>0.26395025184526194</v>
      </c>
      <c r="D14" s="328">
        <v>0.24947588425688524</v>
      </c>
      <c r="E14" s="328">
        <v>0.34582957094291367</v>
      </c>
      <c r="F14" s="328">
        <v>0.26362864841834743</v>
      </c>
      <c r="G14" s="328">
        <v>0.36683836311277851</v>
      </c>
      <c r="H14" s="328">
        <v>0.99317347190747451</v>
      </c>
      <c r="I14" s="328">
        <v>1.0109289532912378</v>
      </c>
      <c r="J14" s="328">
        <v>1.0952945209047207</v>
      </c>
      <c r="K14" s="328">
        <v>0.53368610190725807</v>
      </c>
      <c r="L14" s="328">
        <v>1.1864029315894964</v>
      </c>
      <c r="M14" s="328">
        <v>0.36686519127181655</v>
      </c>
    </row>
    <row r="15" spans="1:13">
      <c r="A15" s="242" t="s">
        <v>202</v>
      </c>
      <c r="B15" s="329">
        <v>1.4067745423400391</v>
      </c>
      <c r="C15" s="329">
        <v>1.419573860609501</v>
      </c>
      <c r="D15" s="329">
        <v>0.65813500509618728</v>
      </c>
      <c r="E15" s="329">
        <v>2.2886730579782357</v>
      </c>
      <c r="F15" s="329">
        <v>2.4671153591101276</v>
      </c>
      <c r="G15" s="329">
        <v>2.2071057506528362</v>
      </c>
      <c r="H15" s="329">
        <v>2.9954715965398249</v>
      </c>
      <c r="I15" s="329">
        <v>3.0225692987221131</v>
      </c>
      <c r="J15" s="329">
        <v>2.4969562789302491</v>
      </c>
      <c r="K15" s="329">
        <v>3.6188192119948628</v>
      </c>
      <c r="L15" s="329">
        <v>4.5817628298057409</v>
      </c>
      <c r="M15" s="329">
        <v>3.1843876628788825</v>
      </c>
    </row>
    <row r="16" spans="1:13">
      <c r="A16" s="242" t="s">
        <v>203</v>
      </c>
      <c r="B16" s="329">
        <v>0.64891521467633906</v>
      </c>
      <c r="C16" s="329">
        <v>0.6671769517706353</v>
      </c>
      <c r="D16" s="329">
        <v>0.4459378039390744</v>
      </c>
      <c r="E16" s="329">
        <v>1.637428472557096</v>
      </c>
      <c r="F16" s="329">
        <v>3.0282710637789227</v>
      </c>
      <c r="G16" s="329">
        <v>0.16529821527639849</v>
      </c>
      <c r="H16" s="329">
        <v>1.1204876082188224</v>
      </c>
      <c r="I16" s="329">
        <v>1.1519785537252787</v>
      </c>
      <c r="J16" s="329">
        <v>0.78554473303226835</v>
      </c>
      <c r="K16" s="329">
        <v>2.7479721290011887</v>
      </c>
      <c r="L16" s="329">
        <v>5.063751217597372</v>
      </c>
      <c r="M16" s="329">
        <v>0.26358886376043045</v>
      </c>
    </row>
    <row r="17" spans="1:13">
      <c r="A17" s="242" t="s">
        <v>204</v>
      </c>
      <c r="B17" s="329">
        <v>1.1309212765859773</v>
      </c>
      <c r="C17" s="329">
        <v>1.1576044569081967</v>
      </c>
      <c r="D17" s="329">
        <v>1.178173923076056</v>
      </c>
      <c r="E17" s="329">
        <v>1.1228995953670222</v>
      </c>
      <c r="F17" s="329">
        <v>1.6494204160461852</v>
      </c>
      <c r="G17" s="329">
        <v>0.78321925105737789</v>
      </c>
      <c r="H17" s="329">
        <v>3.4349146204817509</v>
      </c>
      <c r="I17" s="329">
        <v>3.5162130262464517</v>
      </c>
      <c r="J17" s="329">
        <v>3.5546570811510607</v>
      </c>
      <c r="K17" s="329">
        <v>3.4516732099700742</v>
      </c>
      <c r="L17" s="329">
        <v>6.5399882779639968</v>
      </c>
      <c r="M17" s="329">
        <v>1.4592728409084594</v>
      </c>
    </row>
    <row r="18" spans="1:13">
      <c r="A18" s="242" t="s">
        <v>205</v>
      </c>
      <c r="B18" s="329">
        <v>2.4414209986617044</v>
      </c>
      <c r="C18" s="329">
        <v>2.4635915500445673</v>
      </c>
      <c r="D18" s="329">
        <v>2.6590736197176112</v>
      </c>
      <c r="E18" s="329">
        <v>2.0837000216989461</v>
      </c>
      <c r="F18" s="329">
        <v>1.9488864689596905</v>
      </c>
      <c r="G18" s="329">
        <v>2.1686094539587648</v>
      </c>
      <c r="H18" s="329">
        <v>5.2110244323476742</v>
      </c>
      <c r="I18" s="329">
        <v>5.2631135662190021</v>
      </c>
      <c r="J18" s="329">
        <v>4.6048112692782404</v>
      </c>
      <c r="K18" s="329">
        <v>6.6889653480870743</v>
      </c>
      <c r="L18" s="329">
        <v>9.2064496813652106</v>
      </c>
      <c r="M18" s="329">
        <v>5.1033829320468413</v>
      </c>
    </row>
    <row r="19" spans="1:13">
      <c r="A19" s="245" t="s">
        <v>206</v>
      </c>
      <c r="B19" s="330">
        <v>0</v>
      </c>
      <c r="C19" s="330">
        <v>0</v>
      </c>
      <c r="D19" s="330">
        <v>0</v>
      </c>
      <c r="E19" s="330">
        <v>0</v>
      </c>
      <c r="F19" s="330">
        <v>0</v>
      </c>
      <c r="G19" s="330" t="s">
        <v>372</v>
      </c>
      <c r="H19" s="330">
        <v>0</v>
      </c>
      <c r="I19" s="330">
        <v>0</v>
      </c>
      <c r="J19" s="330">
        <v>0</v>
      </c>
      <c r="K19" s="330">
        <v>0</v>
      </c>
      <c r="L19" s="330">
        <v>0</v>
      </c>
      <c r="M19" s="330" t="s">
        <v>372</v>
      </c>
    </row>
    <row r="20" spans="1:13">
      <c r="A20" s="245" t="s">
        <v>207</v>
      </c>
      <c r="B20" s="330">
        <v>3.7323763370867549</v>
      </c>
      <c r="C20" s="330">
        <v>3.7607152112005595</v>
      </c>
      <c r="D20" s="330">
        <v>1.0960426765450999</v>
      </c>
      <c r="E20" s="330">
        <v>6.7063831611960305</v>
      </c>
      <c r="F20" s="330">
        <v>1.734528637878048</v>
      </c>
      <c r="G20" s="330">
        <v>8.0318359587479105</v>
      </c>
      <c r="H20" s="330">
        <v>8.1912733994292495</v>
      </c>
      <c r="I20" s="330">
        <v>8.2772530906278874</v>
      </c>
      <c r="J20" s="330">
        <v>2.3273691264614449</v>
      </c>
      <c r="K20" s="330">
        <v>15.45907293964979</v>
      </c>
      <c r="L20" s="330">
        <v>8.9435726375525171</v>
      </c>
      <c r="M20" s="330">
        <v>17.196047607169259</v>
      </c>
    </row>
    <row r="21" spans="1:13">
      <c r="A21" s="245" t="s">
        <v>208</v>
      </c>
      <c r="B21" s="330">
        <v>0</v>
      </c>
      <c r="C21" s="330">
        <v>0</v>
      </c>
      <c r="D21" s="330">
        <v>0</v>
      </c>
      <c r="E21" s="330" t="s">
        <v>372</v>
      </c>
      <c r="F21" s="330" t="s">
        <v>372</v>
      </c>
      <c r="G21" s="330" t="s">
        <v>372</v>
      </c>
      <c r="H21" s="330">
        <v>3.1574447294491264</v>
      </c>
      <c r="I21" s="330">
        <v>4.9530561410231844</v>
      </c>
      <c r="J21" s="330">
        <v>4.9530561410231844</v>
      </c>
      <c r="K21" s="330" t="s">
        <v>372</v>
      </c>
      <c r="L21" s="330" t="s">
        <v>372</v>
      </c>
      <c r="M21" s="330" t="s">
        <v>372</v>
      </c>
    </row>
    <row r="22" spans="1:13">
      <c r="A22" s="245" t="s">
        <v>209</v>
      </c>
      <c r="B22" s="330">
        <v>4.0087757950721681</v>
      </c>
      <c r="C22" s="330">
        <v>4.0087757950721681</v>
      </c>
      <c r="D22" s="330">
        <v>3.7628085021353099</v>
      </c>
      <c r="E22" s="330">
        <v>4.0289076087466746</v>
      </c>
      <c r="F22" s="330">
        <v>2.971936956712331</v>
      </c>
      <c r="G22" s="330">
        <v>6.1852473377220178</v>
      </c>
      <c r="H22" s="330">
        <v>8.2973724103082365</v>
      </c>
      <c r="I22" s="330">
        <v>8.2973724103082365</v>
      </c>
      <c r="J22" s="330">
        <v>6.9439187835340741</v>
      </c>
      <c r="K22" s="330">
        <v>8.4081503982448424</v>
      </c>
      <c r="L22" s="330">
        <v>6.8521922833580886</v>
      </c>
      <c r="M22" s="330">
        <v>11.582481137197115</v>
      </c>
    </row>
    <row r="23" spans="1:13">
      <c r="A23" s="245" t="s">
        <v>210</v>
      </c>
      <c r="B23" s="330">
        <v>2.367484398424534</v>
      </c>
      <c r="C23" s="330">
        <v>2.367484398424534</v>
      </c>
      <c r="D23" s="330">
        <v>2.2359385351342436</v>
      </c>
      <c r="E23" s="330">
        <v>4.8032046438167244</v>
      </c>
      <c r="F23" s="330">
        <v>2.8692505423285426</v>
      </c>
      <c r="G23" s="330">
        <v>6.3723714703470424</v>
      </c>
      <c r="H23" s="330">
        <v>8.6064819462570696</v>
      </c>
      <c r="I23" s="330">
        <v>8.6064819462570696</v>
      </c>
      <c r="J23" s="330">
        <v>8.783663631887956</v>
      </c>
      <c r="K23" s="330">
        <v>5.3256048112771115</v>
      </c>
      <c r="L23" s="330">
        <v>4.0342669664013613</v>
      </c>
      <c r="M23" s="330">
        <v>6.3732255520504735</v>
      </c>
    </row>
    <row r="24" spans="1:13">
      <c r="A24" s="248" t="s">
        <v>211</v>
      </c>
      <c r="B24" s="329">
        <v>1.0751632729279603</v>
      </c>
      <c r="C24" s="329">
        <v>1.0757368947996768</v>
      </c>
      <c r="D24" s="329">
        <v>0.88487857973779549</v>
      </c>
      <c r="E24" s="329">
        <v>1.4873614963760147</v>
      </c>
      <c r="F24" s="329">
        <v>1.8283548287707552</v>
      </c>
      <c r="G24" s="329">
        <v>1.2911918557340198</v>
      </c>
      <c r="H24" s="329">
        <v>2.964280687253114</v>
      </c>
      <c r="I24" s="329">
        <v>2.9658622823962792</v>
      </c>
      <c r="J24" s="329">
        <v>2.5996218353103195</v>
      </c>
      <c r="K24" s="329">
        <v>3.7557292162390801</v>
      </c>
      <c r="L24" s="329">
        <v>5.0519145409278243</v>
      </c>
      <c r="M24" s="329">
        <v>3.0100493293462578</v>
      </c>
    </row>
    <row r="25" spans="1:13">
      <c r="A25" s="242" t="s">
        <v>212</v>
      </c>
      <c r="B25" s="329">
        <v>2.1289254468946797</v>
      </c>
      <c r="C25" s="329">
        <v>2.1289254468946797</v>
      </c>
      <c r="D25" s="329" t="s">
        <v>372</v>
      </c>
      <c r="E25" s="329">
        <v>2.1289254468946797</v>
      </c>
      <c r="F25" s="329">
        <v>1.8226373825827318</v>
      </c>
      <c r="G25" s="329">
        <v>8.0657382904098878</v>
      </c>
      <c r="H25" s="329">
        <v>5.2490349691352991</v>
      </c>
      <c r="I25" s="329">
        <v>5.2490349691352991</v>
      </c>
      <c r="J25" s="329" t="s">
        <v>372</v>
      </c>
      <c r="K25" s="329">
        <v>5.2490349691352991</v>
      </c>
      <c r="L25" s="329">
        <v>5.104050697953241</v>
      </c>
      <c r="M25" s="329">
        <v>8.0594289508632144</v>
      </c>
    </row>
    <row r="26" spans="1:13">
      <c r="A26" s="242" t="s">
        <v>213</v>
      </c>
      <c r="B26" s="329">
        <v>0.621443582201473</v>
      </c>
      <c r="C26" s="329">
        <v>0.621443582201473</v>
      </c>
      <c r="D26" s="329">
        <v>0.621443582201473</v>
      </c>
      <c r="E26" s="329" t="s">
        <v>372</v>
      </c>
      <c r="F26" s="329" t="s">
        <v>372</v>
      </c>
      <c r="G26" s="329" t="s">
        <v>372</v>
      </c>
      <c r="H26" s="329">
        <v>1.5325043917724825</v>
      </c>
      <c r="I26" s="329">
        <v>1.5325043917724825</v>
      </c>
      <c r="J26" s="329">
        <v>1.5325043917724825</v>
      </c>
      <c r="K26" s="329" t="s">
        <v>372</v>
      </c>
      <c r="L26" s="329" t="s">
        <v>372</v>
      </c>
      <c r="M26" s="329" t="s">
        <v>372</v>
      </c>
    </row>
    <row r="27" spans="1:13">
      <c r="A27" s="242" t="s">
        <v>214</v>
      </c>
      <c r="B27" s="329">
        <v>3.91793230212927</v>
      </c>
      <c r="C27" s="329">
        <v>3.91793230212927</v>
      </c>
      <c r="D27" s="329">
        <v>2.0005993751605575</v>
      </c>
      <c r="E27" s="329">
        <v>3.926684809948402</v>
      </c>
      <c r="F27" s="329">
        <v>2.7754377976940345</v>
      </c>
      <c r="G27" s="329">
        <v>8.2597187473034559</v>
      </c>
      <c r="H27" s="329">
        <v>8.0390273218570307</v>
      </c>
      <c r="I27" s="329">
        <v>8.0390273218570307</v>
      </c>
      <c r="J27" s="329">
        <v>3.7111334002006018</v>
      </c>
      <c r="K27" s="329">
        <v>8.0587621887634704</v>
      </c>
      <c r="L27" s="329">
        <v>7.9897190689273909</v>
      </c>
      <c r="M27" s="329">
        <v>8.3186264897487856</v>
      </c>
    </row>
    <row r="28" spans="1:13">
      <c r="A28" s="242" t="s">
        <v>215</v>
      </c>
      <c r="B28" s="329">
        <v>2.9902428918818162</v>
      </c>
      <c r="C28" s="329">
        <v>3.0204172064928381</v>
      </c>
      <c r="D28" s="329">
        <v>3.2557619382989893</v>
      </c>
      <c r="E28" s="329">
        <v>2.7211546435850651</v>
      </c>
      <c r="F28" s="329">
        <v>2.5493971566407505</v>
      </c>
      <c r="G28" s="329">
        <v>2.8301913766259625</v>
      </c>
      <c r="H28" s="329">
        <v>7.0478006062757075</v>
      </c>
      <c r="I28" s="329">
        <v>7.1189136233099761</v>
      </c>
      <c r="J28" s="329">
        <v>6.9355425063904654</v>
      </c>
      <c r="K28" s="329">
        <v>7.3521198195535264</v>
      </c>
      <c r="L28" s="329">
        <v>9.8626842416947582</v>
      </c>
      <c r="M28" s="329">
        <v>5.7583395107487032</v>
      </c>
    </row>
    <row r="29" spans="1:13">
      <c r="A29" s="245" t="s">
        <v>216</v>
      </c>
      <c r="B29" s="330">
        <v>1.2373897653836867</v>
      </c>
      <c r="C29" s="330">
        <v>1.2395760063886465</v>
      </c>
      <c r="D29" s="330">
        <v>1.3451463943024524</v>
      </c>
      <c r="E29" s="330">
        <v>0.89008724130178762</v>
      </c>
      <c r="F29" s="330">
        <v>0.89817288569182874</v>
      </c>
      <c r="G29" s="330">
        <v>0.88647541730744428</v>
      </c>
      <c r="H29" s="330">
        <v>2.8209624389157226</v>
      </c>
      <c r="I29" s="330">
        <v>2.8106691581943952</v>
      </c>
      <c r="J29" s="330">
        <v>3.1423849940734203</v>
      </c>
      <c r="K29" s="330">
        <v>1.7133966517801973</v>
      </c>
      <c r="L29" s="330">
        <v>3.4724504326870416</v>
      </c>
      <c r="M29" s="330">
        <v>0.92763191324787853</v>
      </c>
    </row>
    <row r="30" spans="1:13">
      <c r="A30" s="245" t="s">
        <v>217</v>
      </c>
      <c r="B30" s="330">
        <v>1.1651927229685259</v>
      </c>
      <c r="C30" s="330">
        <v>1.1671202819538196</v>
      </c>
      <c r="D30" s="330">
        <v>0.96229315374700353</v>
      </c>
      <c r="E30" s="330">
        <v>1.7542692130723063</v>
      </c>
      <c r="F30" s="330">
        <v>1.8550176812799555</v>
      </c>
      <c r="G30" s="330">
        <v>1.720549733341326</v>
      </c>
      <c r="H30" s="330">
        <v>3.0483426843644046</v>
      </c>
      <c r="I30" s="330">
        <v>3.1040482280528918</v>
      </c>
      <c r="J30" s="330">
        <v>3.4581587042883095</v>
      </c>
      <c r="K30" s="330">
        <v>2.1688432707912724</v>
      </c>
      <c r="L30" s="330">
        <v>2.6382241975710712</v>
      </c>
      <c r="M30" s="330">
        <v>1.7720910461809385</v>
      </c>
    </row>
    <row r="31" spans="1:13">
      <c r="A31" s="245" t="s">
        <v>218</v>
      </c>
      <c r="B31" s="330">
        <v>0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>
        <v>0</v>
      </c>
      <c r="I31" s="330" t="s">
        <v>372</v>
      </c>
      <c r="J31" s="330" t="s">
        <v>372</v>
      </c>
      <c r="K31" s="330" t="s">
        <v>372</v>
      </c>
      <c r="L31" s="330" t="s">
        <v>372</v>
      </c>
      <c r="M31" s="330" t="s">
        <v>372</v>
      </c>
    </row>
    <row r="32" spans="1:13">
      <c r="A32" s="242" t="s">
        <v>219</v>
      </c>
      <c r="B32" s="329">
        <v>2.3277167936988876</v>
      </c>
      <c r="C32" s="329">
        <v>2.5227621097850985</v>
      </c>
      <c r="D32" s="329">
        <v>2.5243337400369219</v>
      </c>
      <c r="E32" s="329">
        <v>0</v>
      </c>
      <c r="F32" s="329">
        <v>0</v>
      </c>
      <c r="G32" s="329" t="s">
        <v>372</v>
      </c>
      <c r="H32" s="329">
        <v>5.6634013181296785</v>
      </c>
      <c r="I32" s="329">
        <v>6.1379456724667438</v>
      </c>
      <c r="J32" s="329">
        <v>6.1417766508462819</v>
      </c>
      <c r="K32" s="329">
        <v>0</v>
      </c>
      <c r="L32" s="329">
        <v>0</v>
      </c>
      <c r="M32" s="329" t="s">
        <v>372</v>
      </c>
    </row>
    <row r="33" spans="1:13">
      <c r="A33" s="242" t="s">
        <v>220</v>
      </c>
      <c r="B33" s="329">
        <v>0</v>
      </c>
      <c r="C33" s="329">
        <v>0</v>
      </c>
      <c r="D33" s="329">
        <v>0</v>
      </c>
      <c r="E33" s="329" t="s">
        <v>372</v>
      </c>
      <c r="F33" s="329" t="s">
        <v>372</v>
      </c>
      <c r="G33" s="329" t="s">
        <v>372</v>
      </c>
      <c r="H33" s="329">
        <v>0</v>
      </c>
      <c r="I33" s="329">
        <v>0</v>
      </c>
      <c r="J33" s="329">
        <v>0</v>
      </c>
      <c r="K33" s="329" t="s">
        <v>372</v>
      </c>
      <c r="L33" s="329" t="s">
        <v>372</v>
      </c>
      <c r="M33" s="329" t="s">
        <v>372</v>
      </c>
    </row>
    <row r="34" spans="1:13">
      <c r="A34" s="242" t="s">
        <v>221</v>
      </c>
      <c r="B34" s="329">
        <v>2.0861219286441024</v>
      </c>
      <c r="C34" s="329">
        <v>2.0960897202085462</v>
      </c>
      <c r="D34" s="329">
        <v>2.0960897202085462</v>
      </c>
      <c r="E34" s="329" t="s">
        <v>372</v>
      </c>
      <c r="F34" s="329" t="s">
        <v>372</v>
      </c>
      <c r="G34" s="329" t="s">
        <v>372</v>
      </c>
      <c r="H34" s="329">
        <v>6.8016357940902665</v>
      </c>
      <c r="I34" s="329">
        <v>6.8341331752332577</v>
      </c>
      <c r="J34" s="329">
        <v>6.8341331752332577</v>
      </c>
      <c r="K34" s="329" t="s">
        <v>372</v>
      </c>
      <c r="L34" s="329" t="s">
        <v>372</v>
      </c>
      <c r="M34" s="329" t="s">
        <v>372</v>
      </c>
    </row>
    <row r="35" spans="1:13">
      <c r="A35" s="248" t="s">
        <v>222</v>
      </c>
      <c r="B35" s="329">
        <v>2.9523319830175789</v>
      </c>
      <c r="C35" s="329">
        <v>3.0025520393285068</v>
      </c>
      <c r="D35" s="329">
        <v>2.3636750411915592</v>
      </c>
      <c r="E35" s="329">
        <v>3.7394369155731542</v>
      </c>
      <c r="F35" s="329">
        <v>2.0750842968677849</v>
      </c>
      <c r="G35" s="329">
        <v>4.1851522841837347</v>
      </c>
      <c r="H35" s="329">
        <v>7.4662324146075099</v>
      </c>
      <c r="I35" s="329">
        <v>7.593451863608661</v>
      </c>
      <c r="J35" s="329">
        <v>6.4895524686506949</v>
      </c>
      <c r="K35" s="329">
        <v>8.8291600177760632</v>
      </c>
      <c r="L35" s="329">
        <v>7.0475105605391803</v>
      </c>
      <c r="M35" s="329">
        <v>9.2977894342076155</v>
      </c>
    </row>
    <row r="36" spans="1:13" ht="13.5" thickBot="1">
      <c r="A36" s="249" t="s">
        <v>223</v>
      </c>
      <c r="B36" s="331">
        <v>0</v>
      </c>
      <c r="C36" s="331">
        <v>0</v>
      </c>
      <c r="D36" s="331">
        <v>0</v>
      </c>
      <c r="E36" s="331" t="s">
        <v>372</v>
      </c>
      <c r="F36" s="331" t="s">
        <v>372</v>
      </c>
      <c r="G36" s="331" t="s">
        <v>372</v>
      </c>
      <c r="H36" s="331">
        <v>0</v>
      </c>
      <c r="I36" s="331">
        <v>0</v>
      </c>
      <c r="J36" s="331">
        <v>0</v>
      </c>
      <c r="K36" s="331" t="s">
        <v>372</v>
      </c>
      <c r="L36" s="331" t="s">
        <v>372</v>
      </c>
      <c r="M36" s="331" t="s">
        <v>372</v>
      </c>
    </row>
    <row r="37" spans="1:13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</row>
    <row r="38" spans="1:13" ht="13.5" thickBot="1">
      <c r="A38" s="253" t="s">
        <v>0</v>
      </c>
      <c r="B38" s="333">
        <v>2.1423349063238186</v>
      </c>
      <c r="C38" s="333">
        <v>2.1680943661766445</v>
      </c>
      <c r="D38" s="333">
        <v>1.7079898052110589</v>
      </c>
      <c r="E38" s="333">
        <v>2.9051298889828261</v>
      </c>
      <c r="F38" s="333">
        <v>2.0891821958688301</v>
      </c>
      <c r="G38" s="333">
        <v>3.3337092181328929</v>
      </c>
      <c r="H38" s="333">
        <v>5.0449579319547357</v>
      </c>
      <c r="I38" s="333">
        <v>5.1147384045728064</v>
      </c>
      <c r="J38" s="333">
        <v>4.062432983846449</v>
      </c>
      <c r="K38" s="333">
        <v>6.8677569875097602</v>
      </c>
      <c r="L38" s="333">
        <v>7.1469979486730839</v>
      </c>
      <c r="M38" s="333">
        <v>6.7120020068158208</v>
      </c>
    </row>
    <row r="39" spans="1:13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</row>
    <row r="40" spans="1:13">
      <c r="A40" s="257" t="s">
        <v>114</v>
      </c>
      <c r="H40" s="364"/>
    </row>
    <row r="41" spans="1:13">
      <c r="A41" s="257" t="s">
        <v>379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>
      <c r="A42" s="257" t="s">
        <v>380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>
      <c r="A43" s="257" t="s">
        <v>381</v>
      </c>
      <c r="B43" s="361"/>
      <c r="C43" s="361"/>
      <c r="D43" s="361"/>
      <c r="E43" s="361"/>
      <c r="F43" s="361"/>
      <c r="G43" s="361"/>
      <c r="H43" s="361"/>
      <c r="I43" s="361"/>
    </row>
    <row r="44" spans="1:13">
      <c r="A44" s="258"/>
      <c r="B44" s="361"/>
      <c r="C44" s="361"/>
      <c r="D44" s="361"/>
      <c r="E44" s="361"/>
      <c r="F44" s="361"/>
      <c r="G44" s="361"/>
      <c r="H44" s="361"/>
      <c r="I44" s="361"/>
    </row>
    <row r="45" spans="1:13">
      <c r="A45" s="13" t="s">
        <v>123</v>
      </c>
    </row>
  </sheetData>
  <mergeCells count="11">
    <mergeCell ref="C9:G9"/>
    <mergeCell ref="I9:M9"/>
    <mergeCell ref="A4:M4"/>
    <mergeCell ref="A5:M5"/>
    <mergeCell ref="A7:A11"/>
    <mergeCell ref="B7:M7"/>
    <mergeCell ref="B8:G8"/>
    <mergeCell ref="H8:M8"/>
    <mergeCell ref="C10:C11"/>
    <mergeCell ref="E10:G10"/>
    <mergeCell ref="K10:M10"/>
  </mergeCells>
  <conditionalFormatting sqref="A14:A36">
    <cfRule type="cellIs" dxfId="5" priority="6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30"/>
  <sheetViews>
    <sheetView showGridLines="0" zoomScale="90" zoomScaleNormal="90" workbookViewId="0">
      <selection activeCell="B7" sqref="B7:H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140625" style="13" customWidth="1"/>
    <col min="6" max="6" width="17" style="13" bestFit="1" customWidth="1"/>
    <col min="7" max="7" width="15.42578125" style="13" customWidth="1"/>
    <col min="8" max="8" width="18.28515625" style="13" customWidth="1"/>
    <col min="9" max="16384" width="10.28515625" style="13"/>
  </cols>
  <sheetData>
    <row r="1" spans="1:8">
      <c r="A1" s="12" t="s">
        <v>27</v>
      </c>
      <c r="H1" s="14" t="s">
        <v>28</v>
      </c>
    </row>
    <row r="2" spans="1:8" ht="13.5" thickBot="1">
      <c r="A2" s="15" t="s">
        <v>29</v>
      </c>
    </row>
    <row r="3" spans="1:8" ht="18">
      <c r="A3" s="12"/>
      <c r="B3" s="16" t="s">
        <v>30</v>
      </c>
      <c r="C3" s="17"/>
      <c r="D3" s="17"/>
      <c r="E3" s="17"/>
      <c r="F3" s="17"/>
      <c r="G3" s="17"/>
      <c r="H3" s="18"/>
    </row>
    <row r="4" spans="1:8" ht="18">
      <c r="B4" s="19" t="s">
        <v>840</v>
      </c>
      <c r="C4" s="20"/>
      <c r="D4" s="20"/>
      <c r="E4" s="20"/>
      <c r="F4" s="20"/>
      <c r="G4" s="20"/>
      <c r="H4" s="21"/>
    </row>
    <row r="5" spans="1:8" ht="18.75" thickBot="1">
      <c r="B5" s="22" t="s">
        <v>841</v>
      </c>
      <c r="C5" s="23"/>
      <c r="D5" s="23"/>
      <c r="E5" s="23"/>
      <c r="F5" s="23"/>
      <c r="G5" s="23"/>
      <c r="H5" s="24"/>
    </row>
    <row r="6" spans="1:8" ht="6" customHeight="1">
      <c r="B6" s="25"/>
      <c r="C6" s="25"/>
      <c r="D6" s="26"/>
      <c r="E6" s="26"/>
      <c r="F6" s="27"/>
      <c r="G6" s="27"/>
      <c r="H6" s="28"/>
    </row>
    <row r="7" spans="1:8" ht="16.899999999999999" customHeight="1">
      <c r="B7" s="29" t="s">
        <v>31</v>
      </c>
      <c r="C7" s="30"/>
      <c r="D7" s="30"/>
      <c r="E7" s="30"/>
      <c r="F7" s="30"/>
      <c r="G7" s="30"/>
      <c r="H7" s="31"/>
    </row>
    <row r="8" spans="1:8" ht="4.1500000000000004" customHeight="1">
      <c r="B8" s="32"/>
      <c r="C8" s="32"/>
      <c r="D8" s="32"/>
      <c r="E8" s="32"/>
      <c r="F8" s="32"/>
      <c r="G8" s="32"/>
      <c r="H8" s="32"/>
    </row>
    <row r="9" spans="1:8" ht="15">
      <c r="B9" s="33"/>
      <c r="C9" s="34"/>
      <c r="D9" s="35" t="s">
        <v>32</v>
      </c>
      <c r="E9" s="36"/>
      <c r="F9" s="37" t="s">
        <v>33</v>
      </c>
      <c r="G9" s="38"/>
      <c r="H9" s="39"/>
    </row>
    <row r="10" spans="1:8" ht="15">
      <c r="B10" s="40"/>
      <c r="C10" s="34"/>
      <c r="D10" s="41" t="s">
        <v>34</v>
      </c>
      <c r="E10" s="36"/>
      <c r="F10" s="42" t="s">
        <v>35</v>
      </c>
      <c r="G10" s="43">
        <v>41274</v>
      </c>
      <c r="H10" s="42" t="s">
        <v>36</v>
      </c>
    </row>
    <row r="11" spans="1:8" ht="5.25" customHeight="1">
      <c r="B11" s="44"/>
      <c r="C11" s="44"/>
      <c r="D11" s="45"/>
      <c r="E11" s="45"/>
      <c r="F11" s="46"/>
      <c r="G11" s="46"/>
      <c r="H11" s="46"/>
    </row>
    <row r="12" spans="1:8">
      <c r="B12" s="47" t="s">
        <v>37</v>
      </c>
      <c r="C12" s="48"/>
      <c r="D12" s="49">
        <v>2042884</v>
      </c>
      <c r="E12" s="45"/>
      <c r="F12" s="50">
        <v>-10.112964149923375</v>
      </c>
      <c r="G12" s="50">
        <v>-23.353612272840252</v>
      </c>
      <c r="H12" s="50">
        <v>-2.4852097166207066</v>
      </c>
    </row>
    <row r="13" spans="1:8">
      <c r="B13" s="51" t="s">
        <v>38</v>
      </c>
      <c r="C13" s="48"/>
      <c r="D13" s="52">
        <v>279045</v>
      </c>
      <c r="E13" s="53"/>
      <c r="F13" s="54">
        <v>58.158802572540466</v>
      </c>
      <c r="G13" s="54">
        <v>201.47467533029504</v>
      </c>
      <c r="H13" s="54">
        <v>-1.0238350893105097</v>
      </c>
    </row>
    <row r="14" spans="1:8">
      <c r="B14" s="58" t="s">
        <v>39</v>
      </c>
      <c r="C14" s="48"/>
      <c r="D14" s="59">
        <v>278967</v>
      </c>
      <c r="E14" s="60"/>
      <c r="F14" s="61">
        <v>58.050854030813561</v>
      </c>
      <c r="G14" s="61">
        <v>201.14877965150941</v>
      </c>
      <c r="H14" s="61">
        <v>-1.1472857912419698</v>
      </c>
    </row>
    <row r="15" spans="1:8">
      <c r="B15" s="58" t="s">
        <v>40</v>
      </c>
      <c r="C15" s="48"/>
      <c r="D15" s="59">
        <v>0</v>
      </c>
      <c r="E15" s="60"/>
      <c r="F15" s="61" t="s">
        <v>372</v>
      </c>
      <c r="G15" s="61" t="s">
        <v>372</v>
      </c>
      <c r="H15" s="61" t="s">
        <v>372</v>
      </c>
    </row>
    <row r="16" spans="1:8" ht="6.75" customHeight="1">
      <c r="B16" s="64"/>
      <c r="C16" s="48"/>
      <c r="D16" s="52"/>
      <c r="E16" s="45"/>
      <c r="F16" s="54"/>
      <c r="G16" s="54"/>
      <c r="H16" s="54"/>
    </row>
    <row r="17" spans="2:8">
      <c r="B17" s="65" t="s">
        <v>41</v>
      </c>
      <c r="C17" s="48"/>
      <c r="D17" s="57">
        <v>1296552</v>
      </c>
      <c r="E17" s="53"/>
      <c r="F17" s="56">
        <v>6.8435795654131715</v>
      </c>
      <c r="G17" s="56">
        <v>22.76986428853558</v>
      </c>
      <c r="H17" s="56">
        <v>3.4923276832245831</v>
      </c>
    </row>
    <row r="18" spans="2:8">
      <c r="B18" s="66" t="s">
        <v>39</v>
      </c>
      <c r="C18" s="48"/>
      <c r="D18" s="63">
        <v>654557</v>
      </c>
      <c r="E18" s="53"/>
      <c r="F18" s="62">
        <v>22.816299879137315</v>
      </c>
      <c r="G18" s="62">
        <v>66.918268787712918</v>
      </c>
      <c r="H18" s="62">
        <v>21.938261897071776</v>
      </c>
    </row>
    <row r="19" spans="2:8">
      <c r="B19" s="66" t="s">
        <v>40</v>
      </c>
      <c r="C19" s="48"/>
      <c r="D19" s="63">
        <v>524103</v>
      </c>
      <c r="E19" s="53"/>
      <c r="F19" s="62">
        <v>-8.4516930943092206</v>
      </c>
      <c r="G19" s="62">
        <v>-3.9704683956367282</v>
      </c>
      <c r="H19" s="62">
        <v>-14.287255171879821</v>
      </c>
    </row>
    <row r="20" spans="2:8" ht="7.15" customHeight="1">
      <c r="B20" s="65"/>
      <c r="C20" s="48"/>
      <c r="D20" s="57"/>
      <c r="E20" s="53"/>
      <c r="F20" s="56"/>
      <c r="G20" s="56"/>
      <c r="H20" s="56"/>
    </row>
    <row r="21" spans="2:8">
      <c r="B21" s="67" t="s">
        <v>42</v>
      </c>
      <c r="C21" s="48"/>
      <c r="D21" s="63">
        <v>4450</v>
      </c>
      <c r="E21" s="53"/>
      <c r="F21" s="62">
        <v>39.373987779325084</v>
      </c>
      <c r="G21" s="62">
        <v>27.527173680007454</v>
      </c>
      <c r="H21" s="62">
        <v>9.3015670254018126</v>
      </c>
    </row>
    <row r="22" spans="2:8" ht="7.15" customHeight="1">
      <c r="B22" s="65"/>
      <c r="C22" s="48"/>
      <c r="D22" s="57"/>
      <c r="E22" s="53"/>
      <c r="F22" s="56"/>
      <c r="G22" s="56"/>
      <c r="H22" s="56"/>
    </row>
    <row r="23" spans="2:8">
      <c r="B23" s="65" t="s">
        <v>43</v>
      </c>
      <c r="C23" s="48"/>
      <c r="D23" s="57">
        <v>471737</v>
      </c>
      <c r="E23" s="53"/>
      <c r="F23" s="56">
        <v>-46.562668612271615</v>
      </c>
      <c r="G23" s="56">
        <v>-68.897002004934564</v>
      </c>
      <c r="H23" s="56">
        <v>-15.793762467587303</v>
      </c>
    </row>
    <row r="24" spans="2:8" ht="3" customHeight="1">
      <c r="B24" s="65"/>
      <c r="C24" s="48"/>
      <c r="D24" s="63"/>
      <c r="E24" s="53"/>
      <c r="F24" s="56"/>
      <c r="G24" s="56"/>
      <c r="H24" s="56"/>
    </row>
    <row r="25" spans="2:8" ht="8.25" customHeight="1">
      <c r="B25" s="68"/>
      <c r="C25" s="44"/>
      <c r="D25" s="69"/>
      <c r="E25" s="45"/>
      <c r="F25" s="70"/>
      <c r="G25" s="70"/>
      <c r="H25" s="70"/>
    </row>
    <row r="26" spans="2:8">
      <c r="B26" s="71" t="s">
        <v>44</v>
      </c>
      <c r="C26" s="48"/>
      <c r="D26" s="49">
        <v>110472129</v>
      </c>
      <c r="E26" s="53"/>
      <c r="F26" s="50">
        <v>1.5075718918145631</v>
      </c>
      <c r="G26" s="50">
        <v>10.29369097399182</v>
      </c>
      <c r="H26" s="50">
        <v>11.665700697663128</v>
      </c>
    </row>
    <row r="27" spans="2:8" ht="16.5" customHeight="1">
      <c r="B27" s="47" t="s">
        <v>46</v>
      </c>
      <c r="C27" s="48"/>
      <c r="D27" s="49">
        <v>70729216</v>
      </c>
      <c r="E27" s="53"/>
      <c r="F27" s="50">
        <v>1.8308790414282683</v>
      </c>
      <c r="G27" s="50">
        <v>10.799561741461972</v>
      </c>
      <c r="H27" s="50">
        <v>12.247817878808597</v>
      </c>
    </row>
    <row r="28" spans="2:8">
      <c r="B28" s="72" t="s">
        <v>47</v>
      </c>
      <c r="C28" s="32"/>
      <c r="D28" s="59">
        <v>52017114</v>
      </c>
      <c r="E28" s="60"/>
      <c r="F28" s="61">
        <v>1.9360801433664143</v>
      </c>
      <c r="G28" s="61">
        <v>10.15373013776486</v>
      </c>
      <c r="H28" s="61">
        <v>11.416467380520912</v>
      </c>
    </row>
    <row r="29" spans="2:8">
      <c r="B29" s="72" t="s">
        <v>48</v>
      </c>
      <c r="C29" s="32"/>
      <c r="D29" s="59">
        <v>7722398</v>
      </c>
      <c r="E29" s="60"/>
      <c r="F29" s="61">
        <v>3.4392799996394663</v>
      </c>
      <c r="G29" s="61">
        <v>13.528759899612709</v>
      </c>
      <c r="H29" s="61">
        <v>14.410113105868948</v>
      </c>
    </row>
    <row r="30" spans="2:8">
      <c r="B30" s="72" t="s">
        <v>49</v>
      </c>
      <c r="C30" s="32"/>
      <c r="D30" s="59">
        <v>2210387</v>
      </c>
      <c r="E30" s="60"/>
      <c r="F30" s="61">
        <v>2.2475812463601086</v>
      </c>
      <c r="G30" s="61">
        <v>-11.545477927925084</v>
      </c>
      <c r="H30" s="61">
        <v>-0.89181048227923165</v>
      </c>
    </row>
    <row r="31" spans="2:8" ht="8.25" customHeight="1">
      <c r="B31" s="72"/>
      <c r="C31" s="32"/>
      <c r="D31" s="59"/>
      <c r="E31" s="60"/>
      <c r="F31" s="61"/>
      <c r="G31" s="61"/>
      <c r="H31" s="61"/>
    </row>
    <row r="32" spans="2:8">
      <c r="B32" s="67" t="s">
        <v>50</v>
      </c>
      <c r="C32" s="48"/>
      <c r="D32" s="57">
        <v>42457472</v>
      </c>
      <c r="E32" s="53"/>
      <c r="F32" s="56">
        <v>0.97779803736901538</v>
      </c>
      <c r="G32" s="56">
        <v>9.7817541602463809</v>
      </c>
      <c r="H32" s="56">
        <v>10.989729548349603</v>
      </c>
    </row>
    <row r="33" spans="2:8">
      <c r="B33" s="73" t="s">
        <v>51</v>
      </c>
      <c r="C33" s="32"/>
      <c r="D33" s="63">
        <v>15202355</v>
      </c>
      <c r="E33" s="60"/>
      <c r="F33" s="62">
        <v>1.4882401397078304</v>
      </c>
      <c r="G33" s="62">
        <v>10.857990906249992</v>
      </c>
      <c r="H33" s="62">
        <v>12.409805635947047</v>
      </c>
    </row>
    <row r="34" spans="2:8">
      <c r="B34" s="73" t="s">
        <v>52</v>
      </c>
      <c r="C34" s="32"/>
      <c r="D34" s="63">
        <v>10990218</v>
      </c>
      <c r="E34" s="60"/>
      <c r="F34" s="62">
        <v>1.0551395286969578</v>
      </c>
      <c r="G34" s="62">
        <v>9.7288687150921973</v>
      </c>
      <c r="H34" s="62">
        <v>11.002513185815154</v>
      </c>
    </row>
    <row r="35" spans="2:8">
      <c r="B35" s="73" t="s">
        <v>53</v>
      </c>
      <c r="C35" s="32"/>
      <c r="D35" s="63">
        <v>2979776</v>
      </c>
      <c r="E35" s="60"/>
      <c r="F35" s="62">
        <v>2.8946836569524015</v>
      </c>
      <c r="G35" s="62">
        <v>10.454095725030864</v>
      </c>
      <c r="H35" s="62">
        <v>14.077250795657914</v>
      </c>
    </row>
    <row r="36" spans="2:8">
      <c r="B36" s="73" t="s">
        <v>54</v>
      </c>
      <c r="C36" s="32"/>
      <c r="D36" s="63">
        <v>1232361</v>
      </c>
      <c r="E36" s="60"/>
      <c r="F36" s="62">
        <v>2.0157060860398257</v>
      </c>
      <c r="G36" s="62">
        <v>23.258954573553027</v>
      </c>
      <c r="H36" s="62">
        <v>21.882550319104798</v>
      </c>
    </row>
    <row r="37" spans="2:8">
      <c r="B37" s="73" t="s">
        <v>55</v>
      </c>
      <c r="C37" s="32"/>
      <c r="D37" s="63">
        <v>27255117</v>
      </c>
      <c r="E37" s="60"/>
      <c r="F37" s="62">
        <v>0.69530820451226827</v>
      </c>
      <c r="G37" s="62">
        <v>9.1904806677865167</v>
      </c>
      <c r="H37" s="62">
        <v>10.213118565662693</v>
      </c>
    </row>
    <row r="38" spans="2:8" ht="6.75" customHeight="1">
      <c r="B38" s="73"/>
      <c r="C38" s="32"/>
      <c r="D38" s="63"/>
      <c r="E38" s="60"/>
      <c r="F38" s="62"/>
      <c r="G38" s="62"/>
      <c r="H38" s="62"/>
    </row>
    <row r="39" spans="2:8">
      <c r="B39" s="74" t="s">
        <v>56</v>
      </c>
      <c r="C39" s="32"/>
      <c r="D39" s="75">
        <v>2714559</v>
      </c>
      <c r="E39" s="60"/>
      <c r="F39" s="76">
        <v>1.5753234713455688</v>
      </c>
      <c r="G39" s="76">
        <v>15.614767065399215</v>
      </c>
      <c r="H39" s="76">
        <v>16.302221499643576</v>
      </c>
    </row>
    <row r="40" spans="2:8">
      <c r="B40" s="71" t="s">
        <v>57</v>
      </c>
      <c r="C40" s="32"/>
      <c r="D40" s="49">
        <v>113186688</v>
      </c>
      <c r="E40" s="60"/>
      <c r="F40" s="50">
        <v>1.5091957217023833</v>
      </c>
      <c r="G40" s="50">
        <v>10.4155675945524</v>
      </c>
      <c r="H40" s="50">
        <v>11.772567634989839</v>
      </c>
    </row>
    <row r="41" spans="2:8" ht="12.75" customHeight="1">
      <c r="B41" s="71" t="s">
        <v>58</v>
      </c>
      <c r="C41" s="32"/>
      <c r="D41" s="77">
        <v>17943325</v>
      </c>
      <c r="E41" s="53"/>
      <c r="F41" s="78">
        <v>3.2220714852987831</v>
      </c>
      <c r="G41" s="78">
        <v>4.4408304005827182</v>
      </c>
      <c r="H41" s="78">
        <v>-0.91718511668096303</v>
      </c>
    </row>
    <row r="42" spans="2:8" ht="12.75" customHeight="1">
      <c r="B42" s="64" t="s">
        <v>59</v>
      </c>
      <c r="C42" s="32"/>
      <c r="D42" s="52">
        <v>5890358</v>
      </c>
      <c r="E42" s="53"/>
      <c r="F42" s="54">
        <v>0.72943749250127254</v>
      </c>
      <c r="G42" s="54">
        <v>-1.5918227016646025</v>
      </c>
      <c r="H42" s="54">
        <v>-10.555791345046517</v>
      </c>
    </row>
    <row r="43" spans="2:8" ht="12.75" customHeight="1">
      <c r="B43" s="64" t="s">
        <v>60</v>
      </c>
      <c r="C43" s="32"/>
      <c r="D43" s="52">
        <v>12052967</v>
      </c>
      <c r="E43" s="53"/>
      <c r="F43" s="54">
        <v>4.4856624990625926</v>
      </c>
      <c r="G43" s="54">
        <v>7.6663897610416809</v>
      </c>
      <c r="H43" s="54">
        <v>4.5909400661574118</v>
      </c>
    </row>
    <row r="44" spans="2:8" ht="12.75" customHeight="1">
      <c r="B44" s="72" t="s">
        <v>61</v>
      </c>
      <c r="C44" s="32"/>
      <c r="D44" s="59">
        <v>11771229</v>
      </c>
      <c r="E44" s="60"/>
      <c r="F44" s="61">
        <v>4.8085767043916539</v>
      </c>
      <c r="G44" s="61">
        <v>6.8451118799003785</v>
      </c>
      <c r="H44" s="61">
        <v>3.7550894499559728</v>
      </c>
    </row>
    <row r="45" spans="2:8">
      <c r="B45" s="81" t="s">
        <v>62</v>
      </c>
      <c r="C45" s="32"/>
      <c r="D45" s="59">
        <v>281738</v>
      </c>
      <c r="E45" s="60"/>
      <c r="F45" s="61">
        <v>-7.430456474460545</v>
      </c>
      <c r="G45" s="61">
        <v>58.601826462143514</v>
      </c>
      <c r="H45" s="61">
        <v>57.65553654309825</v>
      </c>
    </row>
    <row r="46" spans="2:8">
      <c r="B46" s="82" t="s">
        <v>63</v>
      </c>
      <c r="C46" s="48"/>
      <c r="D46" s="80">
        <v>555068</v>
      </c>
      <c r="E46" s="53"/>
      <c r="F46" s="79">
        <v>2.5795846622886254</v>
      </c>
      <c r="G46" s="79">
        <v>18.220679053658117</v>
      </c>
      <c r="H46" s="79">
        <v>-23.075988106519208</v>
      </c>
    </row>
    <row r="47" spans="2:8">
      <c r="B47" s="73" t="s">
        <v>64</v>
      </c>
      <c r="C47" s="32"/>
      <c r="D47" s="63">
        <v>555068</v>
      </c>
      <c r="E47" s="60"/>
      <c r="F47" s="62">
        <v>2.5795846622886254</v>
      </c>
      <c r="G47" s="62">
        <v>18.220679053658117</v>
      </c>
      <c r="H47" s="62">
        <v>-23.075988106519208</v>
      </c>
    </row>
    <row r="48" spans="2:8">
      <c r="B48" s="73" t="s">
        <v>65</v>
      </c>
      <c r="C48" s="32"/>
      <c r="D48" s="63">
        <v>0</v>
      </c>
      <c r="E48" s="60"/>
      <c r="F48" s="62" t="s">
        <v>372</v>
      </c>
      <c r="G48" s="62" t="s">
        <v>372</v>
      </c>
      <c r="H48" s="62" t="s">
        <v>372</v>
      </c>
    </row>
    <row r="49" spans="2:8">
      <c r="B49" s="82" t="s">
        <v>66</v>
      </c>
      <c r="C49" s="48"/>
      <c r="D49" s="80">
        <v>5940231</v>
      </c>
      <c r="E49" s="53"/>
      <c r="F49" s="79">
        <v>31.539508029492012</v>
      </c>
      <c r="G49" s="79">
        <v>55.548700324480251</v>
      </c>
      <c r="H49" s="79">
        <v>54.793193736232439</v>
      </c>
    </row>
    <row r="50" spans="2:8">
      <c r="B50" s="73" t="s">
        <v>67</v>
      </c>
      <c r="C50" s="32"/>
      <c r="D50" s="63">
        <v>4899931</v>
      </c>
      <c r="E50" s="60"/>
      <c r="F50" s="62">
        <v>34.190199368051033</v>
      </c>
      <c r="G50" s="62">
        <v>35.262686013884178</v>
      </c>
      <c r="H50" s="62">
        <v>34.81530354420623</v>
      </c>
    </row>
    <row r="51" spans="2:8">
      <c r="B51" s="83" t="s">
        <v>68</v>
      </c>
      <c r="C51" s="32"/>
      <c r="D51" s="84">
        <v>1040300</v>
      </c>
      <c r="E51" s="60"/>
      <c r="F51" s="85">
        <v>20.342812141929056</v>
      </c>
      <c r="G51" s="85">
        <v>429.79625161539661</v>
      </c>
      <c r="H51" s="85">
        <v>412.52307088111843</v>
      </c>
    </row>
    <row r="52" spans="2:8" ht="8.25" customHeight="1">
      <c r="B52" s="86"/>
      <c r="C52" s="32"/>
      <c r="D52" s="60"/>
      <c r="E52" s="60"/>
      <c r="F52" s="87"/>
      <c r="G52" s="87"/>
      <c r="H52" s="87"/>
    </row>
    <row r="53" spans="2:8" ht="4.1500000000000004" customHeight="1">
      <c r="B53" s="86"/>
      <c r="C53" s="32"/>
      <c r="D53" s="60"/>
      <c r="E53" s="60"/>
      <c r="F53" s="87"/>
      <c r="G53" s="87"/>
      <c r="H53" s="87"/>
    </row>
    <row r="54" spans="2:8">
      <c r="B54" s="82" t="s">
        <v>69</v>
      </c>
      <c r="C54" s="48"/>
      <c r="D54" s="80">
        <v>157124512</v>
      </c>
      <c r="E54" s="53"/>
      <c r="F54" s="79">
        <v>2.3888001119924507</v>
      </c>
      <c r="G54" s="79">
        <v>9.9067870720451303</v>
      </c>
      <c r="H54" s="79">
        <v>11.813274117050199</v>
      </c>
    </row>
    <row r="55" spans="2:8" ht="5.25" customHeight="1">
      <c r="B55" s="88"/>
      <c r="C55" s="89"/>
      <c r="D55" s="90"/>
      <c r="E55" s="90"/>
      <c r="F55" s="91"/>
      <c r="G55" s="91"/>
      <c r="H55" s="91"/>
    </row>
    <row r="56" spans="2:8">
      <c r="B56" s="71" t="s">
        <v>70</v>
      </c>
      <c r="C56" s="48"/>
      <c r="D56" s="77">
        <v>94140748</v>
      </c>
      <c r="E56" s="53"/>
      <c r="F56" s="78">
        <v>0.33586947877937146</v>
      </c>
      <c r="G56" s="78">
        <v>6.6854306279145126</v>
      </c>
      <c r="H56" s="78">
        <v>10.26942696869857</v>
      </c>
    </row>
    <row r="57" spans="2:8">
      <c r="B57" s="72" t="s">
        <v>71</v>
      </c>
      <c r="C57" s="32"/>
      <c r="D57" s="59">
        <v>26656817</v>
      </c>
      <c r="E57" s="60"/>
      <c r="F57" s="61">
        <v>2.2411175834165631</v>
      </c>
      <c r="G57" s="61">
        <v>4.5271528707270692</v>
      </c>
      <c r="H57" s="61">
        <v>19.748896937625894</v>
      </c>
    </row>
    <row r="58" spans="2:8">
      <c r="B58" s="92" t="s">
        <v>72</v>
      </c>
      <c r="C58" s="32"/>
      <c r="D58" s="59">
        <v>19684471</v>
      </c>
      <c r="E58" s="60"/>
      <c r="F58" s="61">
        <v>3.1350623891213347</v>
      </c>
      <c r="G58" s="61">
        <v>-3.2604647862496061</v>
      </c>
      <c r="H58" s="61">
        <v>13.319056739212098</v>
      </c>
    </row>
    <row r="59" spans="2:8">
      <c r="B59" s="93" t="s">
        <v>73</v>
      </c>
      <c r="C59" s="32"/>
      <c r="D59" s="59">
        <v>13962193</v>
      </c>
      <c r="E59" s="60"/>
      <c r="F59" s="61">
        <v>4.0524834910557139</v>
      </c>
      <c r="G59" s="61">
        <v>-6.2256411035949704</v>
      </c>
      <c r="H59" s="61">
        <v>13.446371815741154</v>
      </c>
    </row>
    <row r="60" spans="2:8">
      <c r="B60" s="93" t="s">
        <v>74</v>
      </c>
      <c r="C60" s="32"/>
      <c r="D60" s="59">
        <v>5678755</v>
      </c>
      <c r="E60" s="60"/>
      <c r="F60" s="61">
        <v>0.88486439725348198</v>
      </c>
      <c r="G60" s="61">
        <v>4.7905100805448297</v>
      </c>
      <c r="H60" s="61">
        <v>13.164043058140074</v>
      </c>
    </row>
    <row r="61" spans="2:8">
      <c r="B61" s="72" t="s">
        <v>75</v>
      </c>
      <c r="C61" s="32"/>
      <c r="D61" s="59">
        <v>67483931</v>
      </c>
      <c r="E61" s="60"/>
      <c r="F61" s="61">
        <v>-0.39730100886048447</v>
      </c>
      <c r="G61" s="61">
        <v>7.5627302636947169</v>
      </c>
      <c r="H61" s="61">
        <v>6.9259109354762538</v>
      </c>
    </row>
    <row r="62" spans="2:8">
      <c r="B62" s="81"/>
      <c r="C62" s="32"/>
      <c r="D62" s="59"/>
      <c r="E62" s="60"/>
      <c r="F62" s="61"/>
      <c r="G62" s="61"/>
      <c r="H62" s="61"/>
    </row>
    <row r="63" spans="2:8">
      <c r="B63" s="82" t="s">
        <v>76</v>
      </c>
      <c r="C63" s="48"/>
      <c r="D63" s="80">
        <v>2485949</v>
      </c>
      <c r="E63" s="53"/>
      <c r="F63" s="79">
        <v>-5.0180164699980985</v>
      </c>
      <c r="G63" s="79">
        <v>-1.5926180829031411</v>
      </c>
      <c r="H63" s="79">
        <v>-2.6967514928681546</v>
      </c>
    </row>
    <row r="64" spans="2:8">
      <c r="B64" s="73" t="s">
        <v>64</v>
      </c>
      <c r="C64" s="32"/>
      <c r="D64" s="63">
        <v>2485662</v>
      </c>
      <c r="E64" s="60"/>
      <c r="F64" s="62">
        <v>-5.0139612914331995</v>
      </c>
      <c r="G64" s="62">
        <v>-1.603979103829245</v>
      </c>
      <c r="H64" s="62">
        <v>-2.7079850428410435</v>
      </c>
    </row>
    <row r="65" spans="2:8">
      <c r="B65" s="73" t="s">
        <v>77</v>
      </c>
      <c r="C65" s="32"/>
      <c r="D65" s="63">
        <v>287</v>
      </c>
      <c r="E65" s="60"/>
      <c r="F65" s="62">
        <v>-30.657526080129038</v>
      </c>
      <c r="G65" s="62" t="s">
        <v>372</v>
      </c>
      <c r="H65" s="62" t="s">
        <v>372</v>
      </c>
    </row>
    <row r="66" spans="2:8">
      <c r="B66" s="82" t="s">
        <v>78</v>
      </c>
      <c r="C66" s="48"/>
      <c r="D66" s="80">
        <v>8798222</v>
      </c>
      <c r="E66" s="60"/>
      <c r="F66" s="79">
        <v>2.8469123396956064</v>
      </c>
      <c r="G66" s="79">
        <v>-9.4082256805486324</v>
      </c>
      <c r="H66" s="79">
        <v>-2.2959404535808581</v>
      </c>
    </row>
    <row r="67" spans="2:8">
      <c r="B67" s="73" t="s">
        <v>79</v>
      </c>
      <c r="C67" s="32"/>
      <c r="D67" s="63">
        <v>667844</v>
      </c>
      <c r="E67" s="60"/>
      <c r="F67" s="62">
        <v>21.778169805987279</v>
      </c>
      <c r="G67" s="62">
        <v>26.395516063779787</v>
      </c>
      <c r="H67" s="62">
        <v>2.334771549896808</v>
      </c>
    </row>
    <row r="68" spans="2:8">
      <c r="B68" s="94" t="s">
        <v>80</v>
      </c>
      <c r="C68" s="32"/>
      <c r="D68" s="63">
        <v>592583</v>
      </c>
      <c r="E68" s="60"/>
      <c r="F68" s="62">
        <v>24.239299444437613</v>
      </c>
      <c r="G68" s="62">
        <v>68.395486882904777</v>
      </c>
      <c r="H68" s="62">
        <v>22.964748646543185</v>
      </c>
    </row>
    <row r="69" spans="2:8">
      <c r="B69" s="73" t="s">
        <v>81</v>
      </c>
      <c r="C69" s="32"/>
      <c r="D69" s="63">
        <v>8119531</v>
      </c>
      <c r="E69" s="60"/>
      <c r="F69" s="62">
        <v>1.4207784390231737</v>
      </c>
      <c r="G69" s="62">
        <v>-3.8372535407514841</v>
      </c>
      <c r="H69" s="62">
        <v>-0.29310598446075087</v>
      </c>
    </row>
    <row r="70" spans="2:8">
      <c r="B70" s="73" t="s">
        <v>82</v>
      </c>
      <c r="C70" s="48"/>
      <c r="D70" s="63">
        <v>10847</v>
      </c>
      <c r="E70" s="60"/>
      <c r="F70" s="62">
        <v>2154.9446677805681</v>
      </c>
      <c r="G70" s="62">
        <v>-98.534261585371112</v>
      </c>
      <c r="H70" s="62">
        <v>-94.809150246728564</v>
      </c>
    </row>
    <row r="71" spans="2:8" ht="8.25" customHeight="1">
      <c r="B71" s="73"/>
      <c r="C71" s="32"/>
      <c r="D71" s="63"/>
      <c r="E71" s="60"/>
      <c r="F71" s="62"/>
      <c r="G71" s="62"/>
      <c r="H71" s="62"/>
    </row>
    <row r="72" spans="2:8">
      <c r="B72" s="82" t="s">
        <v>83</v>
      </c>
      <c r="C72" s="48"/>
      <c r="D72" s="80">
        <v>949388</v>
      </c>
      <c r="E72" s="53"/>
      <c r="F72" s="79">
        <v>1.7310046853344696</v>
      </c>
      <c r="G72" s="79">
        <v>-7.7783930270727941</v>
      </c>
      <c r="H72" s="79">
        <v>-11.375832059810186</v>
      </c>
    </row>
    <row r="73" spans="2:8" ht="3" customHeight="1">
      <c r="B73" s="67"/>
      <c r="C73" s="48"/>
      <c r="D73" s="57"/>
      <c r="E73" s="53"/>
      <c r="F73" s="56"/>
      <c r="G73" s="56"/>
      <c r="H73" s="56"/>
    </row>
    <row r="74" spans="2:8">
      <c r="B74" s="71" t="s">
        <v>84</v>
      </c>
      <c r="C74" s="48"/>
      <c r="D74" s="77">
        <v>24658947</v>
      </c>
      <c r="E74" s="53"/>
      <c r="F74" s="78">
        <v>2.8725624961141616</v>
      </c>
      <c r="G74" s="78">
        <v>19.429318077870896</v>
      </c>
      <c r="H74" s="78">
        <v>19.548854583181608</v>
      </c>
    </row>
    <row r="75" spans="2:8">
      <c r="B75" s="72" t="s">
        <v>85</v>
      </c>
      <c r="C75" s="32"/>
      <c r="D75" s="59">
        <v>2117360</v>
      </c>
      <c r="E75" s="60"/>
      <c r="F75" s="61">
        <v>-0.12184475083809598</v>
      </c>
      <c r="G75" s="61">
        <v>-15.548683070932922</v>
      </c>
      <c r="H75" s="61">
        <v>-15.780982019574353</v>
      </c>
    </row>
    <row r="76" spans="2:8" ht="15" customHeight="1">
      <c r="B76" s="72" t="s">
        <v>86</v>
      </c>
      <c r="C76" s="32"/>
      <c r="D76" s="59">
        <v>17880610</v>
      </c>
      <c r="E76" s="60"/>
      <c r="F76" s="61">
        <v>3.5242956450058927</v>
      </c>
      <c r="G76" s="61">
        <v>30.045043921955681</v>
      </c>
      <c r="H76" s="61">
        <v>30.222531511542794</v>
      </c>
    </row>
    <row r="77" spans="2:8">
      <c r="B77" s="72" t="s">
        <v>87</v>
      </c>
      <c r="C77" s="32"/>
      <c r="D77" s="59">
        <v>4591058</v>
      </c>
      <c r="E77" s="60"/>
      <c r="F77" s="61">
        <v>1.0412593098608758</v>
      </c>
      <c r="G77" s="61">
        <v>4.5663951743039499</v>
      </c>
      <c r="H77" s="61">
        <v>4.77689256382825</v>
      </c>
    </row>
    <row r="78" spans="2:8">
      <c r="B78" s="72" t="s">
        <v>88</v>
      </c>
      <c r="C78" s="32"/>
      <c r="D78" s="59">
        <v>69919</v>
      </c>
      <c r="E78" s="60"/>
      <c r="F78" s="61">
        <v>100.93609703147651</v>
      </c>
      <c r="G78" s="61" t="s">
        <v>372</v>
      </c>
      <c r="H78" s="61" t="s">
        <v>372</v>
      </c>
    </row>
    <row r="79" spans="2:8">
      <c r="B79" s="82" t="s">
        <v>89</v>
      </c>
      <c r="C79" s="48"/>
      <c r="D79" s="80">
        <v>5574577</v>
      </c>
      <c r="E79" s="53"/>
      <c r="F79" s="79">
        <v>32.111266027400909</v>
      </c>
      <c r="G79" s="79">
        <v>55.726694610806746</v>
      </c>
      <c r="H79" s="79">
        <v>56.183930091629051</v>
      </c>
    </row>
    <row r="80" spans="2:8">
      <c r="B80" s="73" t="s">
        <v>67</v>
      </c>
      <c r="C80" s="32"/>
      <c r="D80" s="63">
        <v>4768058</v>
      </c>
      <c r="E80" s="60"/>
      <c r="F80" s="62">
        <v>39.213036632135044</v>
      </c>
      <c r="G80" s="62">
        <v>42.943531267959777</v>
      </c>
      <c r="H80" s="62">
        <v>43.836794790477995</v>
      </c>
    </row>
    <row r="81" spans="2:8">
      <c r="B81" s="73" t="s">
        <v>68</v>
      </c>
      <c r="C81" s="32"/>
      <c r="D81" s="63">
        <v>806519</v>
      </c>
      <c r="E81" s="60"/>
      <c r="F81" s="62">
        <v>1.5000860748007439</v>
      </c>
      <c r="G81" s="62">
        <v>230.41216783374904</v>
      </c>
      <c r="H81" s="62">
        <v>217.11501786655134</v>
      </c>
    </row>
    <row r="82" spans="2:8">
      <c r="B82" s="73"/>
      <c r="C82" s="32"/>
      <c r="D82" s="63"/>
      <c r="E82" s="60"/>
      <c r="F82" s="62"/>
      <c r="G82" s="62"/>
      <c r="H82" s="62"/>
    </row>
    <row r="83" spans="2:8">
      <c r="B83" s="82" t="s">
        <v>90</v>
      </c>
      <c r="C83" s="48"/>
      <c r="D83" s="80">
        <v>468227</v>
      </c>
      <c r="E83" s="53"/>
      <c r="F83" s="79">
        <v>-6.1024460951675241E-2</v>
      </c>
      <c r="G83" s="79">
        <v>9.8326842725180654</v>
      </c>
      <c r="H83" s="79">
        <v>13.957999323449188</v>
      </c>
    </row>
    <row r="84" spans="2:8">
      <c r="B84" s="82" t="s">
        <v>91</v>
      </c>
      <c r="C84" s="48"/>
      <c r="D84" s="80">
        <v>178807</v>
      </c>
      <c r="E84" s="53"/>
      <c r="F84" s="79">
        <v>1.7591517584586436</v>
      </c>
      <c r="G84" s="79">
        <v>16.454774414501738</v>
      </c>
      <c r="H84" s="79">
        <v>13.387670837211264</v>
      </c>
    </row>
    <row r="85" spans="2:8">
      <c r="B85" s="82" t="s">
        <v>92</v>
      </c>
      <c r="C85" s="48"/>
      <c r="D85" s="80">
        <v>7138</v>
      </c>
      <c r="E85" s="53"/>
      <c r="F85" s="79">
        <v>177967.24482659934</v>
      </c>
      <c r="G85" s="79">
        <v>1516.6784820828839</v>
      </c>
      <c r="H85" s="79">
        <v>271.49916775282304</v>
      </c>
    </row>
    <row r="86" spans="2:8" ht="9.6" customHeight="1">
      <c r="B86" s="86"/>
      <c r="C86" s="32"/>
      <c r="D86" s="60"/>
      <c r="E86" s="60"/>
      <c r="F86" s="87"/>
      <c r="G86" s="87"/>
      <c r="H86" s="87"/>
    </row>
    <row r="87" spans="2:8">
      <c r="B87" s="71" t="s">
        <v>93</v>
      </c>
      <c r="C87" s="48"/>
      <c r="D87" s="77">
        <v>12698687</v>
      </c>
      <c r="E87" s="53"/>
      <c r="F87" s="78">
        <v>0.55313565745558346</v>
      </c>
      <c r="G87" s="78">
        <v>10.93421498781475</v>
      </c>
      <c r="H87" s="78">
        <v>12.916293923052002</v>
      </c>
    </row>
    <row r="88" spans="2:8" ht="2.4500000000000002" customHeight="1">
      <c r="B88" s="86"/>
      <c r="C88" s="32"/>
      <c r="D88" s="60"/>
      <c r="E88" s="60"/>
      <c r="F88" s="87"/>
      <c r="G88" s="87"/>
      <c r="H88" s="87"/>
    </row>
    <row r="89" spans="2:8" ht="2.4500000000000002" customHeight="1">
      <c r="B89" s="96"/>
      <c r="C89" s="96"/>
      <c r="D89" s="96"/>
      <c r="E89" s="96"/>
      <c r="F89" s="96"/>
      <c r="G89" s="96"/>
      <c r="H89" s="96"/>
    </row>
    <row r="90" spans="2:8" ht="2.4500000000000002" customHeight="1">
      <c r="B90" s="98"/>
      <c r="C90" s="48"/>
      <c r="D90" s="99"/>
      <c r="E90" s="100"/>
      <c r="F90" s="101"/>
      <c r="G90" s="101"/>
      <c r="H90" s="101"/>
    </row>
    <row r="91" spans="2:8">
      <c r="B91" s="102" t="s">
        <v>94</v>
      </c>
      <c r="C91" s="103"/>
      <c r="D91" s="53"/>
      <c r="E91" s="53"/>
      <c r="F91" s="96"/>
      <c r="G91" s="96"/>
      <c r="H91" s="96"/>
    </row>
    <row r="92" spans="2:8">
      <c r="B92" s="104" t="s">
        <v>95</v>
      </c>
      <c r="C92" s="32"/>
      <c r="D92" s="105">
        <v>114762285</v>
      </c>
      <c r="E92" s="60"/>
      <c r="F92" s="106">
        <v>1.65219403419119</v>
      </c>
      <c r="G92" s="106">
        <v>10.708310868019733</v>
      </c>
      <c r="H92" s="106">
        <v>11.632142575417227</v>
      </c>
    </row>
    <row r="93" spans="2:8" ht="4.9000000000000004" customHeight="1">
      <c r="B93" s="107"/>
      <c r="C93" s="32"/>
      <c r="D93" s="108"/>
      <c r="E93" s="60"/>
      <c r="F93" s="109"/>
      <c r="G93" s="109"/>
      <c r="H93" s="109"/>
    </row>
    <row r="94" spans="2:8">
      <c r="B94" s="110" t="s">
        <v>96</v>
      </c>
      <c r="C94" s="32"/>
      <c r="D94" s="111">
        <v>32579649</v>
      </c>
      <c r="E94" s="60"/>
      <c r="F94" s="112">
        <v>2.4179254954975749</v>
      </c>
      <c r="G94" s="112">
        <v>8.6788876651897375</v>
      </c>
      <c r="H94" s="112">
        <v>8.8952848162620057</v>
      </c>
    </row>
    <row r="95" spans="2:8">
      <c r="B95" s="72" t="s">
        <v>97</v>
      </c>
      <c r="C95" s="32"/>
      <c r="D95" s="114">
        <v>8246501</v>
      </c>
      <c r="E95" s="60"/>
      <c r="F95" s="115">
        <v>2.5923858380568099</v>
      </c>
      <c r="G95" s="115">
        <v>12.22899119706835</v>
      </c>
      <c r="H95" s="115">
        <v>12.026346290592095</v>
      </c>
    </row>
    <row r="96" spans="2:8">
      <c r="B96" s="81" t="s">
        <v>98</v>
      </c>
      <c r="C96" s="32"/>
      <c r="D96" s="118">
        <v>6312050</v>
      </c>
      <c r="E96" s="60"/>
      <c r="F96" s="119">
        <v>0.84598336208532299</v>
      </c>
      <c r="G96" s="119">
        <v>18.960171606755118</v>
      </c>
      <c r="H96" s="119">
        <v>21.373186121185839</v>
      </c>
    </row>
    <row r="97" spans="2:8" ht="3.6" customHeight="1">
      <c r="B97" s="107"/>
      <c r="C97" s="32"/>
      <c r="D97" s="108"/>
      <c r="E97" s="60"/>
      <c r="F97" s="109"/>
      <c r="G97" s="109"/>
      <c r="H97" s="109"/>
    </row>
    <row r="98" spans="2:8" ht="3.6" customHeight="1">
      <c r="B98" s="107"/>
      <c r="C98" s="32"/>
      <c r="D98" s="108"/>
      <c r="E98" s="60"/>
      <c r="F98" s="109"/>
      <c r="G98" s="109"/>
      <c r="H98" s="109"/>
    </row>
    <row r="99" spans="2:8">
      <c r="B99" s="121" t="s">
        <v>99</v>
      </c>
      <c r="C99" s="32"/>
      <c r="D99" s="122">
        <v>2299576.0882540001</v>
      </c>
      <c r="E99" s="60"/>
      <c r="F99" s="113">
        <v>-0.14506476020039738</v>
      </c>
      <c r="G99" s="113">
        <v>5.3987438425070478</v>
      </c>
      <c r="H99" s="113">
        <v>5.0509100684571706</v>
      </c>
    </row>
    <row r="100" spans="2:8">
      <c r="B100" s="123" t="s">
        <v>100</v>
      </c>
      <c r="C100" s="32"/>
      <c r="D100" s="117">
        <v>5789709</v>
      </c>
      <c r="E100" s="60"/>
      <c r="F100" s="116">
        <v>0.98412574414799003</v>
      </c>
      <c r="G100" s="116">
        <v>8.3803755824185089</v>
      </c>
      <c r="H100" s="116">
        <v>9.1240780308023073</v>
      </c>
    </row>
    <row r="101" spans="2:8">
      <c r="B101" s="123" t="s">
        <v>101</v>
      </c>
      <c r="C101" s="32"/>
      <c r="D101" s="117">
        <v>107233995</v>
      </c>
      <c r="E101" s="60"/>
      <c r="F101" s="116">
        <v>1.7178565617961716</v>
      </c>
      <c r="G101" s="116">
        <v>10.352574076760689</v>
      </c>
      <c r="H101" s="116">
        <v>11.240652633284242</v>
      </c>
    </row>
    <row r="102" spans="2:8">
      <c r="B102" s="123" t="s">
        <v>102</v>
      </c>
      <c r="C102" s="32"/>
      <c r="D102" s="117">
        <v>2266685</v>
      </c>
      <c r="E102" s="60"/>
      <c r="F102" s="116">
        <v>1.9987461421410391</v>
      </c>
      <c r="G102" s="116">
        <v>51.811277883584928</v>
      </c>
      <c r="H102" s="116">
        <v>56.096586176061834</v>
      </c>
    </row>
    <row r="103" spans="2:8">
      <c r="B103" s="124" t="s">
        <v>103</v>
      </c>
      <c r="C103" s="32"/>
      <c r="D103" s="125">
        <v>5246630</v>
      </c>
      <c r="E103" s="60"/>
      <c r="F103" s="120">
        <v>0.21244215802684874</v>
      </c>
      <c r="G103" s="120">
        <v>5.3882916005566717</v>
      </c>
      <c r="H103" s="120">
        <v>6.2827954517844509</v>
      </c>
    </row>
    <row r="104" spans="2:8" ht="14.45" customHeight="1">
      <c r="B104" s="32"/>
      <c r="C104" s="32"/>
      <c r="D104" s="60"/>
      <c r="E104" s="60"/>
      <c r="F104" s="126"/>
      <c r="G104" s="126"/>
      <c r="H104" s="126"/>
    </row>
    <row r="105" spans="2:8" ht="15.6" customHeight="1">
      <c r="B105" s="127" t="s">
        <v>104</v>
      </c>
      <c r="C105" s="32"/>
      <c r="D105" s="60"/>
      <c r="E105" s="60"/>
      <c r="F105" s="126"/>
      <c r="G105" s="126"/>
      <c r="H105" s="126"/>
    </row>
    <row r="106" spans="2:8">
      <c r="B106" s="128" t="s">
        <v>105</v>
      </c>
      <c r="C106" s="48"/>
      <c r="D106" s="129">
        <v>109369238</v>
      </c>
      <c r="E106" s="60"/>
      <c r="F106" s="130">
        <v>1.4601261498484508</v>
      </c>
      <c r="G106" s="131">
        <v>7.493525355816244</v>
      </c>
      <c r="H106" s="131">
        <v>8.4943016658519674</v>
      </c>
    </row>
    <row r="107" spans="2:8">
      <c r="B107" s="132" t="s">
        <v>106</v>
      </c>
      <c r="C107" s="32"/>
      <c r="D107" s="133">
        <v>67102763</v>
      </c>
      <c r="E107" s="60"/>
      <c r="F107" s="134">
        <v>1.7174910123942455</v>
      </c>
      <c r="G107" s="135">
        <v>6.9865029762074204</v>
      </c>
      <c r="H107" s="135">
        <v>8.3847174959126747</v>
      </c>
    </row>
    <row r="108" spans="2:8">
      <c r="B108" s="132" t="s">
        <v>107</v>
      </c>
      <c r="C108" s="32"/>
      <c r="D108" s="133">
        <v>14045608</v>
      </c>
      <c r="E108" s="60"/>
      <c r="F108" s="134">
        <v>1.3454126384311094</v>
      </c>
      <c r="G108" s="135">
        <v>7.4733403568720158</v>
      </c>
      <c r="H108" s="135">
        <v>8.9057596984852374</v>
      </c>
    </row>
    <row r="109" spans="2:8">
      <c r="B109" s="136" t="s">
        <v>108</v>
      </c>
      <c r="C109" s="32"/>
      <c r="D109" s="133">
        <v>10172115</v>
      </c>
      <c r="E109" s="60"/>
      <c r="F109" s="134">
        <v>0.87207526986692319</v>
      </c>
      <c r="G109" s="135">
        <v>7.279311350740536</v>
      </c>
      <c r="H109" s="135">
        <v>8.4189811094400611</v>
      </c>
    </row>
    <row r="110" spans="2:8">
      <c r="B110" s="136" t="s">
        <v>109</v>
      </c>
      <c r="C110" s="32"/>
      <c r="D110" s="133">
        <v>2809058</v>
      </c>
      <c r="E110" s="60"/>
      <c r="F110" s="134">
        <v>2.9066808019197365</v>
      </c>
      <c r="G110" s="135">
        <v>8.4494993964277842</v>
      </c>
      <c r="H110" s="135">
        <v>12.050233838534052</v>
      </c>
    </row>
    <row r="111" spans="2:8">
      <c r="B111" s="132" t="s">
        <v>110</v>
      </c>
      <c r="C111" s="32"/>
      <c r="D111" s="133">
        <v>26793869</v>
      </c>
      <c r="E111" s="60"/>
      <c r="F111" s="134">
        <v>0.64694952538821848</v>
      </c>
      <c r="G111" s="135">
        <v>8.0226234815659723</v>
      </c>
      <c r="H111" s="135">
        <v>9.0155196732622844</v>
      </c>
    </row>
    <row r="112" spans="2:8">
      <c r="B112" s="137" t="s">
        <v>111</v>
      </c>
      <c r="C112" s="32"/>
      <c r="D112" s="138">
        <v>2521579</v>
      </c>
      <c r="E112" s="60"/>
      <c r="F112" s="139">
        <v>1.5343519466926692</v>
      </c>
      <c r="G112" s="140">
        <v>10.34166652505435</v>
      </c>
      <c r="H112" s="140">
        <v>10.947482749441706</v>
      </c>
    </row>
    <row r="113" spans="2:8">
      <c r="B113" s="137" t="s">
        <v>70</v>
      </c>
      <c r="C113" s="48"/>
      <c r="D113" s="138">
        <v>89033542</v>
      </c>
      <c r="E113" s="60"/>
      <c r="F113" s="139">
        <v>0.28462564889588648</v>
      </c>
      <c r="G113" s="140">
        <v>3.0594760452297809</v>
      </c>
      <c r="H113" s="140">
        <v>6.3827381360886282</v>
      </c>
    </row>
    <row r="114" spans="2:8">
      <c r="B114" s="132" t="s">
        <v>112</v>
      </c>
      <c r="C114" s="32"/>
      <c r="D114" s="133">
        <v>24181447</v>
      </c>
      <c r="E114" s="60"/>
      <c r="F114" s="134">
        <v>2.7410472978946387</v>
      </c>
      <c r="G114" s="135">
        <v>-3.9718486194115554</v>
      </c>
      <c r="H114" s="135">
        <v>9.967419876061312</v>
      </c>
    </row>
    <row r="115" spans="2:8">
      <c r="B115" s="132" t="s">
        <v>113</v>
      </c>
      <c r="C115" s="32"/>
      <c r="D115" s="133">
        <v>64852095</v>
      </c>
      <c r="E115" s="60"/>
      <c r="F115" s="134">
        <v>-0.60150349060615893</v>
      </c>
      <c r="G115" s="135">
        <v>5.9521989379292428</v>
      </c>
      <c r="H115" s="135">
        <v>5.1052140293274872</v>
      </c>
    </row>
    <row r="116" spans="2:8">
      <c r="B116" s="142"/>
      <c r="C116" s="32"/>
      <c r="D116" s="141"/>
      <c r="E116" s="60"/>
      <c r="F116" s="143"/>
      <c r="G116" s="144"/>
      <c r="H116" s="144"/>
    </row>
    <row r="118" spans="2:8">
      <c r="B118" s="13" t="s">
        <v>114</v>
      </c>
      <c r="C118" s="32"/>
      <c r="D118" s="60"/>
      <c r="E118" s="60"/>
      <c r="F118" s="126"/>
      <c r="G118" s="126"/>
      <c r="H118" s="126"/>
    </row>
    <row r="119" spans="2:8">
      <c r="B119" s="13" t="s">
        <v>115</v>
      </c>
      <c r="C119" s="32"/>
      <c r="D119" s="60"/>
      <c r="E119" s="60"/>
      <c r="F119" s="126"/>
      <c r="G119" s="126"/>
      <c r="H119" s="126"/>
    </row>
    <row r="120" spans="2:8">
      <c r="B120" s="13" t="s">
        <v>116</v>
      </c>
    </row>
    <row r="121" spans="2:8">
      <c r="B121" s="13" t="s">
        <v>117</v>
      </c>
    </row>
    <row r="122" spans="2:8">
      <c r="B122" s="13" t="s">
        <v>118</v>
      </c>
    </row>
    <row r="123" spans="2:8">
      <c r="B123" s="13" t="s">
        <v>119</v>
      </c>
    </row>
    <row r="124" spans="2:8">
      <c r="B124" s="13" t="s">
        <v>120</v>
      </c>
    </row>
    <row r="125" spans="2:8">
      <c r="B125" s="13" t="s">
        <v>121</v>
      </c>
    </row>
    <row r="126" spans="2:8">
      <c r="B126" s="13" t="s">
        <v>122</v>
      </c>
    </row>
    <row r="128" spans="2:8">
      <c r="B128" s="13" t="s">
        <v>123</v>
      </c>
    </row>
    <row r="129" spans="2:2">
      <c r="B129" s="11" t="s">
        <v>819</v>
      </c>
    </row>
    <row r="130" spans="2:2">
      <c r="B130" s="145">
        <v>42013.492986921294</v>
      </c>
    </row>
  </sheetData>
  <mergeCells count="5">
    <mergeCell ref="B3:H3"/>
    <mergeCell ref="B4:H4"/>
    <mergeCell ref="B5:H5"/>
    <mergeCell ref="B7:H7"/>
    <mergeCell ref="F9:H9"/>
  </mergeCells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4"/>
  <sheetViews>
    <sheetView showGridLines="0" zoomScale="75" workbookViewId="0">
      <selection activeCell="A4" sqref="A4:I4"/>
    </sheetView>
  </sheetViews>
  <sheetFormatPr baseColWidth="10" defaultRowHeight="12.75"/>
  <cols>
    <col min="1" max="1" width="33.7109375" style="2" customWidth="1"/>
    <col min="2" max="5" width="18.42578125" style="2" customWidth="1"/>
    <col min="6" max="6" width="15" style="2" customWidth="1"/>
    <col min="7" max="9" width="18.425781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16" t="s">
        <v>824</v>
      </c>
      <c r="B4" s="17"/>
      <c r="C4" s="17"/>
      <c r="D4" s="17"/>
      <c r="E4" s="17"/>
      <c r="F4" s="17"/>
      <c r="G4" s="17"/>
      <c r="H4" s="17"/>
      <c r="I4" s="18"/>
    </row>
    <row r="5" spans="1:9" ht="24.6" customHeight="1" thickBot="1">
      <c r="A5" s="349" t="s">
        <v>382</v>
      </c>
      <c r="B5" s="350"/>
      <c r="C5" s="350"/>
      <c r="D5" s="350"/>
      <c r="E5" s="350"/>
      <c r="F5" s="350"/>
      <c r="G5" s="350"/>
      <c r="H5" s="350"/>
      <c r="I5" s="351"/>
    </row>
    <row r="6" spans="1:9">
      <c r="A6" s="352"/>
      <c r="B6" s="352"/>
      <c r="C6" s="352"/>
      <c r="D6" s="352"/>
      <c r="E6" s="352"/>
      <c r="F6" s="352"/>
      <c r="G6" s="352"/>
      <c r="H6" s="352"/>
      <c r="I6" s="352"/>
    </row>
    <row r="7" spans="1:9" ht="15.75">
      <c r="A7" s="224" t="s">
        <v>190</v>
      </c>
      <c r="B7" s="299" t="s">
        <v>383</v>
      </c>
      <c r="C7" s="300"/>
      <c r="D7" s="300"/>
      <c r="E7" s="300"/>
      <c r="F7" s="300"/>
      <c r="G7" s="300"/>
      <c r="H7" s="300"/>
      <c r="I7" s="301"/>
    </row>
    <row r="8" spans="1:9" ht="13.15" customHeight="1">
      <c r="A8" s="227"/>
      <c r="B8" s="365" t="s">
        <v>229</v>
      </c>
      <c r="C8" s="366" t="s">
        <v>384</v>
      </c>
      <c r="D8" s="367"/>
      <c r="E8" s="368"/>
      <c r="F8" s="365" t="s">
        <v>385</v>
      </c>
      <c r="G8" s="366" t="s">
        <v>386</v>
      </c>
      <c r="H8" s="367"/>
      <c r="I8" s="368"/>
    </row>
    <row r="9" spans="1:9">
      <c r="A9" s="227"/>
      <c r="B9" s="228"/>
      <c r="C9" s="369"/>
      <c r="D9" s="302"/>
      <c r="E9" s="370"/>
      <c r="F9" s="228"/>
      <c r="G9" s="369"/>
      <c r="H9" s="302"/>
      <c r="I9" s="302"/>
    </row>
    <row r="10" spans="1:9">
      <c r="A10" s="227"/>
      <c r="B10" s="228"/>
      <c r="C10" s="306" t="s">
        <v>229</v>
      </c>
      <c r="D10" s="369" t="s">
        <v>387</v>
      </c>
      <c r="E10" s="371" t="s">
        <v>388</v>
      </c>
      <c r="F10" s="228"/>
      <c r="G10" s="306" t="s">
        <v>229</v>
      </c>
      <c r="H10" s="369" t="s">
        <v>387</v>
      </c>
      <c r="I10" s="369" t="s">
        <v>388</v>
      </c>
    </row>
    <row r="11" spans="1:9">
      <c r="A11" s="233"/>
      <c r="B11" s="234"/>
      <c r="C11" s="307"/>
      <c r="D11" s="372"/>
      <c r="E11" s="373"/>
      <c r="F11" s="234"/>
      <c r="G11" s="307"/>
      <c r="H11" s="372"/>
      <c r="I11" s="307"/>
    </row>
    <row r="12" spans="1:9">
      <c r="A12" s="360"/>
      <c r="B12" s="360"/>
      <c r="C12" s="237"/>
      <c r="D12" s="237"/>
      <c r="E12" s="360"/>
      <c r="F12" s="360"/>
      <c r="G12" s="360"/>
      <c r="H12" s="360"/>
      <c r="I12" s="360"/>
    </row>
    <row r="13" spans="1:9" ht="13.5" thickBot="1">
      <c r="A13" s="361"/>
      <c r="B13" s="361"/>
      <c r="C13" s="13"/>
      <c r="D13" s="13"/>
      <c r="E13" s="352"/>
      <c r="F13" s="352"/>
      <c r="G13" s="352"/>
      <c r="H13" s="352"/>
      <c r="I13" s="352"/>
    </row>
    <row r="14" spans="1:9">
      <c r="A14" s="239" t="s">
        <v>201</v>
      </c>
      <c r="B14" s="241">
        <v>3288348</v>
      </c>
      <c r="C14" s="240">
        <v>3169939</v>
      </c>
      <c r="D14" s="240">
        <v>2687225</v>
      </c>
      <c r="E14" s="240">
        <v>482714</v>
      </c>
      <c r="F14" s="240">
        <v>89204</v>
      </c>
      <c r="G14" s="240">
        <v>29205</v>
      </c>
      <c r="H14" s="240">
        <v>26615</v>
      </c>
      <c r="I14" s="240">
        <v>2590</v>
      </c>
    </row>
    <row r="15" spans="1:9">
      <c r="A15" s="242" t="s">
        <v>202</v>
      </c>
      <c r="B15" s="244">
        <v>7639571</v>
      </c>
      <c r="C15" s="243">
        <v>7388434</v>
      </c>
      <c r="D15" s="243">
        <v>3545694</v>
      </c>
      <c r="E15" s="243">
        <v>3842740</v>
      </c>
      <c r="F15" s="243">
        <v>77340</v>
      </c>
      <c r="G15" s="243">
        <v>173797</v>
      </c>
      <c r="H15" s="243">
        <v>28947</v>
      </c>
      <c r="I15" s="243">
        <v>144850</v>
      </c>
    </row>
    <row r="16" spans="1:9">
      <c r="A16" s="242" t="s">
        <v>203</v>
      </c>
      <c r="B16" s="244">
        <v>731735</v>
      </c>
      <c r="C16" s="243">
        <v>721819</v>
      </c>
      <c r="D16" s="243">
        <v>588708</v>
      </c>
      <c r="E16" s="243">
        <v>133111</v>
      </c>
      <c r="F16" s="243">
        <v>2197</v>
      </c>
      <c r="G16" s="243">
        <v>7719</v>
      </c>
      <c r="H16" s="243">
        <v>3918</v>
      </c>
      <c r="I16" s="243">
        <v>3801</v>
      </c>
    </row>
    <row r="17" spans="1:9">
      <c r="A17" s="242" t="s">
        <v>204</v>
      </c>
      <c r="B17" s="244">
        <v>21105003</v>
      </c>
      <c r="C17" s="243">
        <v>20231619</v>
      </c>
      <c r="D17" s="243">
        <v>10792863</v>
      </c>
      <c r="E17" s="243">
        <v>9438756</v>
      </c>
      <c r="F17" s="243">
        <v>243529</v>
      </c>
      <c r="G17" s="243">
        <v>629855</v>
      </c>
      <c r="H17" s="243">
        <v>155324</v>
      </c>
      <c r="I17" s="243">
        <v>474531</v>
      </c>
    </row>
    <row r="18" spans="1:9">
      <c r="A18" s="242" t="s">
        <v>205</v>
      </c>
      <c r="B18" s="244">
        <v>14508603</v>
      </c>
      <c r="C18" s="243">
        <v>13484185</v>
      </c>
      <c r="D18" s="243">
        <v>7391469</v>
      </c>
      <c r="E18" s="243">
        <v>6092716</v>
      </c>
      <c r="F18" s="243">
        <v>299402</v>
      </c>
      <c r="G18" s="243">
        <v>725016</v>
      </c>
      <c r="H18" s="243">
        <v>202663</v>
      </c>
      <c r="I18" s="243">
        <v>522353</v>
      </c>
    </row>
    <row r="19" spans="1:9">
      <c r="A19" s="245" t="s">
        <v>206</v>
      </c>
      <c r="B19" s="247">
        <v>13305</v>
      </c>
      <c r="C19" s="246">
        <v>13234</v>
      </c>
      <c r="D19" s="246">
        <v>13162</v>
      </c>
      <c r="E19" s="246">
        <v>72</v>
      </c>
      <c r="F19" s="246">
        <v>71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14993261</v>
      </c>
      <c r="C20" s="246">
        <v>13525072</v>
      </c>
      <c r="D20" s="246">
        <v>6103959</v>
      </c>
      <c r="E20" s="246">
        <v>7421113</v>
      </c>
      <c r="F20" s="246">
        <v>242014</v>
      </c>
      <c r="G20" s="246">
        <v>1226175</v>
      </c>
      <c r="H20" s="246">
        <v>68954</v>
      </c>
      <c r="I20" s="246">
        <v>1157221</v>
      </c>
    </row>
    <row r="21" spans="1:9">
      <c r="A21" s="245" t="s">
        <v>208</v>
      </c>
      <c r="B21" s="247">
        <v>81870</v>
      </c>
      <c r="C21" s="246">
        <v>79285</v>
      </c>
      <c r="D21" s="246">
        <v>79285</v>
      </c>
      <c r="E21" s="246">
        <v>0</v>
      </c>
      <c r="F21" s="246">
        <v>0</v>
      </c>
      <c r="G21" s="246">
        <v>2585</v>
      </c>
      <c r="H21" s="246">
        <v>2585</v>
      </c>
      <c r="I21" s="246">
        <v>0</v>
      </c>
    </row>
    <row r="22" spans="1:9">
      <c r="A22" s="245" t="s">
        <v>209</v>
      </c>
      <c r="B22" s="247">
        <v>1187401</v>
      </c>
      <c r="C22" s="246">
        <v>1088878</v>
      </c>
      <c r="D22" s="246">
        <v>0</v>
      </c>
      <c r="E22" s="246">
        <v>1088878</v>
      </c>
      <c r="F22" s="246">
        <v>0</v>
      </c>
      <c r="G22" s="246">
        <v>98523</v>
      </c>
      <c r="H22" s="246">
        <v>0</v>
      </c>
      <c r="I22" s="246">
        <v>98523</v>
      </c>
    </row>
    <row r="23" spans="1:9">
      <c r="A23" s="245" t="s">
        <v>210</v>
      </c>
      <c r="B23" s="247">
        <v>717192</v>
      </c>
      <c r="C23" s="246">
        <v>623734</v>
      </c>
      <c r="D23" s="246">
        <v>585557</v>
      </c>
      <c r="E23" s="246">
        <v>38177</v>
      </c>
      <c r="F23" s="246">
        <v>50001</v>
      </c>
      <c r="G23" s="246">
        <v>43457</v>
      </c>
      <c r="H23" s="246">
        <v>41247</v>
      </c>
      <c r="I23" s="246">
        <v>2210</v>
      </c>
    </row>
    <row r="24" spans="1:9">
      <c r="A24" s="248" t="s">
        <v>211</v>
      </c>
      <c r="B24" s="244">
        <v>5342544</v>
      </c>
      <c r="C24" s="243">
        <v>5154155</v>
      </c>
      <c r="D24" s="243">
        <v>2918378</v>
      </c>
      <c r="E24" s="243">
        <v>2235777</v>
      </c>
      <c r="F24" s="243">
        <v>44998</v>
      </c>
      <c r="G24" s="243">
        <v>143391</v>
      </c>
      <c r="H24" s="243">
        <v>44686</v>
      </c>
      <c r="I24" s="243">
        <v>98705</v>
      </c>
    </row>
    <row r="25" spans="1:9">
      <c r="A25" s="242" t="s">
        <v>212</v>
      </c>
      <c r="B25" s="244">
        <v>245588</v>
      </c>
      <c r="C25" s="243">
        <v>232698</v>
      </c>
      <c r="D25" s="243">
        <v>0</v>
      </c>
      <c r="E25" s="243">
        <v>232698</v>
      </c>
      <c r="F25" s="243">
        <v>0</v>
      </c>
      <c r="G25" s="243">
        <v>12890</v>
      </c>
      <c r="H25" s="243">
        <v>0</v>
      </c>
      <c r="I25" s="243">
        <v>12890</v>
      </c>
    </row>
    <row r="26" spans="1:9">
      <c r="A26" s="242" t="s">
        <v>213</v>
      </c>
      <c r="B26" s="244">
        <v>379118</v>
      </c>
      <c r="C26" s="243">
        <v>371182</v>
      </c>
      <c r="D26" s="243">
        <v>371182</v>
      </c>
      <c r="E26" s="243">
        <v>0</v>
      </c>
      <c r="F26" s="243">
        <v>5912</v>
      </c>
      <c r="G26" s="243">
        <v>2024</v>
      </c>
      <c r="H26" s="243">
        <v>2024</v>
      </c>
      <c r="I26" s="243">
        <v>0</v>
      </c>
    </row>
    <row r="27" spans="1:9">
      <c r="A27" s="242" t="s">
        <v>214</v>
      </c>
      <c r="B27" s="244">
        <v>219641</v>
      </c>
      <c r="C27" s="243">
        <v>201984</v>
      </c>
      <c r="D27" s="243">
        <v>0</v>
      </c>
      <c r="E27" s="243">
        <v>201984</v>
      </c>
      <c r="F27" s="243">
        <v>0</v>
      </c>
      <c r="G27" s="243">
        <v>17657</v>
      </c>
      <c r="H27" s="243">
        <v>0</v>
      </c>
      <c r="I27" s="243">
        <v>17657</v>
      </c>
    </row>
    <row r="28" spans="1:9">
      <c r="A28" s="242" t="s">
        <v>215</v>
      </c>
      <c r="B28" s="244">
        <v>20868760</v>
      </c>
      <c r="C28" s="243">
        <v>19169633</v>
      </c>
      <c r="D28" s="243">
        <v>8495528</v>
      </c>
      <c r="E28" s="243">
        <v>10674105</v>
      </c>
      <c r="F28" s="243">
        <v>342919</v>
      </c>
      <c r="G28" s="243">
        <v>1356208</v>
      </c>
      <c r="H28" s="243">
        <v>289572</v>
      </c>
      <c r="I28" s="243">
        <v>1066636</v>
      </c>
    </row>
    <row r="29" spans="1:9">
      <c r="A29" s="245" t="s">
        <v>216</v>
      </c>
      <c r="B29" s="247">
        <v>3317343</v>
      </c>
      <c r="C29" s="246">
        <v>3000904</v>
      </c>
      <c r="D29" s="246">
        <v>2054008</v>
      </c>
      <c r="E29" s="246">
        <v>946896</v>
      </c>
      <c r="F29" s="246">
        <v>228546</v>
      </c>
      <c r="G29" s="246">
        <v>87893</v>
      </c>
      <c r="H29" s="246">
        <v>67854</v>
      </c>
      <c r="I29" s="246">
        <v>20039</v>
      </c>
    </row>
    <row r="30" spans="1:9">
      <c r="A30" s="245" t="s">
        <v>217</v>
      </c>
      <c r="B30" s="247">
        <v>13519543</v>
      </c>
      <c r="C30" s="246">
        <v>12840175</v>
      </c>
      <c r="D30" s="246">
        <v>8246668</v>
      </c>
      <c r="E30" s="246">
        <v>4593507</v>
      </c>
      <c r="F30" s="246">
        <v>402193</v>
      </c>
      <c r="G30" s="246">
        <v>277175</v>
      </c>
      <c r="H30" s="246">
        <v>144891</v>
      </c>
      <c r="I30" s="246">
        <v>132284</v>
      </c>
    </row>
    <row r="31" spans="1:9">
      <c r="A31" s="245" t="s">
        <v>218</v>
      </c>
      <c r="B31" s="247">
        <v>27003</v>
      </c>
      <c r="C31" s="246">
        <v>27003</v>
      </c>
      <c r="D31" s="246">
        <v>27003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250203</v>
      </c>
      <c r="C32" s="243">
        <v>204929</v>
      </c>
      <c r="D32" s="243">
        <v>204785</v>
      </c>
      <c r="E32" s="243">
        <v>144</v>
      </c>
      <c r="F32" s="243">
        <v>31104</v>
      </c>
      <c r="G32" s="243">
        <v>14170</v>
      </c>
      <c r="H32" s="243">
        <v>14170</v>
      </c>
      <c r="I32" s="243">
        <v>0</v>
      </c>
    </row>
    <row r="33" spans="1:9">
      <c r="A33" s="242" t="s">
        <v>220</v>
      </c>
      <c r="B33" s="244">
        <v>18046</v>
      </c>
      <c r="C33" s="243">
        <v>18046</v>
      </c>
      <c r="D33" s="243">
        <v>18046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806701</v>
      </c>
      <c r="C34" s="243">
        <v>681159</v>
      </c>
      <c r="D34" s="243">
        <v>681159</v>
      </c>
      <c r="E34" s="243">
        <v>0</v>
      </c>
      <c r="F34" s="243">
        <v>89321</v>
      </c>
      <c r="G34" s="243">
        <v>36221</v>
      </c>
      <c r="H34" s="243">
        <v>36221</v>
      </c>
      <c r="I34" s="243">
        <v>0</v>
      </c>
    </row>
    <row r="35" spans="1:9">
      <c r="A35" s="248" t="s">
        <v>222</v>
      </c>
      <c r="B35" s="244">
        <v>5451826</v>
      </c>
      <c r="C35" s="243">
        <v>4971223</v>
      </c>
      <c r="D35" s="243">
        <v>1889994</v>
      </c>
      <c r="E35" s="243">
        <v>3081229</v>
      </c>
      <c r="F35" s="243">
        <v>117934</v>
      </c>
      <c r="G35" s="243">
        <v>362669</v>
      </c>
      <c r="H35" s="243">
        <v>50988</v>
      </c>
      <c r="I35" s="243">
        <v>311681</v>
      </c>
    </row>
    <row r="36" spans="1:9" ht="13.5" thickBot="1">
      <c r="A36" s="249" t="s">
        <v>223</v>
      </c>
      <c r="B36" s="251">
        <v>34705</v>
      </c>
      <c r="C36" s="250">
        <v>34705</v>
      </c>
      <c r="D36" s="250">
        <v>34705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114747310</v>
      </c>
      <c r="C38" s="254">
        <v>107233995</v>
      </c>
      <c r="D38" s="254">
        <v>56729378</v>
      </c>
      <c r="E38" s="254">
        <v>50504617</v>
      </c>
      <c r="F38" s="254">
        <v>2266685</v>
      </c>
      <c r="G38" s="254">
        <v>5246630</v>
      </c>
      <c r="H38" s="254">
        <v>1180659</v>
      </c>
      <c r="I38" s="254">
        <v>4065971</v>
      </c>
    </row>
    <row r="40" spans="1:9">
      <c r="B40" s="309"/>
    </row>
    <row r="42" spans="1:9">
      <c r="A42" s="258"/>
    </row>
    <row r="44" spans="1:9">
      <c r="A44" s="13" t="s">
        <v>123</v>
      </c>
    </row>
  </sheetData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36">
    <cfRule type="cellIs" dxfId="4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4"/>
  <sheetViews>
    <sheetView showGridLines="0" zoomScale="75" workbookViewId="0">
      <selection activeCell="A4" sqref="A4:M4"/>
    </sheetView>
  </sheetViews>
  <sheetFormatPr baseColWidth="10" defaultRowHeight="12.75"/>
  <cols>
    <col min="1" max="1" width="35.7109375" style="2" customWidth="1"/>
    <col min="2" max="3" width="12.140625" style="2" bestFit="1" customWidth="1"/>
    <col min="4" max="4" width="14.7109375" style="2" customWidth="1"/>
    <col min="5" max="5" width="17.85546875" style="2" customWidth="1"/>
    <col min="6" max="10" width="15.140625" style="2" customWidth="1"/>
    <col min="11" max="11" width="13.28515625" style="2" customWidth="1"/>
    <col min="12" max="12" width="15.140625" style="2" bestFit="1" customWidth="1"/>
    <col min="13" max="13" width="15.140625" style="2" customWidth="1"/>
    <col min="14" max="16384" width="11.42578125" style="2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18">
      <c r="A4" s="16" t="s">
        <v>823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37"/>
      <c r="M6" s="337"/>
    </row>
    <row r="7" spans="1:13" ht="15.75" customHeight="1">
      <c r="A7" s="224" t="s">
        <v>190</v>
      </c>
      <c r="B7" s="374" t="s">
        <v>389</v>
      </c>
      <c r="C7" s="375"/>
      <c r="D7" s="375"/>
      <c r="E7" s="376"/>
      <c r="F7" s="299" t="s">
        <v>390</v>
      </c>
      <c r="G7" s="300"/>
      <c r="H7" s="300"/>
      <c r="I7" s="300"/>
      <c r="J7" s="300"/>
      <c r="K7" s="300"/>
      <c r="L7" s="300"/>
      <c r="M7" s="301"/>
    </row>
    <row r="8" spans="1:13" ht="15.75" customHeight="1">
      <c r="A8" s="227"/>
      <c r="B8" s="377"/>
      <c r="C8" s="378"/>
      <c r="D8" s="378"/>
      <c r="E8" s="379"/>
      <c r="F8" s="365" t="s">
        <v>229</v>
      </c>
      <c r="G8" s="366" t="s">
        <v>384</v>
      </c>
      <c r="H8" s="367"/>
      <c r="I8" s="368"/>
      <c r="J8" s="365" t="s">
        <v>385</v>
      </c>
      <c r="K8" s="366" t="s">
        <v>386</v>
      </c>
      <c r="L8" s="367"/>
      <c r="M8" s="368"/>
    </row>
    <row r="9" spans="1:13">
      <c r="A9" s="227"/>
      <c r="B9" s="225" t="s">
        <v>229</v>
      </c>
      <c r="C9" s="380" t="s">
        <v>391</v>
      </c>
      <c r="D9" s="381"/>
      <c r="E9" s="382"/>
      <c r="F9" s="228"/>
      <c r="G9" s="225" t="s">
        <v>229</v>
      </c>
      <c r="H9" s="225" t="s">
        <v>387</v>
      </c>
      <c r="I9" s="225" t="s">
        <v>388</v>
      </c>
      <c r="J9" s="228"/>
      <c r="K9" s="225" t="s">
        <v>229</v>
      </c>
      <c r="L9" s="225" t="s">
        <v>387</v>
      </c>
      <c r="M9" s="225" t="s">
        <v>388</v>
      </c>
    </row>
    <row r="10" spans="1:13">
      <c r="A10" s="227"/>
      <c r="B10" s="228"/>
      <c r="C10" s="365" t="s">
        <v>392</v>
      </c>
      <c r="D10" s="365" t="s">
        <v>393</v>
      </c>
      <c r="E10" s="365" t="s">
        <v>394</v>
      </c>
      <c r="F10" s="228"/>
      <c r="G10" s="228"/>
      <c r="H10" s="228"/>
      <c r="I10" s="228"/>
      <c r="J10" s="228"/>
      <c r="K10" s="228"/>
      <c r="L10" s="228"/>
      <c r="M10" s="228"/>
    </row>
    <row r="11" spans="1:13">
      <c r="A11" s="233"/>
      <c r="B11" s="234"/>
      <c r="C11" s="383"/>
      <c r="D11" s="383"/>
      <c r="E11" s="383"/>
      <c r="F11" s="234"/>
      <c r="G11" s="234"/>
      <c r="H11" s="234"/>
      <c r="I11" s="234"/>
      <c r="J11" s="234"/>
      <c r="K11" s="234"/>
      <c r="L11" s="234"/>
      <c r="M11" s="234"/>
    </row>
    <row r="12" spans="1:13">
      <c r="A12" s="360"/>
      <c r="B12" s="360"/>
      <c r="C12" s="237"/>
      <c r="D12" s="360"/>
      <c r="E12" s="360"/>
      <c r="F12" s="360"/>
      <c r="G12" s="360"/>
      <c r="H12" s="360"/>
      <c r="I12" s="360"/>
      <c r="J12" s="360"/>
      <c r="K12" s="360"/>
      <c r="L12" s="237"/>
      <c r="M12" s="237"/>
    </row>
    <row r="13" spans="1:13" ht="13.5" thickBot="1">
      <c r="A13" s="361"/>
      <c r="B13" s="361"/>
      <c r="C13" s="13"/>
      <c r="D13" s="352"/>
      <c r="E13" s="352"/>
      <c r="F13" s="352"/>
      <c r="G13" s="352"/>
      <c r="H13" s="352"/>
      <c r="I13" s="352"/>
      <c r="J13" s="352"/>
      <c r="K13" s="352"/>
      <c r="L13" s="13"/>
      <c r="M13" s="13"/>
    </row>
    <row r="14" spans="1:13">
      <c r="A14" s="239" t="s">
        <v>201</v>
      </c>
      <c r="B14" s="240">
        <v>57755</v>
      </c>
      <c r="C14" s="240">
        <v>57755</v>
      </c>
      <c r="D14" s="240">
        <v>0</v>
      </c>
      <c r="E14" s="240">
        <v>0</v>
      </c>
      <c r="F14" s="240">
        <v>2745289</v>
      </c>
      <c r="G14" s="240">
        <v>2629470</v>
      </c>
      <c r="H14" s="240">
        <v>2629470</v>
      </c>
      <c r="I14" s="240">
        <v>0</v>
      </c>
      <c r="J14" s="240">
        <v>89204</v>
      </c>
      <c r="K14" s="240">
        <v>26615</v>
      </c>
      <c r="L14" s="240">
        <v>26615</v>
      </c>
      <c r="M14" s="240">
        <v>0</v>
      </c>
    </row>
    <row r="15" spans="1:13">
      <c r="A15" s="242" t="s">
        <v>202</v>
      </c>
      <c r="B15" s="243">
        <v>68545</v>
      </c>
      <c r="C15" s="243">
        <v>68545</v>
      </c>
      <c r="D15" s="243">
        <v>0</v>
      </c>
      <c r="E15" s="243">
        <v>0</v>
      </c>
      <c r="F15" s="243">
        <v>4020973</v>
      </c>
      <c r="G15" s="243">
        <v>3885137</v>
      </c>
      <c r="H15" s="243">
        <v>3477149</v>
      </c>
      <c r="I15" s="243">
        <v>407988</v>
      </c>
      <c r="J15" s="243">
        <v>77340</v>
      </c>
      <c r="K15" s="243">
        <v>58496</v>
      </c>
      <c r="L15" s="243">
        <v>28947</v>
      </c>
      <c r="M15" s="243">
        <v>29549</v>
      </c>
    </row>
    <row r="16" spans="1:13">
      <c r="A16" s="242" t="s">
        <v>203</v>
      </c>
      <c r="B16" s="243">
        <v>20003</v>
      </c>
      <c r="C16" s="243">
        <v>20003</v>
      </c>
      <c r="D16" s="243">
        <v>0</v>
      </c>
      <c r="E16" s="243">
        <v>0</v>
      </c>
      <c r="F16" s="243">
        <v>578833</v>
      </c>
      <c r="G16" s="243">
        <v>572568</v>
      </c>
      <c r="H16" s="243">
        <v>568705</v>
      </c>
      <c r="I16" s="243">
        <v>3863</v>
      </c>
      <c r="J16" s="243">
        <v>2197</v>
      </c>
      <c r="K16" s="243">
        <v>4068</v>
      </c>
      <c r="L16" s="243">
        <v>3918</v>
      </c>
      <c r="M16" s="243">
        <v>150</v>
      </c>
    </row>
    <row r="17" spans="1:13">
      <c r="A17" s="242" t="s">
        <v>204</v>
      </c>
      <c r="B17" s="243">
        <v>487988</v>
      </c>
      <c r="C17" s="243">
        <v>487988</v>
      </c>
      <c r="D17" s="243">
        <v>0</v>
      </c>
      <c r="E17" s="243">
        <v>0</v>
      </c>
      <c r="F17" s="243">
        <v>12920342</v>
      </c>
      <c r="G17" s="243">
        <v>12312622</v>
      </c>
      <c r="H17" s="243">
        <v>10304875</v>
      </c>
      <c r="I17" s="243">
        <v>2007747</v>
      </c>
      <c r="J17" s="243">
        <v>243529</v>
      </c>
      <c r="K17" s="243">
        <v>364191</v>
      </c>
      <c r="L17" s="243">
        <v>155324</v>
      </c>
      <c r="M17" s="243">
        <v>208867</v>
      </c>
    </row>
    <row r="18" spans="1:13">
      <c r="A18" s="242" t="s">
        <v>205</v>
      </c>
      <c r="B18" s="243">
        <v>143606</v>
      </c>
      <c r="C18" s="243">
        <v>143606</v>
      </c>
      <c r="D18" s="243">
        <v>0</v>
      </c>
      <c r="E18" s="243">
        <v>0</v>
      </c>
      <c r="F18" s="243">
        <v>9827210</v>
      </c>
      <c r="G18" s="243">
        <v>9106323</v>
      </c>
      <c r="H18" s="243">
        <v>7247863</v>
      </c>
      <c r="I18" s="243">
        <v>1858460</v>
      </c>
      <c r="J18" s="243">
        <v>299402</v>
      </c>
      <c r="K18" s="243">
        <v>421485</v>
      </c>
      <c r="L18" s="243">
        <v>202663</v>
      </c>
      <c r="M18" s="243">
        <v>218822</v>
      </c>
    </row>
    <row r="19" spans="1:13">
      <c r="A19" s="245" t="s">
        <v>206</v>
      </c>
      <c r="B19" s="246">
        <v>5618</v>
      </c>
      <c r="C19" s="246">
        <v>5618</v>
      </c>
      <c r="D19" s="246">
        <v>0</v>
      </c>
      <c r="E19" s="246">
        <v>0</v>
      </c>
      <c r="F19" s="246">
        <v>7615</v>
      </c>
      <c r="G19" s="246">
        <v>7544</v>
      </c>
      <c r="H19" s="246">
        <v>7544</v>
      </c>
      <c r="I19" s="246">
        <v>0</v>
      </c>
      <c r="J19" s="246">
        <v>71</v>
      </c>
      <c r="K19" s="246">
        <v>0</v>
      </c>
      <c r="L19" s="246">
        <v>0</v>
      </c>
      <c r="M19" s="246">
        <v>0</v>
      </c>
    </row>
    <row r="20" spans="1:13">
      <c r="A20" s="245" t="s">
        <v>207</v>
      </c>
      <c r="B20" s="246">
        <v>155742</v>
      </c>
      <c r="C20" s="246">
        <v>155742</v>
      </c>
      <c r="D20" s="246">
        <v>0</v>
      </c>
      <c r="E20" s="246">
        <v>0</v>
      </c>
      <c r="F20" s="246">
        <v>8114742</v>
      </c>
      <c r="G20" s="246">
        <v>7685832</v>
      </c>
      <c r="H20" s="246">
        <v>5948217</v>
      </c>
      <c r="I20" s="246">
        <v>1737615</v>
      </c>
      <c r="J20" s="246">
        <v>242014</v>
      </c>
      <c r="K20" s="246">
        <v>186896</v>
      </c>
      <c r="L20" s="246">
        <v>68954</v>
      </c>
      <c r="M20" s="246">
        <v>117942</v>
      </c>
    </row>
    <row r="21" spans="1:13">
      <c r="A21" s="245" t="s">
        <v>208</v>
      </c>
      <c r="B21" s="246">
        <v>29680</v>
      </c>
      <c r="C21" s="246">
        <v>29680</v>
      </c>
      <c r="D21" s="246">
        <v>0</v>
      </c>
      <c r="E21" s="246">
        <v>0</v>
      </c>
      <c r="F21" s="246">
        <v>52190</v>
      </c>
      <c r="G21" s="246">
        <v>49605</v>
      </c>
      <c r="H21" s="246">
        <v>49605</v>
      </c>
      <c r="I21" s="246">
        <v>0</v>
      </c>
      <c r="J21" s="246">
        <v>0</v>
      </c>
      <c r="K21" s="246">
        <v>2585</v>
      </c>
      <c r="L21" s="246">
        <v>2585</v>
      </c>
      <c r="M21" s="246">
        <v>0</v>
      </c>
    </row>
    <row r="22" spans="1:13">
      <c r="A22" s="245" t="s">
        <v>209</v>
      </c>
      <c r="B22" s="246">
        <v>0</v>
      </c>
      <c r="C22" s="246">
        <v>0</v>
      </c>
      <c r="D22" s="246">
        <v>0</v>
      </c>
      <c r="E22" s="246">
        <v>0</v>
      </c>
      <c r="F22" s="246">
        <v>89833</v>
      </c>
      <c r="G22" s="246">
        <v>83595</v>
      </c>
      <c r="H22" s="246">
        <v>0</v>
      </c>
      <c r="I22" s="246">
        <v>83595</v>
      </c>
      <c r="J22" s="246">
        <v>0</v>
      </c>
      <c r="K22" s="246">
        <v>6238</v>
      </c>
      <c r="L22" s="246">
        <v>0</v>
      </c>
      <c r="M22" s="246">
        <v>6238</v>
      </c>
    </row>
    <row r="23" spans="1:13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680445</v>
      </c>
      <c r="G23" s="246">
        <v>588943</v>
      </c>
      <c r="H23" s="246">
        <v>585557</v>
      </c>
      <c r="I23" s="246">
        <v>3386</v>
      </c>
      <c r="J23" s="246">
        <v>50001</v>
      </c>
      <c r="K23" s="246">
        <v>41501</v>
      </c>
      <c r="L23" s="246">
        <v>41247</v>
      </c>
      <c r="M23" s="246">
        <v>254</v>
      </c>
    </row>
    <row r="24" spans="1:13">
      <c r="A24" s="248" t="s">
        <v>211</v>
      </c>
      <c r="B24" s="243">
        <v>2849</v>
      </c>
      <c r="C24" s="243">
        <v>2849</v>
      </c>
      <c r="D24" s="243">
        <v>0</v>
      </c>
      <c r="E24" s="243">
        <v>0</v>
      </c>
      <c r="F24" s="243">
        <v>3648146</v>
      </c>
      <c r="G24" s="243">
        <v>3523287</v>
      </c>
      <c r="H24" s="243">
        <v>2915529</v>
      </c>
      <c r="I24" s="243">
        <v>607758</v>
      </c>
      <c r="J24" s="243">
        <v>44998</v>
      </c>
      <c r="K24" s="243">
        <v>79861</v>
      </c>
      <c r="L24" s="243">
        <v>44686</v>
      </c>
      <c r="M24" s="243">
        <v>35175</v>
      </c>
    </row>
    <row r="25" spans="1:13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0</v>
      </c>
    </row>
    <row r="26" spans="1:13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379118</v>
      </c>
      <c r="G26" s="243">
        <v>371182</v>
      </c>
      <c r="H26" s="243">
        <v>371182</v>
      </c>
      <c r="I26" s="243">
        <v>0</v>
      </c>
      <c r="J26" s="243">
        <v>5912</v>
      </c>
      <c r="K26" s="243">
        <v>2024</v>
      </c>
      <c r="L26" s="243">
        <v>2024</v>
      </c>
      <c r="M26" s="243">
        <v>0</v>
      </c>
    </row>
    <row r="27" spans="1:13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997</v>
      </c>
      <c r="G27" s="243">
        <v>960</v>
      </c>
      <c r="H27" s="243">
        <v>0</v>
      </c>
      <c r="I27" s="243">
        <v>960</v>
      </c>
      <c r="J27" s="243">
        <v>0</v>
      </c>
      <c r="K27" s="243">
        <v>37</v>
      </c>
      <c r="L27" s="243">
        <v>0</v>
      </c>
      <c r="M27" s="243">
        <v>37</v>
      </c>
    </row>
    <row r="28" spans="1:13">
      <c r="A28" s="242" t="s">
        <v>215</v>
      </c>
      <c r="B28" s="243">
        <v>208531</v>
      </c>
      <c r="C28" s="243">
        <v>208531</v>
      </c>
      <c r="D28" s="243">
        <v>0</v>
      </c>
      <c r="E28" s="243">
        <v>0</v>
      </c>
      <c r="F28" s="243">
        <v>11567946</v>
      </c>
      <c r="G28" s="243">
        <v>10537657</v>
      </c>
      <c r="H28" s="243">
        <v>8286997</v>
      </c>
      <c r="I28" s="243">
        <v>2250660</v>
      </c>
      <c r="J28" s="243">
        <v>342919</v>
      </c>
      <c r="K28" s="243">
        <v>687370</v>
      </c>
      <c r="L28" s="243">
        <v>289572</v>
      </c>
      <c r="M28" s="243">
        <v>397798</v>
      </c>
    </row>
    <row r="29" spans="1:13">
      <c r="A29" s="245" t="s">
        <v>216</v>
      </c>
      <c r="B29" s="246">
        <v>5855</v>
      </c>
      <c r="C29" s="246">
        <v>5349</v>
      </c>
      <c r="D29" s="246">
        <v>0</v>
      </c>
      <c r="E29" s="246">
        <v>506</v>
      </c>
      <c r="F29" s="246">
        <v>2542782</v>
      </c>
      <c r="G29" s="246">
        <v>2240020</v>
      </c>
      <c r="H29" s="246">
        <v>2048659</v>
      </c>
      <c r="I29" s="246">
        <v>191361</v>
      </c>
      <c r="J29" s="246">
        <v>228546</v>
      </c>
      <c r="K29" s="246">
        <v>74216</v>
      </c>
      <c r="L29" s="246">
        <v>67348</v>
      </c>
      <c r="M29" s="246">
        <v>6868</v>
      </c>
    </row>
    <row r="30" spans="1:13">
      <c r="A30" s="245" t="s">
        <v>217</v>
      </c>
      <c r="B30" s="246">
        <v>242623</v>
      </c>
      <c r="C30" s="246">
        <v>242623</v>
      </c>
      <c r="D30" s="246">
        <v>0</v>
      </c>
      <c r="E30" s="246">
        <v>0</v>
      </c>
      <c r="F30" s="246">
        <v>9630414</v>
      </c>
      <c r="G30" s="246">
        <v>9030133</v>
      </c>
      <c r="H30" s="246">
        <v>8004045</v>
      </c>
      <c r="I30" s="246">
        <v>1026088</v>
      </c>
      <c r="J30" s="246">
        <v>402193</v>
      </c>
      <c r="K30" s="246">
        <v>198088</v>
      </c>
      <c r="L30" s="246">
        <v>144891</v>
      </c>
      <c r="M30" s="246">
        <v>53197</v>
      </c>
    </row>
    <row r="31" spans="1:13">
      <c r="A31" s="245" t="s">
        <v>218</v>
      </c>
      <c r="B31" s="246">
        <v>27003</v>
      </c>
      <c r="C31" s="246">
        <v>27003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</row>
    <row r="32" spans="1:13">
      <c r="A32" s="242" t="s">
        <v>219</v>
      </c>
      <c r="B32" s="243">
        <v>19344</v>
      </c>
      <c r="C32" s="243">
        <v>19344</v>
      </c>
      <c r="D32" s="243">
        <v>0</v>
      </c>
      <c r="E32" s="243">
        <v>0</v>
      </c>
      <c r="F32" s="243">
        <v>230715</v>
      </c>
      <c r="G32" s="243">
        <v>185441</v>
      </c>
      <c r="H32" s="243">
        <v>185441</v>
      </c>
      <c r="I32" s="243">
        <v>0</v>
      </c>
      <c r="J32" s="243">
        <v>31104</v>
      </c>
      <c r="K32" s="243">
        <v>14170</v>
      </c>
      <c r="L32" s="243">
        <v>14170</v>
      </c>
      <c r="M32" s="243">
        <v>0</v>
      </c>
    </row>
    <row r="33" spans="1:13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18046</v>
      </c>
      <c r="G33" s="243">
        <v>18046</v>
      </c>
      <c r="H33" s="243">
        <v>18046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</row>
    <row r="34" spans="1:13">
      <c r="A34" s="242" t="s">
        <v>221</v>
      </c>
      <c r="B34" s="243">
        <v>3836</v>
      </c>
      <c r="C34" s="243">
        <v>3836</v>
      </c>
      <c r="D34" s="243">
        <v>0</v>
      </c>
      <c r="E34" s="243">
        <v>0</v>
      </c>
      <c r="F34" s="243">
        <v>802865</v>
      </c>
      <c r="G34" s="243">
        <v>677323</v>
      </c>
      <c r="H34" s="243">
        <v>677323</v>
      </c>
      <c r="I34" s="243">
        <v>0</v>
      </c>
      <c r="J34" s="243">
        <v>89321</v>
      </c>
      <c r="K34" s="243">
        <v>36221</v>
      </c>
      <c r="L34" s="243">
        <v>36221</v>
      </c>
      <c r="M34" s="243">
        <v>0</v>
      </c>
    </row>
    <row r="35" spans="1:13">
      <c r="A35" s="248" t="s">
        <v>222</v>
      </c>
      <c r="B35" s="243">
        <v>91339</v>
      </c>
      <c r="C35" s="243">
        <v>91339</v>
      </c>
      <c r="D35" s="243">
        <v>0</v>
      </c>
      <c r="E35" s="243">
        <v>0</v>
      </c>
      <c r="F35" s="243">
        <v>2831243</v>
      </c>
      <c r="G35" s="243">
        <v>2573951</v>
      </c>
      <c r="H35" s="243">
        <v>1798655</v>
      </c>
      <c r="I35" s="243">
        <v>775296</v>
      </c>
      <c r="J35" s="243">
        <v>117934</v>
      </c>
      <c r="K35" s="243">
        <v>139358</v>
      </c>
      <c r="L35" s="243">
        <v>50988</v>
      </c>
      <c r="M35" s="243">
        <v>88370</v>
      </c>
    </row>
    <row r="36" spans="1:13" ht="13.5" thickBot="1">
      <c r="A36" s="249" t="s">
        <v>223</v>
      </c>
      <c r="B36" s="250">
        <v>5282</v>
      </c>
      <c r="C36" s="250">
        <v>5282</v>
      </c>
      <c r="D36" s="250">
        <v>0</v>
      </c>
      <c r="E36" s="250">
        <v>0</v>
      </c>
      <c r="F36" s="250">
        <v>29423</v>
      </c>
      <c r="G36" s="250">
        <v>29423</v>
      </c>
      <c r="H36" s="250">
        <v>29423</v>
      </c>
      <c r="I36" s="250">
        <v>0</v>
      </c>
      <c r="J36" s="250">
        <v>0</v>
      </c>
      <c r="K36" s="250">
        <v>0</v>
      </c>
      <c r="L36" s="250">
        <v>0</v>
      </c>
      <c r="M36" s="250">
        <v>0</v>
      </c>
    </row>
    <row r="37" spans="1:13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3.5" thickBot="1">
      <c r="A38" s="253" t="s">
        <v>0</v>
      </c>
      <c r="B38" s="254">
        <v>1575599</v>
      </c>
      <c r="C38" s="254">
        <v>1575093</v>
      </c>
      <c r="D38" s="254">
        <v>0</v>
      </c>
      <c r="E38" s="254">
        <v>506</v>
      </c>
      <c r="F38" s="254">
        <v>70719167</v>
      </c>
      <c r="G38" s="254">
        <v>66109062</v>
      </c>
      <c r="H38" s="254">
        <v>55154285</v>
      </c>
      <c r="I38" s="254">
        <v>10954777</v>
      </c>
      <c r="J38" s="254">
        <v>2266685</v>
      </c>
      <c r="K38" s="254">
        <v>2343420</v>
      </c>
      <c r="L38" s="254">
        <v>1180153</v>
      </c>
      <c r="M38" s="254">
        <v>1163267</v>
      </c>
    </row>
    <row r="42" spans="1:13">
      <c r="A42" s="258"/>
    </row>
    <row r="44" spans="1:13">
      <c r="A44" s="13" t="s">
        <v>123</v>
      </c>
    </row>
  </sheetData>
  <mergeCells count="20"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</mergeCells>
  <conditionalFormatting sqref="A14:A36">
    <cfRule type="cellIs" dxfId="3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4"/>
  <sheetViews>
    <sheetView showGridLines="0" zoomScale="75" workbookViewId="0">
      <selection activeCell="A4" sqref="A4:J4"/>
    </sheetView>
  </sheetViews>
  <sheetFormatPr baseColWidth="10" defaultRowHeight="12.75"/>
  <cols>
    <col min="1" max="1" width="36.85546875" style="2" customWidth="1"/>
    <col min="2" max="3" width="15.5703125" style="2" customWidth="1"/>
    <col min="4" max="4" width="16.85546875" style="2" customWidth="1"/>
    <col min="5" max="6" width="16.28515625" style="2" customWidth="1"/>
    <col min="7" max="7" width="17.140625" style="2" customWidth="1"/>
    <col min="8" max="8" width="15.140625" style="2" customWidth="1"/>
    <col min="9" max="9" width="13.85546875" style="2" bestFit="1" customWidth="1"/>
    <col min="10" max="10" width="17.28515625" style="2" customWidth="1"/>
    <col min="11" max="16384" width="11.42578125" style="2"/>
  </cols>
  <sheetData>
    <row r="1" spans="1:10">
      <c r="A1" s="12" t="s">
        <v>27</v>
      </c>
      <c r="J1" s="14" t="s">
        <v>28</v>
      </c>
    </row>
    <row r="2" spans="1:10">
      <c r="A2" s="12" t="s">
        <v>29</v>
      </c>
    </row>
    <row r="3" spans="1:10" ht="13.5" thickBot="1"/>
    <row r="4" spans="1:10" ht="18">
      <c r="A4" s="16" t="s">
        <v>822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1"/>
    </row>
    <row r="6" spans="1:10">
      <c r="A6" s="352"/>
      <c r="B6" s="352"/>
      <c r="C6" s="352"/>
      <c r="D6" s="352"/>
      <c r="E6" s="352"/>
      <c r="F6" s="352"/>
      <c r="G6" s="337"/>
      <c r="H6" s="337"/>
      <c r="I6" s="337"/>
      <c r="J6" s="337"/>
    </row>
    <row r="7" spans="1:10" ht="15.75" customHeight="1">
      <c r="A7" s="224" t="s">
        <v>190</v>
      </c>
      <c r="B7" s="374" t="s">
        <v>395</v>
      </c>
      <c r="C7" s="375"/>
      <c r="D7" s="376"/>
      <c r="E7" s="374" t="s">
        <v>396</v>
      </c>
      <c r="F7" s="375"/>
      <c r="G7" s="376"/>
      <c r="H7" s="374" t="s">
        <v>397</v>
      </c>
      <c r="I7" s="375"/>
      <c r="J7" s="376"/>
    </row>
    <row r="8" spans="1:10" ht="15.75" customHeight="1">
      <c r="A8" s="227"/>
      <c r="B8" s="377"/>
      <c r="C8" s="378"/>
      <c r="D8" s="379"/>
      <c r="E8" s="377"/>
      <c r="F8" s="378"/>
      <c r="G8" s="379"/>
      <c r="H8" s="377"/>
      <c r="I8" s="378"/>
      <c r="J8" s="379"/>
    </row>
    <row r="9" spans="1:10">
      <c r="A9" s="227"/>
      <c r="B9" s="225" t="s">
        <v>229</v>
      </c>
      <c r="C9" s="366" t="s">
        <v>398</v>
      </c>
      <c r="D9" s="368"/>
      <c r="E9" s="225" t="s">
        <v>229</v>
      </c>
      <c r="F9" s="366" t="s">
        <v>398</v>
      </c>
      <c r="G9" s="368"/>
      <c r="H9" s="225" t="s">
        <v>229</v>
      </c>
      <c r="I9" s="366" t="s">
        <v>398</v>
      </c>
      <c r="J9" s="368"/>
    </row>
    <row r="10" spans="1:10">
      <c r="A10" s="227"/>
      <c r="B10" s="228"/>
      <c r="C10" s="365" t="s">
        <v>392</v>
      </c>
      <c r="D10" s="365" t="s">
        <v>394</v>
      </c>
      <c r="E10" s="228"/>
      <c r="F10" s="365" t="s">
        <v>392</v>
      </c>
      <c r="G10" s="365" t="s">
        <v>394</v>
      </c>
      <c r="H10" s="228"/>
      <c r="I10" s="365" t="s">
        <v>392</v>
      </c>
      <c r="J10" s="365" t="s">
        <v>394</v>
      </c>
    </row>
    <row r="11" spans="1:10">
      <c r="A11" s="233"/>
      <c r="B11" s="234"/>
      <c r="C11" s="383"/>
      <c r="D11" s="383"/>
      <c r="E11" s="234"/>
      <c r="F11" s="383"/>
      <c r="G11" s="383"/>
      <c r="H11" s="234"/>
      <c r="I11" s="383"/>
      <c r="J11" s="383"/>
    </row>
    <row r="12" spans="1:10">
      <c r="A12" s="360"/>
      <c r="B12" s="360"/>
      <c r="C12" s="237"/>
      <c r="D12" s="360"/>
      <c r="E12" s="360"/>
      <c r="F12" s="360"/>
      <c r="G12" s="237"/>
      <c r="H12" s="237"/>
      <c r="I12" s="360"/>
      <c r="J12" s="360"/>
    </row>
    <row r="13" spans="1:10" ht="13.5" thickBot="1">
      <c r="A13" s="361"/>
      <c r="B13" s="361"/>
      <c r="C13" s="13"/>
      <c r="D13" s="352"/>
      <c r="E13" s="352"/>
      <c r="F13" s="352"/>
      <c r="G13" s="13"/>
      <c r="H13" s="13"/>
      <c r="I13" s="352"/>
      <c r="J13" s="352"/>
    </row>
    <row r="14" spans="1:10">
      <c r="A14" s="239" t="s">
        <v>201</v>
      </c>
      <c r="B14" s="240">
        <v>485304</v>
      </c>
      <c r="C14" s="240">
        <v>482714</v>
      </c>
      <c r="D14" s="240">
        <v>2590</v>
      </c>
      <c r="E14" s="240">
        <v>98786</v>
      </c>
      <c r="F14" s="240">
        <v>97614</v>
      </c>
      <c r="G14" s="240">
        <v>1172</v>
      </c>
      <c r="H14" s="240">
        <v>386518</v>
      </c>
      <c r="I14" s="240">
        <v>385100</v>
      </c>
      <c r="J14" s="240">
        <v>1418</v>
      </c>
    </row>
    <row r="15" spans="1:10">
      <c r="A15" s="242" t="s">
        <v>202</v>
      </c>
      <c r="B15" s="243">
        <v>3550053</v>
      </c>
      <c r="C15" s="243">
        <v>3434752</v>
      </c>
      <c r="D15" s="243">
        <v>115301</v>
      </c>
      <c r="E15" s="243">
        <v>1103680</v>
      </c>
      <c r="F15" s="243">
        <v>1064364</v>
      </c>
      <c r="G15" s="243">
        <v>39316</v>
      </c>
      <c r="H15" s="243">
        <v>2446373</v>
      </c>
      <c r="I15" s="243">
        <v>2370388</v>
      </c>
      <c r="J15" s="243">
        <v>75985</v>
      </c>
    </row>
    <row r="16" spans="1:10">
      <c r="A16" s="242" t="s">
        <v>203</v>
      </c>
      <c r="B16" s="243">
        <v>132899</v>
      </c>
      <c r="C16" s="243">
        <v>129248</v>
      </c>
      <c r="D16" s="243">
        <v>3651</v>
      </c>
      <c r="E16" s="243">
        <v>68783</v>
      </c>
      <c r="F16" s="243">
        <v>65301</v>
      </c>
      <c r="G16" s="243">
        <v>3482</v>
      </c>
      <c r="H16" s="243">
        <v>64116</v>
      </c>
      <c r="I16" s="243">
        <v>63947</v>
      </c>
      <c r="J16" s="243">
        <v>169</v>
      </c>
    </row>
    <row r="17" spans="1:10">
      <c r="A17" s="242" t="s">
        <v>204</v>
      </c>
      <c r="B17" s="243">
        <v>7696673</v>
      </c>
      <c r="C17" s="243">
        <v>7431009</v>
      </c>
      <c r="D17" s="243">
        <v>265664</v>
      </c>
      <c r="E17" s="243">
        <v>3018247</v>
      </c>
      <c r="F17" s="243">
        <v>2820854</v>
      </c>
      <c r="G17" s="243">
        <v>197393</v>
      </c>
      <c r="H17" s="243">
        <v>4678426</v>
      </c>
      <c r="I17" s="243">
        <v>4610155</v>
      </c>
      <c r="J17" s="243">
        <v>68271</v>
      </c>
    </row>
    <row r="18" spans="1:10">
      <c r="A18" s="242" t="s">
        <v>205</v>
      </c>
      <c r="B18" s="243">
        <v>4537787</v>
      </c>
      <c r="C18" s="243">
        <v>4234256</v>
      </c>
      <c r="D18" s="243">
        <v>303531</v>
      </c>
      <c r="E18" s="243">
        <v>1753575</v>
      </c>
      <c r="F18" s="243">
        <v>1592133</v>
      </c>
      <c r="G18" s="243">
        <v>161442</v>
      </c>
      <c r="H18" s="243">
        <v>2784212</v>
      </c>
      <c r="I18" s="243">
        <v>2642123</v>
      </c>
      <c r="J18" s="243">
        <v>142089</v>
      </c>
    </row>
    <row r="19" spans="1:10">
      <c r="A19" s="245" t="s">
        <v>206</v>
      </c>
      <c r="B19" s="246">
        <v>72</v>
      </c>
      <c r="C19" s="246">
        <v>72</v>
      </c>
      <c r="D19" s="246">
        <v>0</v>
      </c>
      <c r="E19" s="246">
        <v>72</v>
      </c>
      <c r="F19" s="246">
        <v>72</v>
      </c>
      <c r="G19" s="246">
        <v>0</v>
      </c>
      <c r="H19" s="246">
        <v>0</v>
      </c>
      <c r="I19" s="246">
        <v>0</v>
      </c>
      <c r="J19" s="246">
        <v>0</v>
      </c>
    </row>
    <row r="20" spans="1:10">
      <c r="A20" s="245" t="s">
        <v>207</v>
      </c>
      <c r="B20" s="246">
        <v>6722777</v>
      </c>
      <c r="C20" s="246">
        <v>5683498</v>
      </c>
      <c r="D20" s="246">
        <v>1039279</v>
      </c>
      <c r="E20" s="246">
        <v>1415005</v>
      </c>
      <c r="F20" s="246">
        <v>1288453</v>
      </c>
      <c r="G20" s="246">
        <v>126552</v>
      </c>
      <c r="H20" s="246">
        <v>5307772</v>
      </c>
      <c r="I20" s="246">
        <v>4395045</v>
      </c>
      <c r="J20" s="246">
        <v>912727</v>
      </c>
    </row>
    <row r="21" spans="1:10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  <c r="J21" s="246">
        <v>0</v>
      </c>
    </row>
    <row r="22" spans="1:10">
      <c r="A22" s="245" t="s">
        <v>209</v>
      </c>
      <c r="B22" s="246">
        <v>1097568</v>
      </c>
      <c r="C22" s="246">
        <v>1005283</v>
      </c>
      <c r="D22" s="246">
        <v>92285</v>
      </c>
      <c r="E22" s="246">
        <v>736539</v>
      </c>
      <c r="F22" s="246">
        <v>686070</v>
      </c>
      <c r="G22" s="246">
        <v>50469</v>
      </c>
      <c r="H22" s="246">
        <v>361029</v>
      </c>
      <c r="I22" s="246">
        <v>319213</v>
      </c>
      <c r="J22" s="246">
        <v>41816</v>
      </c>
    </row>
    <row r="23" spans="1:10">
      <c r="A23" s="245" t="s">
        <v>210</v>
      </c>
      <c r="B23" s="246">
        <v>36747</v>
      </c>
      <c r="C23" s="246">
        <v>34791</v>
      </c>
      <c r="D23" s="246">
        <v>1956</v>
      </c>
      <c r="E23" s="246">
        <v>16459</v>
      </c>
      <c r="F23" s="246">
        <v>15796</v>
      </c>
      <c r="G23" s="246">
        <v>663</v>
      </c>
      <c r="H23" s="246">
        <v>20288</v>
      </c>
      <c r="I23" s="246">
        <v>18995</v>
      </c>
      <c r="J23" s="246">
        <v>1293</v>
      </c>
    </row>
    <row r="24" spans="1:10">
      <c r="A24" s="248" t="s">
        <v>211</v>
      </c>
      <c r="B24" s="243">
        <v>1691549</v>
      </c>
      <c r="C24" s="243">
        <v>1628019</v>
      </c>
      <c r="D24" s="243">
        <v>63530</v>
      </c>
      <c r="E24" s="243">
        <v>617746</v>
      </c>
      <c r="F24" s="243">
        <v>586538</v>
      </c>
      <c r="G24" s="243">
        <v>31208</v>
      </c>
      <c r="H24" s="243">
        <v>1073803</v>
      </c>
      <c r="I24" s="243">
        <v>1041481</v>
      </c>
      <c r="J24" s="243">
        <v>32322</v>
      </c>
    </row>
    <row r="25" spans="1:10">
      <c r="A25" s="242" t="s">
        <v>212</v>
      </c>
      <c r="B25" s="243">
        <v>245588</v>
      </c>
      <c r="C25" s="243">
        <v>232698</v>
      </c>
      <c r="D25" s="243">
        <v>12890</v>
      </c>
      <c r="E25" s="243">
        <v>233540</v>
      </c>
      <c r="F25" s="243">
        <v>221621</v>
      </c>
      <c r="G25" s="243">
        <v>11919</v>
      </c>
      <c r="H25" s="243">
        <v>12048</v>
      </c>
      <c r="I25" s="243">
        <v>11077</v>
      </c>
      <c r="J25" s="243">
        <v>971</v>
      </c>
    </row>
    <row r="26" spans="1:10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</row>
    <row r="27" spans="1:10">
      <c r="A27" s="242" t="s">
        <v>214</v>
      </c>
      <c r="B27" s="243">
        <v>218644</v>
      </c>
      <c r="C27" s="243">
        <v>201024</v>
      </c>
      <c r="D27" s="243">
        <v>17620</v>
      </c>
      <c r="E27" s="243">
        <v>172747</v>
      </c>
      <c r="F27" s="243">
        <v>158945</v>
      </c>
      <c r="G27" s="243">
        <v>13802</v>
      </c>
      <c r="H27" s="243">
        <v>45897</v>
      </c>
      <c r="I27" s="243">
        <v>42079</v>
      </c>
      <c r="J27" s="243">
        <v>3818</v>
      </c>
    </row>
    <row r="28" spans="1:10">
      <c r="A28" s="242" t="s">
        <v>215</v>
      </c>
      <c r="B28" s="243">
        <v>9092283</v>
      </c>
      <c r="C28" s="243">
        <v>8423445</v>
      </c>
      <c r="D28" s="243">
        <v>668838</v>
      </c>
      <c r="E28" s="243">
        <v>3532588</v>
      </c>
      <c r="F28" s="243">
        <v>3184180</v>
      </c>
      <c r="G28" s="243">
        <v>348408</v>
      </c>
      <c r="H28" s="243">
        <v>5559695</v>
      </c>
      <c r="I28" s="243">
        <v>5239265</v>
      </c>
      <c r="J28" s="243">
        <v>320430</v>
      </c>
    </row>
    <row r="29" spans="1:10">
      <c r="A29" s="245" t="s">
        <v>216</v>
      </c>
      <c r="B29" s="246">
        <v>768706</v>
      </c>
      <c r="C29" s="246">
        <v>755535</v>
      </c>
      <c r="D29" s="246">
        <v>13171</v>
      </c>
      <c r="E29" s="246">
        <v>237353</v>
      </c>
      <c r="F29" s="246">
        <v>229111</v>
      </c>
      <c r="G29" s="246">
        <v>8242</v>
      </c>
      <c r="H29" s="246">
        <v>531353</v>
      </c>
      <c r="I29" s="246">
        <v>526424</v>
      </c>
      <c r="J29" s="246">
        <v>4929</v>
      </c>
    </row>
    <row r="30" spans="1:10">
      <c r="A30" s="245" t="s">
        <v>217</v>
      </c>
      <c r="B30" s="246">
        <v>3646506</v>
      </c>
      <c r="C30" s="246">
        <v>3567419</v>
      </c>
      <c r="D30" s="246">
        <v>79087</v>
      </c>
      <c r="E30" s="246">
        <v>1670366</v>
      </c>
      <c r="F30" s="246">
        <v>1626298</v>
      </c>
      <c r="G30" s="246">
        <v>44068</v>
      </c>
      <c r="H30" s="246">
        <v>1976140</v>
      </c>
      <c r="I30" s="246">
        <v>1941121</v>
      </c>
      <c r="J30" s="246">
        <v>35019</v>
      </c>
    </row>
    <row r="31" spans="1:10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</row>
    <row r="32" spans="1:10">
      <c r="A32" s="242" t="s">
        <v>219</v>
      </c>
      <c r="B32" s="243">
        <v>144</v>
      </c>
      <c r="C32" s="243">
        <v>144</v>
      </c>
      <c r="D32" s="243">
        <v>0</v>
      </c>
      <c r="E32" s="243">
        <v>144</v>
      </c>
      <c r="F32" s="243">
        <v>144</v>
      </c>
      <c r="G32" s="243">
        <v>0</v>
      </c>
      <c r="H32" s="243">
        <v>0</v>
      </c>
      <c r="I32" s="243">
        <v>0</v>
      </c>
      <c r="J32" s="243">
        <v>0</v>
      </c>
    </row>
    <row r="33" spans="1:10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</row>
    <row r="34" spans="1:10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0</v>
      </c>
      <c r="G34" s="243">
        <v>0</v>
      </c>
      <c r="H34" s="243">
        <v>0</v>
      </c>
      <c r="I34" s="243">
        <v>0</v>
      </c>
      <c r="J34" s="243">
        <v>0</v>
      </c>
    </row>
    <row r="35" spans="1:10">
      <c r="A35" s="248" t="s">
        <v>222</v>
      </c>
      <c r="B35" s="243">
        <v>2529244</v>
      </c>
      <c r="C35" s="243">
        <v>2305933</v>
      </c>
      <c r="D35" s="243">
        <v>223311</v>
      </c>
      <c r="E35" s="243">
        <v>526725</v>
      </c>
      <c r="F35" s="243">
        <v>489604</v>
      </c>
      <c r="G35" s="243">
        <v>37121</v>
      </c>
      <c r="H35" s="243">
        <v>2002519</v>
      </c>
      <c r="I35" s="243">
        <v>1816329</v>
      </c>
      <c r="J35" s="243">
        <v>186190</v>
      </c>
    </row>
    <row r="36" spans="1:10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  <c r="J36" s="250">
        <v>0</v>
      </c>
    </row>
    <row r="37" spans="1:10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</row>
    <row r="38" spans="1:10" ht="13.5" thickBot="1">
      <c r="A38" s="253" t="s">
        <v>0</v>
      </c>
      <c r="B38" s="254">
        <v>42452544</v>
      </c>
      <c r="C38" s="254">
        <v>39549840</v>
      </c>
      <c r="D38" s="254">
        <v>2902704</v>
      </c>
      <c r="E38" s="254">
        <v>15202355</v>
      </c>
      <c r="F38" s="254">
        <v>14127098</v>
      </c>
      <c r="G38" s="254">
        <v>1075257</v>
      </c>
      <c r="H38" s="254">
        <v>27250189</v>
      </c>
      <c r="I38" s="254">
        <v>25422742</v>
      </c>
      <c r="J38" s="254">
        <v>1827447</v>
      </c>
    </row>
    <row r="42" spans="1:10">
      <c r="A42" s="258"/>
    </row>
    <row r="44" spans="1:10">
      <c r="A44" s="13" t="s">
        <v>123</v>
      </c>
    </row>
  </sheetData>
  <mergeCells count="18">
    <mergeCell ref="H9:H11"/>
    <mergeCell ref="I9:J9"/>
    <mergeCell ref="C10:C11"/>
    <mergeCell ref="D10:D11"/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</mergeCells>
  <conditionalFormatting sqref="A14:A36">
    <cfRule type="cellIs" dxfId="2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L44"/>
  <sheetViews>
    <sheetView showGridLines="0" zoomScale="75" zoomScaleNormal="90" workbookViewId="0">
      <selection activeCell="A4" sqref="A4:L4"/>
    </sheetView>
  </sheetViews>
  <sheetFormatPr baseColWidth="10" defaultColWidth="11.5703125" defaultRowHeight="12.75"/>
  <cols>
    <col min="1" max="1" width="32" style="13" customWidth="1"/>
    <col min="2" max="2" width="17" style="13" customWidth="1"/>
    <col min="3" max="3" width="12.28515625" style="13" customWidth="1"/>
    <col min="4" max="4" width="14.140625" style="13" customWidth="1"/>
    <col min="5" max="5" width="17.28515625" style="13" customWidth="1"/>
    <col min="6" max="6" width="12.85546875" style="13" customWidth="1"/>
    <col min="7" max="7" width="16.28515625" style="13" customWidth="1"/>
    <col min="8" max="8" width="16.28515625" style="32" customWidth="1"/>
    <col min="9" max="9" width="12.7109375" style="13" customWidth="1"/>
    <col min="10" max="10" width="16.5703125" style="13" customWidth="1"/>
    <col min="11" max="11" width="12.28515625" style="13" bestFit="1" customWidth="1"/>
    <col min="12" max="12" width="15.5703125" style="13" customWidth="1"/>
    <col min="13" max="16384" width="11.5703125" style="13"/>
  </cols>
  <sheetData>
    <row r="1" spans="1:12">
      <c r="A1" s="12" t="s">
        <v>27</v>
      </c>
      <c r="J1" s="320"/>
      <c r="L1" s="14" t="s">
        <v>28</v>
      </c>
    </row>
    <row r="2" spans="1:12">
      <c r="A2" s="12" t="s">
        <v>29</v>
      </c>
      <c r="I2" s="32"/>
      <c r="J2" s="32"/>
      <c r="K2" s="32"/>
      <c r="L2" s="32"/>
    </row>
    <row r="3" spans="1:12" ht="13.5" thickBot="1">
      <c r="A3" s="12"/>
      <c r="I3" s="32"/>
      <c r="J3" s="32"/>
      <c r="K3" s="32"/>
      <c r="L3" s="32"/>
    </row>
    <row r="4" spans="1:12" ht="24" customHeight="1">
      <c r="A4" s="16" t="s">
        <v>821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1:12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93"/>
    </row>
    <row r="6" spans="1:12" ht="11.45" customHeight="1">
      <c r="A6" s="95"/>
      <c r="B6" s="95"/>
      <c r="C6" s="95"/>
      <c r="D6" s="95"/>
      <c r="E6" s="95"/>
      <c r="F6" s="95"/>
      <c r="G6" s="95"/>
      <c r="I6" s="32"/>
      <c r="J6" s="32"/>
      <c r="K6" s="32"/>
      <c r="L6" s="32"/>
    </row>
    <row r="7" spans="1:12" ht="15.75" customHeight="1">
      <c r="A7" s="225" t="s">
        <v>190</v>
      </c>
      <c r="B7" s="225" t="s">
        <v>229</v>
      </c>
      <c r="C7" s="299" t="s">
        <v>399</v>
      </c>
      <c r="D7" s="300"/>
      <c r="E7" s="300"/>
      <c r="F7" s="300"/>
      <c r="G7" s="300"/>
      <c r="H7" s="300"/>
      <c r="I7" s="300"/>
      <c r="J7" s="300"/>
      <c r="K7" s="300"/>
      <c r="L7" s="301"/>
    </row>
    <row r="8" spans="1:12" ht="13.15" customHeight="1">
      <c r="A8" s="272"/>
      <c r="B8" s="272"/>
      <c r="C8" s="225" t="s">
        <v>400</v>
      </c>
      <c r="D8" s="225" t="s">
        <v>401</v>
      </c>
      <c r="E8" s="225" t="s">
        <v>402</v>
      </c>
      <c r="F8" s="225" t="s">
        <v>403</v>
      </c>
      <c r="G8" s="225" t="s">
        <v>404</v>
      </c>
      <c r="H8" s="225" t="s">
        <v>405</v>
      </c>
      <c r="I8" s="284" t="s">
        <v>406</v>
      </c>
      <c r="J8" s="295"/>
      <c r="K8" s="285"/>
      <c r="L8" s="225" t="s">
        <v>408</v>
      </c>
    </row>
    <row r="9" spans="1:12" ht="12.75" customHeight="1">
      <c r="A9" s="272"/>
      <c r="B9" s="272"/>
      <c r="C9" s="272" t="s">
        <v>229</v>
      </c>
      <c r="D9" s="272"/>
      <c r="E9" s="272"/>
      <c r="F9" s="272" t="s">
        <v>229</v>
      </c>
      <c r="G9" s="272"/>
      <c r="H9" s="272"/>
      <c r="I9" s="225" t="s">
        <v>229</v>
      </c>
      <c r="J9" s="225" t="s">
        <v>407</v>
      </c>
      <c r="K9" s="225" t="s">
        <v>243</v>
      </c>
      <c r="L9" s="272" t="s">
        <v>243</v>
      </c>
    </row>
    <row r="10" spans="1:12" ht="14.25" customHeight="1">
      <c r="A10" s="272"/>
      <c r="B10" s="272"/>
      <c r="C10" s="272"/>
      <c r="D10" s="272"/>
      <c r="E10" s="272"/>
      <c r="F10" s="272"/>
      <c r="G10" s="272"/>
      <c r="H10" s="272"/>
      <c r="I10" s="272"/>
      <c r="J10" s="272"/>
      <c r="K10" s="272" t="s">
        <v>409</v>
      </c>
      <c r="L10" s="272" t="s">
        <v>409</v>
      </c>
    </row>
    <row r="11" spans="1:12" ht="27" customHeight="1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</row>
    <row r="12" spans="1:12">
      <c r="A12" s="237"/>
      <c r="B12" s="237"/>
      <c r="C12" s="237"/>
      <c r="D12" s="237"/>
      <c r="E12" s="237"/>
      <c r="F12" s="237"/>
      <c r="G12" s="237"/>
      <c r="I12" s="32"/>
      <c r="J12" s="32"/>
      <c r="K12" s="32"/>
      <c r="L12" s="32"/>
    </row>
    <row r="13" spans="1:12" ht="13.5" thickBot="1">
      <c r="A13" s="237"/>
      <c r="B13" s="237"/>
      <c r="C13" s="237"/>
      <c r="D13" s="237"/>
      <c r="E13" s="237"/>
      <c r="F13" s="237"/>
      <c r="G13" s="237"/>
      <c r="I13" s="32"/>
      <c r="J13" s="32"/>
      <c r="K13" s="32"/>
      <c r="L13" s="32"/>
    </row>
    <row r="14" spans="1:12">
      <c r="A14" s="239" t="s">
        <v>201</v>
      </c>
      <c r="B14" s="241">
        <v>971651</v>
      </c>
      <c r="C14" s="240">
        <v>5349</v>
      </c>
      <c r="D14" s="240">
        <v>2774</v>
      </c>
      <c r="E14" s="240">
        <v>44402</v>
      </c>
      <c r="F14" s="240">
        <v>274131</v>
      </c>
      <c r="G14" s="240">
        <v>12281</v>
      </c>
      <c r="H14" s="240">
        <v>530919</v>
      </c>
      <c r="I14" s="240">
        <v>101015</v>
      </c>
      <c r="J14" s="240">
        <v>0</v>
      </c>
      <c r="K14" s="240">
        <v>101015</v>
      </c>
      <c r="L14" s="240">
        <v>780</v>
      </c>
    </row>
    <row r="15" spans="1:12">
      <c r="A15" s="242" t="s">
        <v>202</v>
      </c>
      <c r="B15" s="244">
        <v>2151458</v>
      </c>
      <c r="C15" s="243">
        <v>173211</v>
      </c>
      <c r="D15" s="243">
        <v>28303</v>
      </c>
      <c r="E15" s="243">
        <v>57977</v>
      </c>
      <c r="F15" s="243">
        <v>505047</v>
      </c>
      <c r="G15" s="243">
        <v>0</v>
      </c>
      <c r="H15" s="243">
        <v>1149859</v>
      </c>
      <c r="I15" s="243">
        <v>237061</v>
      </c>
      <c r="J15" s="243">
        <v>0</v>
      </c>
      <c r="K15" s="243">
        <v>237061</v>
      </c>
      <c r="L15" s="243">
        <v>0</v>
      </c>
    </row>
    <row r="16" spans="1:12">
      <c r="A16" s="242" t="s">
        <v>203</v>
      </c>
      <c r="B16" s="244">
        <v>54547</v>
      </c>
      <c r="C16" s="243">
        <v>0</v>
      </c>
      <c r="D16" s="243">
        <v>0</v>
      </c>
      <c r="E16" s="243">
        <v>0</v>
      </c>
      <c r="F16" s="243">
        <v>23268</v>
      </c>
      <c r="G16" s="243">
        <v>0</v>
      </c>
      <c r="H16" s="243">
        <v>25172</v>
      </c>
      <c r="I16" s="243">
        <v>6107</v>
      </c>
      <c r="J16" s="243">
        <v>0</v>
      </c>
      <c r="K16" s="243">
        <v>6107</v>
      </c>
      <c r="L16" s="243">
        <v>0</v>
      </c>
    </row>
    <row r="17" spans="1:12">
      <c r="A17" s="242" t="s">
        <v>204</v>
      </c>
      <c r="B17" s="244">
        <v>7563131</v>
      </c>
      <c r="C17" s="243">
        <v>489727</v>
      </c>
      <c r="D17" s="243">
        <v>91093</v>
      </c>
      <c r="E17" s="243">
        <v>174706</v>
      </c>
      <c r="F17" s="243">
        <v>1412025</v>
      </c>
      <c r="G17" s="243">
        <v>0</v>
      </c>
      <c r="H17" s="243">
        <v>5395179</v>
      </c>
      <c r="I17" s="243">
        <v>401</v>
      </c>
      <c r="J17" s="243">
        <v>0</v>
      </c>
      <c r="K17" s="243">
        <v>401</v>
      </c>
      <c r="L17" s="243">
        <v>0</v>
      </c>
    </row>
    <row r="18" spans="1:12">
      <c r="A18" s="242" t="s">
        <v>205</v>
      </c>
      <c r="B18" s="244">
        <v>4182045</v>
      </c>
      <c r="C18" s="243">
        <v>112613</v>
      </c>
      <c r="D18" s="243">
        <v>1696</v>
      </c>
      <c r="E18" s="243">
        <v>159267</v>
      </c>
      <c r="F18" s="243">
        <v>893674</v>
      </c>
      <c r="G18" s="243">
        <v>0</v>
      </c>
      <c r="H18" s="243">
        <v>2679013</v>
      </c>
      <c r="I18" s="243">
        <v>335782</v>
      </c>
      <c r="J18" s="243">
        <v>99951</v>
      </c>
      <c r="K18" s="243">
        <v>235831</v>
      </c>
      <c r="L18" s="243">
        <v>0</v>
      </c>
    </row>
    <row r="19" spans="1:12">
      <c r="A19" s="245" t="s">
        <v>206</v>
      </c>
      <c r="B19" s="247">
        <v>4032</v>
      </c>
      <c r="C19" s="246">
        <v>2189</v>
      </c>
      <c r="D19" s="246">
        <v>1313</v>
      </c>
      <c r="E19" s="246">
        <v>28</v>
      </c>
      <c r="F19" s="246">
        <v>502</v>
      </c>
      <c r="G19" s="246">
        <v>0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</row>
    <row r="20" spans="1:12">
      <c r="A20" s="245" t="s">
        <v>207</v>
      </c>
      <c r="B20" s="247">
        <v>3131379</v>
      </c>
      <c r="C20" s="246">
        <v>157906</v>
      </c>
      <c r="D20" s="246">
        <v>44837</v>
      </c>
      <c r="E20" s="246">
        <v>76511</v>
      </c>
      <c r="F20" s="246">
        <v>717144</v>
      </c>
      <c r="G20" s="246">
        <v>0</v>
      </c>
      <c r="H20" s="246">
        <v>836865</v>
      </c>
      <c r="I20" s="246">
        <v>1298116</v>
      </c>
      <c r="J20" s="246">
        <v>781797</v>
      </c>
      <c r="K20" s="246">
        <v>516319</v>
      </c>
      <c r="L20" s="246">
        <v>0</v>
      </c>
    </row>
    <row r="21" spans="1:12">
      <c r="A21" s="245" t="s">
        <v>208</v>
      </c>
      <c r="B21" s="247">
        <v>13102</v>
      </c>
      <c r="C21" s="246">
        <v>6745</v>
      </c>
      <c r="D21" s="246">
        <v>2748</v>
      </c>
      <c r="E21" s="246">
        <v>6</v>
      </c>
      <c r="F21" s="246">
        <v>3589</v>
      </c>
      <c r="G21" s="246">
        <v>0</v>
      </c>
      <c r="H21" s="246">
        <v>14</v>
      </c>
      <c r="I21" s="246">
        <v>0</v>
      </c>
      <c r="J21" s="246">
        <v>0</v>
      </c>
      <c r="K21" s="246">
        <v>0</v>
      </c>
      <c r="L21" s="246">
        <v>0</v>
      </c>
    </row>
    <row r="22" spans="1:12">
      <c r="A22" s="245" t="s">
        <v>209</v>
      </c>
      <c r="B22" s="247">
        <v>128111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119252</v>
      </c>
      <c r="I22" s="246">
        <v>8859</v>
      </c>
      <c r="J22" s="246">
        <v>8859</v>
      </c>
      <c r="K22" s="246">
        <v>0</v>
      </c>
      <c r="L22" s="246">
        <v>0</v>
      </c>
    </row>
    <row r="23" spans="1:12">
      <c r="A23" s="245" t="s">
        <v>210</v>
      </c>
      <c r="B23" s="247">
        <v>84624</v>
      </c>
      <c r="C23" s="246">
        <v>118</v>
      </c>
      <c r="D23" s="246">
        <v>0</v>
      </c>
      <c r="E23" s="246">
        <v>10312</v>
      </c>
      <c r="F23" s="246">
        <v>34320</v>
      </c>
      <c r="G23" s="246">
        <v>0</v>
      </c>
      <c r="H23" s="246">
        <v>39874</v>
      </c>
      <c r="I23" s="246">
        <v>0</v>
      </c>
      <c r="J23" s="246">
        <v>0</v>
      </c>
      <c r="K23" s="246">
        <v>0</v>
      </c>
      <c r="L23" s="246">
        <v>0</v>
      </c>
    </row>
    <row r="24" spans="1:12">
      <c r="A24" s="248" t="s">
        <v>211</v>
      </c>
      <c r="B24" s="244">
        <v>2359167</v>
      </c>
      <c r="C24" s="243">
        <v>254976</v>
      </c>
      <c r="D24" s="243">
        <v>432</v>
      </c>
      <c r="E24" s="243">
        <v>56525</v>
      </c>
      <c r="F24" s="243">
        <v>304732</v>
      </c>
      <c r="G24" s="243">
        <v>0</v>
      </c>
      <c r="H24" s="243">
        <v>928349</v>
      </c>
      <c r="I24" s="243">
        <v>814153</v>
      </c>
      <c r="J24" s="243">
        <v>424145</v>
      </c>
      <c r="K24" s="243">
        <v>390008</v>
      </c>
      <c r="L24" s="243">
        <v>0</v>
      </c>
    </row>
    <row r="25" spans="1:12">
      <c r="A25" s="242" t="s">
        <v>212</v>
      </c>
      <c r="B25" s="244">
        <v>9767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9767</v>
      </c>
      <c r="I25" s="243">
        <v>0</v>
      </c>
      <c r="J25" s="243">
        <v>0</v>
      </c>
      <c r="K25" s="243">
        <v>0</v>
      </c>
      <c r="L25" s="243">
        <v>0</v>
      </c>
    </row>
    <row r="26" spans="1:12">
      <c r="A26" s="242" t="s">
        <v>213</v>
      </c>
      <c r="B26" s="244">
        <v>20314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10143</v>
      </c>
      <c r="I26" s="243">
        <v>10171</v>
      </c>
      <c r="J26" s="243">
        <v>0</v>
      </c>
      <c r="K26" s="243">
        <v>10171</v>
      </c>
      <c r="L26" s="243">
        <v>0</v>
      </c>
    </row>
    <row r="27" spans="1:12">
      <c r="A27" s="242" t="s">
        <v>214</v>
      </c>
      <c r="B27" s="244">
        <v>8043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8043</v>
      </c>
      <c r="I27" s="243">
        <v>0</v>
      </c>
      <c r="J27" s="243">
        <v>0</v>
      </c>
      <c r="K27" s="243">
        <v>0</v>
      </c>
      <c r="L27" s="243">
        <v>0</v>
      </c>
    </row>
    <row r="28" spans="1:12">
      <c r="A28" s="242" t="s">
        <v>215</v>
      </c>
      <c r="B28" s="244">
        <v>7204274</v>
      </c>
      <c r="C28" s="243">
        <v>194434</v>
      </c>
      <c r="D28" s="243">
        <v>96399</v>
      </c>
      <c r="E28" s="243">
        <v>214086</v>
      </c>
      <c r="F28" s="243">
        <v>1202921</v>
      </c>
      <c r="G28" s="243">
        <v>0</v>
      </c>
      <c r="H28" s="243">
        <v>5449061</v>
      </c>
      <c r="I28" s="243">
        <v>47373</v>
      </c>
      <c r="J28" s="243">
        <v>45700</v>
      </c>
      <c r="K28" s="243">
        <v>1673</v>
      </c>
      <c r="L28" s="243">
        <v>0</v>
      </c>
    </row>
    <row r="29" spans="1:12">
      <c r="A29" s="245" t="s">
        <v>216</v>
      </c>
      <c r="B29" s="247">
        <v>845026</v>
      </c>
      <c r="C29" s="246">
        <v>13127</v>
      </c>
      <c r="D29" s="246">
        <v>753</v>
      </c>
      <c r="E29" s="246">
        <v>35383</v>
      </c>
      <c r="F29" s="246">
        <v>245908</v>
      </c>
      <c r="G29" s="246">
        <v>0</v>
      </c>
      <c r="H29" s="246">
        <v>549855</v>
      </c>
      <c r="I29" s="246">
        <v>0</v>
      </c>
      <c r="J29" s="246">
        <v>0</v>
      </c>
      <c r="K29" s="246">
        <v>0</v>
      </c>
      <c r="L29" s="246">
        <v>0</v>
      </c>
    </row>
    <row r="30" spans="1:12">
      <c r="A30" s="245" t="s">
        <v>217</v>
      </c>
      <c r="B30" s="247">
        <v>2684375</v>
      </c>
      <c r="C30" s="246">
        <v>206732</v>
      </c>
      <c r="D30" s="246">
        <v>10782</v>
      </c>
      <c r="E30" s="246">
        <v>106293</v>
      </c>
      <c r="F30" s="246">
        <v>704996</v>
      </c>
      <c r="G30" s="246">
        <v>0</v>
      </c>
      <c r="H30" s="246">
        <v>1380394</v>
      </c>
      <c r="I30" s="246">
        <v>275178</v>
      </c>
      <c r="J30" s="246">
        <v>223491</v>
      </c>
      <c r="K30" s="246">
        <v>51687</v>
      </c>
      <c r="L30" s="246">
        <v>0</v>
      </c>
    </row>
    <row r="31" spans="1:12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</row>
    <row r="32" spans="1:12">
      <c r="A32" s="242" t="s">
        <v>219</v>
      </c>
      <c r="B32" s="244">
        <v>104311</v>
      </c>
      <c r="C32" s="243">
        <v>19989</v>
      </c>
      <c r="D32" s="243">
        <v>17811</v>
      </c>
      <c r="E32" s="243">
        <v>9044</v>
      </c>
      <c r="F32" s="243">
        <v>30558</v>
      </c>
      <c r="G32" s="243">
        <v>0</v>
      </c>
      <c r="H32" s="243">
        <v>26909</v>
      </c>
      <c r="I32" s="243">
        <v>0</v>
      </c>
      <c r="J32" s="243">
        <v>0</v>
      </c>
      <c r="K32" s="243">
        <v>0</v>
      </c>
      <c r="L32" s="243">
        <v>0</v>
      </c>
    </row>
    <row r="33" spans="1:12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</row>
    <row r="34" spans="1:12">
      <c r="A34" s="242" t="s">
        <v>221</v>
      </c>
      <c r="B34" s="244">
        <v>50268</v>
      </c>
      <c r="C34" s="243">
        <v>0</v>
      </c>
      <c r="D34" s="243">
        <v>1139</v>
      </c>
      <c r="E34" s="243">
        <v>0</v>
      </c>
      <c r="F34" s="243">
        <v>55</v>
      </c>
      <c r="G34" s="243">
        <v>0</v>
      </c>
      <c r="H34" s="243">
        <v>3201</v>
      </c>
      <c r="I34" s="243">
        <v>0</v>
      </c>
      <c r="J34" s="243">
        <v>0</v>
      </c>
      <c r="K34" s="243">
        <v>0</v>
      </c>
      <c r="L34" s="243">
        <v>45873</v>
      </c>
    </row>
    <row r="35" spans="1:12">
      <c r="A35" s="248" t="s">
        <v>222</v>
      </c>
      <c r="B35" s="244">
        <v>1004368</v>
      </c>
      <c r="C35" s="243">
        <v>56696</v>
      </c>
      <c r="D35" s="243">
        <v>12169</v>
      </c>
      <c r="E35" s="243">
        <v>41120</v>
      </c>
      <c r="F35" s="243">
        <v>186618</v>
      </c>
      <c r="G35" s="243">
        <v>0</v>
      </c>
      <c r="H35" s="243">
        <v>467928</v>
      </c>
      <c r="I35" s="243">
        <v>239837</v>
      </c>
      <c r="J35" s="243">
        <v>171801</v>
      </c>
      <c r="K35" s="243">
        <v>68036</v>
      </c>
      <c r="L35" s="243">
        <v>0</v>
      </c>
    </row>
    <row r="36" spans="1:12" ht="13.5" thickBot="1">
      <c r="A36" s="249" t="s">
        <v>223</v>
      </c>
      <c r="B36" s="251">
        <v>5656</v>
      </c>
      <c r="C36" s="250">
        <v>0</v>
      </c>
      <c r="D36" s="250">
        <v>218</v>
      </c>
      <c r="E36" s="250">
        <v>0</v>
      </c>
      <c r="F36" s="250">
        <v>5438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0</v>
      </c>
    </row>
    <row r="37" spans="1:12" ht="13.5" thickBot="1">
      <c r="A37" s="252"/>
      <c r="B37" s="184"/>
      <c r="H37" s="13"/>
    </row>
    <row r="38" spans="1:12" ht="13.5" thickBot="1">
      <c r="A38" s="253" t="s">
        <v>0</v>
      </c>
      <c r="B38" s="254">
        <v>32579649</v>
      </c>
      <c r="C38" s="254">
        <v>1693812</v>
      </c>
      <c r="D38" s="254">
        <v>312467</v>
      </c>
      <c r="E38" s="254">
        <v>985660</v>
      </c>
      <c r="F38" s="254">
        <v>6544926</v>
      </c>
      <c r="G38" s="254">
        <v>12281</v>
      </c>
      <c r="H38" s="254">
        <v>19609797</v>
      </c>
      <c r="I38" s="254">
        <v>3374053</v>
      </c>
      <c r="J38" s="254">
        <v>1755744</v>
      </c>
      <c r="K38" s="254">
        <v>1618309</v>
      </c>
      <c r="L38" s="254">
        <v>46653</v>
      </c>
    </row>
    <row r="39" spans="1:12">
      <c r="H39" s="13"/>
    </row>
    <row r="40" spans="1:12">
      <c r="H40" s="13"/>
    </row>
    <row r="41" spans="1:12">
      <c r="A41" s="258"/>
      <c r="H41" s="13"/>
    </row>
    <row r="42" spans="1:12">
      <c r="A42" s="257"/>
      <c r="H42" s="13"/>
    </row>
    <row r="44" spans="1:12">
      <c r="A44" s="13" t="s">
        <v>123</v>
      </c>
    </row>
  </sheetData>
  <mergeCells count="16">
    <mergeCell ref="I9:I11"/>
    <mergeCell ref="J9:J11"/>
    <mergeCell ref="K9:K11"/>
    <mergeCell ref="C8:C11"/>
    <mergeCell ref="D8:D11"/>
    <mergeCell ref="E8:E11"/>
    <mergeCell ref="F8:F11"/>
    <mergeCell ref="G8:G11"/>
    <mergeCell ref="A4:L4"/>
    <mergeCell ref="A5:L5"/>
    <mergeCell ref="A7:A11"/>
    <mergeCell ref="B7:B11"/>
    <mergeCell ref="C7:L7"/>
    <mergeCell ref="H8:H11"/>
    <mergeCell ref="I8:K8"/>
    <mergeCell ref="L8:L11"/>
  </mergeCells>
  <conditionalFormatting sqref="A14:A36">
    <cfRule type="cellIs" dxfId="1" priority="1" stopIfTrue="1" operator="equal">
      <formula>"División"</formula>
    </cfRule>
  </conditionalFormatting>
  <hyperlinks>
    <hyperlink ref="L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3"/>
  <sheetViews>
    <sheetView showGridLines="0" zoomScale="75" workbookViewId="0">
      <selection activeCell="A4" sqref="A4:I4"/>
    </sheetView>
  </sheetViews>
  <sheetFormatPr baseColWidth="10" defaultRowHeight="12.75"/>
  <cols>
    <col min="1" max="1" width="33.42578125" style="2" customWidth="1"/>
    <col min="2" max="2" width="15.7109375" style="2" customWidth="1"/>
    <col min="3" max="3" width="15.140625" style="2" customWidth="1"/>
    <col min="4" max="4" width="15" style="2" customWidth="1"/>
    <col min="5" max="5" width="14" style="2" customWidth="1"/>
    <col min="6" max="6" width="14.42578125" style="2" customWidth="1"/>
    <col min="7" max="9" width="12.285156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384" t="s">
        <v>410</v>
      </c>
      <c r="B4" s="385"/>
      <c r="C4" s="385"/>
      <c r="D4" s="385"/>
      <c r="E4" s="385"/>
      <c r="F4" s="385"/>
      <c r="G4" s="385"/>
      <c r="H4" s="385"/>
      <c r="I4" s="386"/>
    </row>
    <row r="5" spans="1:9" ht="18">
      <c r="A5" s="387" t="s">
        <v>820</v>
      </c>
      <c r="B5" s="388"/>
      <c r="C5" s="388"/>
      <c r="D5" s="388"/>
      <c r="E5" s="388"/>
      <c r="F5" s="388"/>
      <c r="G5" s="388"/>
      <c r="H5" s="388"/>
      <c r="I5" s="389"/>
    </row>
    <row r="6" spans="1:9" ht="13.5" thickBot="1">
      <c r="A6" s="349" t="s">
        <v>382</v>
      </c>
      <c r="B6" s="350"/>
      <c r="C6" s="350"/>
      <c r="D6" s="350"/>
      <c r="E6" s="350"/>
      <c r="F6" s="350"/>
      <c r="G6" s="350"/>
      <c r="H6" s="350"/>
      <c r="I6" s="351"/>
    </row>
    <row r="7" spans="1:9">
      <c r="A7" s="352"/>
      <c r="B7" s="352"/>
      <c r="C7" s="352"/>
      <c r="D7" s="352"/>
      <c r="E7" s="352"/>
      <c r="F7" s="352"/>
      <c r="G7" s="352"/>
      <c r="H7" s="337"/>
      <c r="I7" s="337"/>
    </row>
    <row r="8" spans="1:9" ht="15.75">
      <c r="A8" s="224" t="s">
        <v>190</v>
      </c>
      <c r="B8" s="299" t="s">
        <v>411</v>
      </c>
      <c r="C8" s="300"/>
      <c r="D8" s="300"/>
      <c r="E8" s="300"/>
      <c r="F8" s="300"/>
      <c r="G8" s="300"/>
      <c r="H8" s="300"/>
      <c r="I8" s="301"/>
    </row>
    <row r="9" spans="1:9">
      <c r="A9" s="227"/>
      <c r="B9" s="365" t="s">
        <v>229</v>
      </c>
      <c r="C9" s="366" t="s">
        <v>384</v>
      </c>
      <c r="D9" s="367"/>
      <c r="E9" s="368"/>
      <c r="F9" s="365" t="s">
        <v>385</v>
      </c>
      <c r="G9" s="366" t="s">
        <v>386</v>
      </c>
      <c r="H9" s="367"/>
      <c r="I9" s="368"/>
    </row>
    <row r="10" spans="1:9">
      <c r="A10" s="227"/>
      <c r="B10" s="228"/>
      <c r="C10" s="225" t="s">
        <v>229</v>
      </c>
      <c r="D10" s="225" t="s">
        <v>387</v>
      </c>
      <c r="E10" s="225" t="s">
        <v>388</v>
      </c>
      <c r="F10" s="228" t="s">
        <v>412</v>
      </c>
      <c r="G10" s="225" t="s">
        <v>229</v>
      </c>
      <c r="H10" s="225" t="s">
        <v>387</v>
      </c>
      <c r="I10" s="225" t="s">
        <v>388</v>
      </c>
    </row>
    <row r="11" spans="1:9">
      <c r="A11" s="227"/>
      <c r="B11" s="228"/>
      <c r="C11" s="228"/>
      <c r="D11" s="228"/>
      <c r="E11" s="228"/>
      <c r="F11" s="228"/>
      <c r="G11" s="228"/>
      <c r="H11" s="228"/>
      <c r="I11" s="228"/>
    </row>
    <row r="12" spans="1:9">
      <c r="A12" s="233"/>
      <c r="B12" s="234"/>
      <c r="C12" s="234"/>
      <c r="D12" s="234"/>
      <c r="E12" s="234"/>
      <c r="F12" s="234"/>
      <c r="G12" s="234"/>
      <c r="H12" s="234"/>
      <c r="I12" s="234"/>
    </row>
    <row r="13" spans="1:9" ht="13.5" thickBot="1">
      <c r="A13" s="360"/>
      <c r="B13" s="360"/>
      <c r="C13" s="360"/>
      <c r="D13" s="360"/>
      <c r="E13" s="360"/>
      <c r="F13" s="360"/>
      <c r="G13" s="360"/>
      <c r="H13" s="237"/>
      <c r="I13" s="237"/>
    </row>
    <row r="14" spans="1:9">
      <c r="A14" s="239" t="s">
        <v>201</v>
      </c>
      <c r="B14" s="241">
        <v>971651</v>
      </c>
      <c r="C14" s="240">
        <v>962129</v>
      </c>
      <c r="D14" s="240">
        <v>797167</v>
      </c>
      <c r="E14" s="240">
        <v>164962</v>
      </c>
      <c r="F14" s="240">
        <v>9134</v>
      </c>
      <c r="G14" s="240">
        <v>388</v>
      </c>
      <c r="H14" s="240">
        <v>278</v>
      </c>
      <c r="I14" s="240">
        <v>110</v>
      </c>
    </row>
    <row r="15" spans="1:9">
      <c r="A15" s="242" t="s">
        <v>202</v>
      </c>
      <c r="B15" s="244">
        <v>2151458</v>
      </c>
      <c r="C15" s="243">
        <v>2146223</v>
      </c>
      <c r="D15" s="243">
        <v>1296561</v>
      </c>
      <c r="E15" s="243">
        <v>849662</v>
      </c>
      <c r="F15" s="243">
        <v>1928</v>
      </c>
      <c r="G15" s="243">
        <v>3307</v>
      </c>
      <c r="H15" s="243">
        <v>899</v>
      </c>
      <c r="I15" s="243">
        <v>2408</v>
      </c>
    </row>
    <row r="16" spans="1:9">
      <c r="A16" s="242" t="s">
        <v>203</v>
      </c>
      <c r="B16" s="244">
        <v>54547</v>
      </c>
      <c r="C16" s="243">
        <v>54173</v>
      </c>
      <c r="D16" s="243">
        <v>52290</v>
      </c>
      <c r="E16" s="243">
        <v>1883</v>
      </c>
      <c r="F16" s="243">
        <v>27</v>
      </c>
      <c r="G16" s="243">
        <v>347</v>
      </c>
      <c r="H16" s="243">
        <v>347</v>
      </c>
      <c r="I16" s="243">
        <v>0</v>
      </c>
    </row>
    <row r="17" spans="1:9">
      <c r="A17" s="242" t="s">
        <v>204</v>
      </c>
      <c r="B17" s="244">
        <v>7563131</v>
      </c>
      <c r="C17" s="243">
        <v>7514366</v>
      </c>
      <c r="D17" s="243">
        <v>3364239</v>
      </c>
      <c r="E17" s="243">
        <v>4150127</v>
      </c>
      <c r="F17" s="243">
        <v>11147</v>
      </c>
      <c r="G17" s="243">
        <v>37618</v>
      </c>
      <c r="H17" s="243">
        <v>7675</v>
      </c>
      <c r="I17" s="243">
        <v>29943</v>
      </c>
    </row>
    <row r="18" spans="1:9">
      <c r="A18" s="242" t="s">
        <v>205</v>
      </c>
      <c r="B18" s="244">
        <v>4182045</v>
      </c>
      <c r="C18" s="243">
        <v>4155251</v>
      </c>
      <c r="D18" s="243">
        <v>2002796</v>
      </c>
      <c r="E18" s="243">
        <v>2152455</v>
      </c>
      <c r="F18" s="243">
        <v>12907</v>
      </c>
      <c r="G18" s="243">
        <v>13887</v>
      </c>
      <c r="H18" s="243">
        <v>2959</v>
      </c>
      <c r="I18" s="243">
        <v>10928</v>
      </c>
    </row>
    <row r="19" spans="1:9">
      <c r="A19" s="245" t="s">
        <v>206</v>
      </c>
      <c r="B19" s="247">
        <v>4032</v>
      </c>
      <c r="C19" s="246">
        <v>4032</v>
      </c>
      <c r="D19" s="246">
        <v>4032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3131379</v>
      </c>
      <c r="C20" s="246">
        <v>3121301</v>
      </c>
      <c r="D20" s="246">
        <v>1782487</v>
      </c>
      <c r="E20" s="246">
        <v>1338814</v>
      </c>
      <c r="F20" s="246">
        <v>4971</v>
      </c>
      <c r="G20" s="246">
        <v>5107</v>
      </c>
      <c r="H20" s="246">
        <v>764</v>
      </c>
      <c r="I20" s="246">
        <v>4343</v>
      </c>
    </row>
    <row r="21" spans="1:9">
      <c r="A21" s="245" t="s">
        <v>208</v>
      </c>
      <c r="B21" s="247">
        <v>13102</v>
      </c>
      <c r="C21" s="246">
        <v>8311</v>
      </c>
      <c r="D21" s="246">
        <v>8311</v>
      </c>
      <c r="E21" s="246">
        <v>0</v>
      </c>
      <c r="F21" s="246">
        <v>0</v>
      </c>
      <c r="G21" s="246">
        <v>4791</v>
      </c>
      <c r="H21" s="246">
        <v>4791</v>
      </c>
      <c r="I21" s="246">
        <v>0</v>
      </c>
    </row>
    <row r="22" spans="1:9">
      <c r="A22" s="245" t="s">
        <v>209</v>
      </c>
      <c r="B22" s="247">
        <v>128111</v>
      </c>
      <c r="C22" s="246">
        <v>125790</v>
      </c>
      <c r="D22" s="246">
        <v>1700</v>
      </c>
      <c r="E22" s="246">
        <v>124090</v>
      </c>
      <c r="F22" s="246">
        <v>0</v>
      </c>
      <c r="G22" s="246">
        <v>2321</v>
      </c>
      <c r="H22" s="246">
        <v>0</v>
      </c>
      <c r="I22" s="246">
        <v>2321</v>
      </c>
    </row>
    <row r="23" spans="1:9">
      <c r="A23" s="245" t="s">
        <v>210</v>
      </c>
      <c r="B23" s="247">
        <v>84624</v>
      </c>
      <c r="C23" s="246">
        <v>83077</v>
      </c>
      <c r="D23" s="246">
        <v>75644</v>
      </c>
      <c r="E23" s="246">
        <v>7433</v>
      </c>
      <c r="F23" s="246">
        <v>1047</v>
      </c>
      <c r="G23" s="246">
        <v>500</v>
      </c>
      <c r="H23" s="246">
        <v>479</v>
      </c>
      <c r="I23" s="246">
        <v>21</v>
      </c>
    </row>
    <row r="24" spans="1:9">
      <c r="A24" s="248" t="s">
        <v>211</v>
      </c>
      <c r="B24" s="244">
        <v>2359167</v>
      </c>
      <c r="C24" s="243">
        <v>2353928</v>
      </c>
      <c r="D24" s="243">
        <v>1308884</v>
      </c>
      <c r="E24" s="243">
        <v>1045044</v>
      </c>
      <c r="F24" s="243">
        <v>1550</v>
      </c>
      <c r="G24" s="243">
        <v>3689</v>
      </c>
      <c r="H24" s="243">
        <v>3014</v>
      </c>
      <c r="I24" s="243">
        <v>675</v>
      </c>
    </row>
    <row r="25" spans="1:9">
      <c r="A25" s="242" t="s">
        <v>212</v>
      </c>
      <c r="B25" s="244">
        <v>9767</v>
      </c>
      <c r="C25" s="243">
        <v>9739</v>
      </c>
      <c r="D25" s="243">
        <v>0</v>
      </c>
      <c r="E25" s="243">
        <v>9739</v>
      </c>
      <c r="F25" s="243">
        <v>0</v>
      </c>
      <c r="G25" s="243">
        <v>28</v>
      </c>
      <c r="H25" s="243">
        <v>0</v>
      </c>
      <c r="I25" s="243">
        <v>28</v>
      </c>
    </row>
    <row r="26" spans="1:9">
      <c r="A26" s="242" t="s">
        <v>213</v>
      </c>
      <c r="B26" s="244">
        <v>20314</v>
      </c>
      <c r="C26" s="243">
        <v>20314</v>
      </c>
      <c r="D26" s="243">
        <v>20314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</row>
    <row r="27" spans="1:9">
      <c r="A27" s="242" t="s">
        <v>214</v>
      </c>
      <c r="B27" s="244">
        <v>8043</v>
      </c>
      <c r="C27" s="243">
        <v>8001</v>
      </c>
      <c r="D27" s="243">
        <v>0</v>
      </c>
      <c r="E27" s="243">
        <v>8001</v>
      </c>
      <c r="F27" s="243">
        <v>0</v>
      </c>
      <c r="G27" s="243">
        <v>42</v>
      </c>
      <c r="H27" s="243">
        <v>0</v>
      </c>
      <c r="I27" s="243">
        <v>42</v>
      </c>
    </row>
    <row r="28" spans="1:9">
      <c r="A28" s="242" t="s">
        <v>215</v>
      </c>
      <c r="B28" s="244">
        <v>7204274</v>
      </c>
      <c r="C28" s="243">
        <v>7149432</v>
      </c>
      <c r="D28" s="243">
        <v>3124048</v>
      </c>
      <c r="E28" s="243">
        <v>4025384</v>
      </c>
      <c r="F28" s="243">
        <v>36459</v>
      </c>
      <c r="G28" s="243">
        <v>18383</v>
      </c>
      <c r="H28" s="243">
        <v>4691</v>
      </c>
      <c r="I28" s="243">
        <v>13692</v>
      </c>
    </row>
    <row r="29" spans="1:9">
      <c r="A29" s="245" t="s">
        <v>216</v>
      </c>
      <c r="B29" s="247">
        <v>845026</v>
      </c>
      <c r="C29" s="246">
        <v>835317</v>
      </c>
      <c r="D29" s="246">
        <v>427192</v>
      </c>
      <c r="E29" s="246">
        <v>408125</v>
      </c>
      <c r="F29" s="246">
        <v>8332</v>
      </c>
      <c r="G29" s="246">
        <v>1377</v>
      </c>
      <c r="H29" s="246">
        <v>961</v>
      </c>
      <c r="I29" s="246">
        <v>416</v>
      </c>
    </row>
    <row r="30" spans="1:9">
      <c r="A30" s="245" t="s">
        <v>217</v>
      </c>
      <c r="B30" s="247">
        <v>2684375</v>
      </c>
      <c r="C30" s="246">
        <v>2677146</v>
      </c>
      <c r="D30" s="246">
        <v>1344650</v>
      </c>
      <c r="E30" s="246">
        <v>1332496</v>
      </c>
      <c r="F30" s="246">
        <v>4897</v>
      </c>
      <c r="G30" s="246">
        <v>2332</v>
      </c>
      <c r="H30" s="246">
        <v>1097</v>
      </c>
      <c r="I30" s="246">
        <v>1235</v>
      </c>
    </row>
    <row r="31" spans="1:9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104311</v>
      </c>
      <c r="C32" s="243">
        <v>97887</v>
      </c>
      <c r="D32" s="243">
        <v>97887</v>
      </c>
      <c r="E32" s="243">
        <v>0</v>
      </c>
      <c r="F32" s="243">
        <v>6424</v>
      </c>
      <c r="G32" s="243">
        <v>0</v>
      </c>
      <c r="H32" s="243">
        <v>0</v>
      </c>
      <c r="I32" s="243">
        <v>0</v>
      </c>
    </row>
    <row r="33" spans="1:9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50268</v>
      </c>
      <c r="C34" s="243">
        <v>50058</v>
      </c>
      <c r="D34" s="243">
        <v>50058</v>
      </c>
      <c r="E34" s="243">
        <v>0</v>
      </c>
      <c r="F34" s="243">
        <v>207</v>
      </c>
      <c r="G34" s="243">
        <v>3</v>
      </c>
      <c r="H34" s="243">
        <v>3</v>
      </c>
      <c r="I34" s="243">
        <v>0</v>
      </c>
    </row>
    <row r="35" spans="1:9">
      <c r="A35" s="248" t="s">
        <v>222</v>
      </c>
      <c r="B35" s="244">
        <v>1004368</v>
      </c>
      <c r="C35" s="243">
        <v>999966</v>
      </c>
      <c r="D35" s="243">
        <v>420488</v>
      </c>
      <c r="E35" s="243">
        <v>579478</v>
      </c>
      <c r="F35" s="243">
        <v>2853</v>
      </c>
      <c r="G35" s="243">
        <v>1549</v>
      </c>
      <c r="H35" s="243">
        <v>416</v>
      </c>
      <c r="I35" s="243">
        <v>1133</v>
      </c>
    </row>
    <row r="36" spans="1:9" ht="13.5" thickBot="1">
      <c r="A36" s="249" t="s">
        <v>223</v>
      </c>
      <c r="B36" s="251">
        <v>5656</v>
      </c>
      <c r="C36" s="250">
        <v>5656</v>
      </c>
      <c r="D36" s="250">
        <v>5656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32579649</v>
      </c>
      <c r="C38" s="254">
        <v>32382097</v>
      </c>
      <c r="D38" s="254">
        <v>16184404</v>
      </c>
      <c r="E38" s="254">
        <v>16197693</v>
      </c>
      <c r="F38" s="254">
        <v>101883</v>
      </c>
      <c r="G38" s="254">
        <v>95669</v>
      </c>
      <c r="H38" s="254">
        <v>28374</v>
      </c>
      <c r="I38" s="254">
        <v>67295</v>
      </c>
    </row>
    <row r="41" spans="1:9">
      <c r="A41" s="258"/>
    </row>
    <row r="43" spans="1:9">
      <c r="A43" s="13" t="s">
        <v>123</v>
      </c>
    </row>
  </sheetData>
  <mergeCells count="15">
    <mergeCell ref="D10:D12"/>
    <mergeCell ref="E10:E12"/>
    <mergeCell ref="G10:G12"/>
    <mergeCell ref="H10:H12"/>
    <mergeCell ref="I10:I12"/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</mergeCells>
  <conditionalFormatting sqref="A14:A36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2"/>
  <sheetViews>
    <sheetView showGridLines="0" zoomScaleNormal="100" workbookViewId="0">
      <selection activeCell="B7" sqref="B7:C7"/>
    </sheetView>
  </sheetViews>
  <sheetFormatPr baseColWidth="10" defaultRowHeight="12.75"/>
  <cols>
    <col min="1" max="1" width="9.42578125" style="13" customWidth="1"/>
    <col min="2" max="2" width="63.85546875" style="13" customWidth="1"/>
    <col min="3" max="3" width="35.5703125" style="13" customWidth="1"/>
    <col min="4" max="4" width="37.42578125" style="13" customWidth="1"/>
    <col min="5" max="15" width="11.42578125" style="13" customWidth="1"/>
    <col min="16" max="16" width="2" style="13" customWidth="1"/>
    <col min="17" max="16384" width="11.42578125" style="13"/>
  </cols>
  <sheetData>
    <row r="1" spans="1:4">
      <c r="A1" s="12" t="s">
        <v>27</v>
      </c>
      <c r="C1" s="390" t="s">
        <v>28</v>
      </c>
    </row>
    <row r="2" spans="1:4">
      <c r="A2" s="12" t="s">
        <v>29</v>
      </c>
    </row>
    <row r="3" spans="1:4">
      <c r="A3" s="12"/>
    </row>
    <row r="4" spans="1:4">
      <c r="A4" s="12"/>
    </row>
    <row r="5" spans="1:4">
      <c r="A5" s="12"/>
    </row>
    <row r="6" spans="1:4">
      <c r="A6" s="12"/>
    </row>
    <row r="7" spans="1:4" ht="20.25">
      <c r="B7" s="391" t="s">
        <v>413</v>
      </c>
      <c r="C7" s="392"/>
      <c r="D7" s="393"/>
    </row>
    <row r="8" spans="1:4" ht="10.15" customHeight="1">
      <c r="B8" s="394"/>
      <c r="C8" s="394"/>
      <c r="D8" s="393"/>
    </row>
    <row r="9" spans="1:4" ht="15.75">
      <c r="B9" s="299" t="s">
        <v>414</v>
      </c>
      <c r="C9" s="301"/>
      <c r="D9" s="393"/>
    </row>
    <row r="10" spans="1:4" s="32" customFormat="1" ht="15.75">
      <c r="B10" s="395"/>
      <c r="C10" s="395"/>
      <c r="D10" s="396"/>
    </row>
    <row r="11" spans="1:4">
      <c r="B11" s="397" t="s">
        <v>415</v>
      </c>
      <c r="C11" s="397" t="s">
        <v>416</v>
      </c>
      <c r="D11" s="393"/>
    </row>
    <row r="12" spans="1:4">
      <c r="B12" s="146" t="s">
        <v>417</v>
      </c>
      <c r="C12" s="398" t="s">
        <v>418</v>
      </c>
      <c r="D12" s="393"/>
    </row>
    <row r="13" spans="1:4">
      <c r="B13" s="399" t="s">
        <v>419</v>
      </c>
      <c r="C13" s="398" t="s">
        <v>420</v>
      </c>
      <c r="D13" s="393"/>
    </row>
    <row r="14" spans="1:4">
      <c r="B14" s="400"/>
      <c r="C14" s="401" t="s">
        <v>421</v>
      </c>
      <c r="D14" s="393"/>
    </row>
    <row r="15" spans="1:4">
      <c r="B15" s="66" t="s">
        <v>39</v>
      </c>
      <c r="C15" s="402" t="s">
        <v>422</v>
      </c>
      <c r="D15" s="393"/>
    </row>
    <row r="16" spans="1:4">
      <c r="B16" s="403"/>
      <c r="C16" s="404" t="s">
        <v>423</v>
      </c>
    </row>
    <row r="17" spans="2:3">
      <c r="B17" s="405" t="s">
        <v>40</v>
      </c>
      <c r="C17" s="406" t="s">
        <v>424</v>
      </c>
    </row>
    <row r="18" spans="2:3">
      <c r="B18" s="67"/>
      <c r="C18" s="402" t="s">
        <v>425</v>
      </c>
    </row>
    <row r="19" spans="2:3">
      <c r="B19" s="407"/>
      <c r="C19" s="404" t="s">
        <v>426</v>
      </c>
    </row>
    <row r="20" spans="2:3">
      <c r="B20" s="399" t="s">
        <v>427</v>
      </c>
      <c r="C20" s="398" t="s">
        <v>428</v>
      </c>
    </row>
    <row r="21" spans="2:3">
      <c r="B21" s="400"/>
      <c r="C21" s="401" t="s">
        <v>429</v>
      </c>
    </row>
    <row r="22" spans="2:3">
      <c r="B22" s="405" t="s">
        <v>39</v>
      </c>
      <c r="C22" s="406" t="s">
        <v>430</v>
      </c>
    </row>
    <row r="23" spans="2:3">
      <c r="B23" s="403"/>
      <c r="C23" s="402" t="s">
        <v>431</v>
      </c>
    </row>
    <row r="24" spans="2:3">
      <c r="B24" s="408" t="s">
        <v>40</v>
      </c>
      <c r="C24" s="406" t="s">
        <v>432</v>
      </c>
    </row>
    <row r="25" spans="2:3">
      <c r="B25" s="409"/>
      <c r="C25" s="402" t="s">
        <v>433</v>
      </c>
    </row>
    <row r="26" spans="2:3" s="32" customFormat="1">
      <c r="B26" s="409"/>
      <c r="C26" s="402" t="s">
        <v>434</v>
      </c>
    </row>
    <row r="27" spans="2:3">
      <c r="B27" s="399" t="s">
        <v>435</v>
      </c>
      <c r="C27" s="398" t="s">
        <v>436</v>
      </c>
    </row>
    <row r="28" spans="2:3">
      <c r="B28" s="400"/>
      <c r="C28" s="401" t="s">
        <v>437</v>
      </c>
    </row>
    <row r="29" spans="2:3">
      <c r="B29" s="410" t="s">
        <v>43</v>
      </c>
      <c r="C29" s="401" t="s">
        <v>438</v>
      </c>
    </row>
    <row r="30" spans="2:3">
      <c r="B30" s="411"/>
      <c r="C30" s="412"/>
    </row>
    <row r="31" spans="2:3">
      <c r="B31" s="413" t="s">
        <v>191</v>
      </c>
      <c r="C31" s="414" t="s">
        <v>439</v>
      </c>
    </row>
    <row r="32" spans="2:3">
      <c r="B32" s="411"/>
      <c r="C32" s="412"/>
    </row>
    <row r="33" spans="2:3">
      <c r="B33" s="413" t="s">
        <v>194</v>
      </c>
      <c r="C33" s="414" t="s">
        <v>440</v>
      </c>
    </row>
    <row r="34" spans="2:3">
      <c r="B34" s="411"/>
      <c r="C34" s="412"/>
    </row>
    <row r="35" spans="2:3">
      <c r="B35" s="415" t="s">
        <v>441</v>
      </c>
      <c r="C35" s="416" t="s">
        <v>442</v>
      </c>
    </row>
    <row r="36" spans="2:3">
      <c r="B36" s="413" t="s">
        <v>443</v>
      </c>
      <c r="C36" s="414" t="s">
        <v>444</v>
      </c>
    </row>
    <row r="37" spans="2:3">
      <c r="B37" s="417" t="s">
        <v>47</v>
      </c>
      <c r="C37" s="404" t="s">
        <v>445</v>
      </c>
    </row>
    <row r="38" spans="2:3">
      <c r="B38" s="418" t="s">
        <v>48</v>
      </c>
      <c r="C38" s="419" t="s">
        <v>446</v>
      </c>
    </row>
    <row r="39" spans="2:3">
      <c r="B39" s="418" t="s">
        <v>49</v>
      </c>
      <c r="C39" s="419" t="s">
        <v>447</v>
      </c>
    </row>
    <row r="40" spans="2:3">
      <c r="B40" s="415" t="s">
        <v>448</v>
      </c>
      <c r="C40" s="415" t="s">
        <v>449</v>
      </c>
    </row>
    <row r="41" spans="2:3">
      <c r="B41" s="420"/>
      <c r="C41" s="420" t="s">
        <v>450</v>
      </c>
    </row>
    <row r="42" spans="2:3">
      <c r="B42" s="417" t="s">
        <v>451</v>
      </c>
      <c r="C42" s="421" t="s">
        <v>452</v>
      </c>
    </row>
    <row r="43" spans="2:3">
      <c r="B43" s="418" t="s">
        <v>52</v>
      </c>
      <c r="C43" s="422" t="s">
        <v>453</v>
      </c>
    </row>
    <row r="44" spans="2:3">
      <c r="B44" s="423" t="s">
        <v>53</v>
      </c>
      <c r="C44" s="424" t="s">
        <v>454</v>
      </c>
    </row>
    <row r="45" spans="2:3">
      <c r="B45" s="425" t="s">
        <v>54</v>
      </c>
      <c r="C45" s="426" t="s">
        <v>455</v>
      </c>
    </row>
    <row r="46" spans="2:3">
      <c r="B46" s="423"/>
      <c r="C46" s="427" t="s">
        <v>456</v>
      </c>
    </row>
    <row r="47" spans="2:3">
      <c r="B47" s="417"/>
      <c r="C47" s="428" t="s">
        <v>457</v>
      </c>
    </row>
    <row r="48" spans="2:3">
      <c r="B48" s="418" t="s">
        <v>458</v>
      </c>
      <c r="C48" s="419" t="s">
        <v>450</v>
      </c>
    </row>
    <row r="49" spans="2:3" ht="25.5">
      <c r="B49" s="429" t="s">
        <v>459</v>
      </c>
      <c r="C49" s="430" t="s">
        <v>460</v>
      </c>
    </row>
    <row r="50" spans="2:3">
      <c r="B50" s="415" t="s">
        <v>461</v>
      </c>
      <c r="C50" s="430" t="s">
        <v>462</v>
      </c>
    </row>
    <row r="51" spans="2:3">
      <c r="B51" s="420"/>
      <c r="C51" s="431" t="s">
        <v>460</v>
      </c>
    </row>
    <row r="52" spans="2:3">
      <c r="B52" s="432"/>
      <c r="C52" s="433"/>
    </row>
    <row r="53" spans="2:3">
      <c r="B53" s="415" t="s">
        <v>58</v>
      </c>
      <c r="C53" s="416" t="s">
        <v>463</v>
      </c>
    </row>
    <row r="54" spans="2:3">
      <c r="B54" s="434"/>
      <c r="C54" s="435" t="s">
        <v>464</v>
      </c>
    </row>
    <row r="55" spans="2:3">
      <c r="B55" s="420"/>
      <c r="C55" s="436" t="s">
        <v>465</v>
      </c>
    </row>
    <row r="56" spans="2:3">
      <c r="B56" s="429" t="s">
        <v>59</v>
      </c>
      <c r="C56" s="435" t="s">
        <v>466</v>
      </c>
    </row>
    <row r="57" spans="2:3">
      <c r="B57" s="415" t="s">
        <v>60</v>
      </c>
      <c r="C57" s="416" t="s">
        <v>467</v>
      </c>
    </row>
    <row r="58" spans="2:3">
      <c r="B58" s="420"/>
      <c r="C58" s="437" t="s">
        <v>468</v>
      </c>
    </row>
    <row r="59" spans="2:3">
      <c r="B59" s="425" t="s">
        <v>61</v>
      </c>
      <c r="C59" s="426" t="s">
        <v>469</v>
      </c>
    </row>
    <row r="60" spans="2:3">
      <c r="B60" s="417" t="s">
        <v>62</v>
      </c>
      <c r="C60" s="421" t="s">
        <v>468</v>
      </c>
    </row>
    <row r="61" spans="2:3">
      <c r="B61" s="438"/>
      <c r="C61" s="439"/>
    </row>
    <row r="62" spans="2:3">
      <c r="B62" s="429" t="s">
        <v>63</v>
      </c>
      <c r="C62" s="440" t="s">
        <v>470</v>
      </c>
    </row>
    <row r="63" spans="2:3">
      <c r="B63" s="425" t="s">
        <v>471</v>
      </c>
      <c r="C63" s="426" t="s">
        <v>472</v>
      </c>
    </row>
    <row r="64" spans="2:3">
      <c r="B64" s="417"/>
      <c r="C64" s="421" t="s">
        <v>473</v>
      </c>
    </row>
    <row r="65" spans="2:3">
      <c r="B65" s="423" t="s">
        <v>474</v>
      </c>
      <c r="C65" s="424" t="s">
        <v>475</v>
      </c>
    </row>
    <row r="66" spans="2:3">
      <c r="B66" s="417" t="s">
        <v>256</v>
      </c>
      <c r="C66" s="421" t="s">
        <v>476</v>
      </c>
    </row>
    <row r="67" spans="2:3">
      <c r="B67" s="438"/>
      <c r="C67" s="439"/>
    </row>
    <row r="68" spans="2:3">
      <c r="B68" s="429" t="s">
        <v>66</v>
      </c>
      <c r="C68" s="440" t="s">
        <v>477</v>
      </c>
    </row>
    <row r="69" spans="2:3">
      <c r="B69" s="423" t="s">
        <v>67</v>
      </c>
      <c r="C69" s="424" t="s">
        <v>478</v>
      </c>
    </row>
    <row r="70" spans="2:3">
      <c r="B70" s="417" t="s">
        <v>68</v>
      </c>
      <c r="C70" s="421" t="s">
        <v>479</v>
      </c>
    </row>
    <row r="71" spans="2:3">
      <c r="B71" s="438"/>
      <c r="C71" s="441"/>
    </row>
    <row r="72" spans="2:3">
      <c r="B72" s="429" t="s">
        <v>195</v>
      </c>
      <c r="C72" s="440" t="s">
        <v>480</v>
      </c>
    </row>
    <row r="73" spans="2:3">
      <c r="B73" s="432"/>
      <c r="C73" s="433"/>
    </row>
    <row r="74" spans="2:3">
      <c r="B74" s="429" t="s">
        <v>69</v>
      </c>
      <c r="C74" s="440" t="s">
        <v>481</v>
      </c>
    </row>
    <row r="75" spans="2:3">
      <c r="B75" s="432"/>
      <c r="C75" s="441"/>
    </row>
    <row r="76" spans="2:3">
      <c r="B76" s="415" t="s">
        <v>70</v>
      </c>
      <c r="C76" s="416" t="s">
        <v>482</v>
      </c>
    </row>
    <row r="77" spans="2:3">
      <c r="B77" s="420"/>
      <c r="C77" s="442" t="s">
        <v>483</v>
      </c>
    </row>
    <row r="78" spans="2:3">
      <c r="B78" s="443" t="s">
        <v>71</v>
      </c>
      <c r="C78" s="419" t="s">
        <v>484</v>
      </c>
    </row>
    <row r="79" spans="2:3">
      <c r="B79" s="444" t="s">
        <v>72</v>
      </c>
      <c r="C79" s="402" t="s">
        <v>485</v>
      </c>
    </row>
    <row r="80" spans="2:3">
      <c r="B80" s="445" t="s">
        <v>73</v>
      </c>
      <c r="C80" s="402" t="s">
        <v>486</v>
      </c>
    </row>
    <row r="81" spans="2:3">
      <c r="B81" s="446" t="s">
        <v>74</v>
      </c>
      <c r="C81" s="404" t="s">
        <v>487</v>
      </c>
    </row>
    <row r="82" spans="2:3">
      <c r="B82" s="447" t="s">
        <v>75</v>
      </c>
      <c r="C82" s="404" t="s">
        <v>483</v>
      </c>
    </row>
    <row r="83" spans="2:3">
      <c r="B83" s="438"/>
      <c r="C83" s="439"/>
    </row>
    <row r="84" spans="2:3">
      <c r="B84" s="429" t="s">
        <v>76</v>
      </c>
      <c r="C84" s="440" t="s">
        <v>488</v>
      </c>
    </row>
    <row r="85" spans="2:3">
      <c r="B85" s="425" t="s">
        <v>471</v>
      </c>
      <c r="C85" s="426" t="s">
        <v>489</v>
      </c>
    </row>
    <row r="86" spans="2:3">
      <c r="B86" s="423"/>
      <c r="C86" s="424" t="s">
        <v>490</v>
      </c>
    </row>
    <row r="87" spans="2:3">
      <c r="B87" s="417"/>
      <c r="C87" s="421" t="s">
        <v>491</v>
      </c>
    </row>
    <row r="88" spans="2:3">
      <c r="B88" s="423" t="s">
        <v>492</v>
      </c>
      <c r="C88" s="424" t="s">
        <v>493</v>
      </c>
    </row>
    <row r="89" spans="2:3">
      <c r="B89" s="417" t="s">
        <v>256</v>
      </c>
      <c r="C89" s="421" t="s">
        <v>494</v>
      </c>
    </row>
    <row r="90" spans="2:3">
      <c r="B90" s="438"/>
      <c r="C90" s="441"/>
    </row>
    <row r="91" spans="2:3">
      <c r="B91" s="429" t="s">
        <v>495</v>
      </c>
      <c r="C91" s="430" t="s">
        <v>496</v>
      </c>
    </row>
    <row r="92" spans="2:3">
      <c r="B92" s="448" t="s">
        <v>79</v>
      </c>
      <c r="C92" s="406" t="s">
        <v>497</v>
      </c>
    </row>
    <row r="93" spans="2:3">
      <c r="B93" s="444" t="s">
        <v>80</v>
      </c>
      <c r="C93" s="402" t="s">
        <v>498</v>
      </c>
    </row>
    <row r="94" spans="2:3">
      <c r="B94" s="449" t="s">
        <v>81</v>
      </c>
      <c r="C94" s="402" t="s">
        <v>499</v>
      </c>
    </row>
    <row r="95" spans="2:3">
      <c r="B95" s="447" t="s">
        <v>82</v>
      </c>
      <c r="C95" s="404" t="s">
        <v>500</v>
      </c>
    </row>
    <row r="96" spans="2:3">
      <c r="B96" s="438"/>
      <c r="C96" s="439"/>
    </row>
    <row r="97" spans="2:3">
      <c r="B97" s="429" t="s">
        <v>83</v>
      </c>
      <c r="C97" s="414" t="s">
        <v>501</v>
      </c>
    </row>
    <row r="98" spans="2:3">
      <c r="B98" s="432"/>
      <c r="C98" s="412"/>
    </row>
    <row r="99" spans="2:3">
      <c r="B99" s="429" t="s">
        <v>84</v>
      </c>
      <c r="C99" s="414" t="s">
        <v>502</v>
      </c>
    </row>
    <row r="100" spans="2:3">
      <c r="B100" s="425" t="s">
        <v>85</v>
      </c>
      <c r="C100" s="406" t="s">
        <v>503</v>
      </c>
    </row>
    <row r="101" spans="2:3">
      <c r="B101" s="423" t="s">
        <v>86</v>
      </c>
      <c r="C101" s="402" t="s">
        <v>504</v>
      </c>
    </row>
    <row r="102" spans="2:3">
      <c r="B102" s="423" t="s">
        <v>87</v>
      </c>
      <c r="C102" s="402" t="s">
        <v>505</v>
      </c>
    </row>
    <row r="103" spans="2:3">
      <c r="B103" s="417" t="s">
        <v>88</v>
      </c>
      <c r="C103" s="404" t="s">
        <v>506</v>
      </c>
    </row>
    <row r="104" spans="2:3">
      <c r="B104" s="438"/>
      <c r="C104" s="441"/>
    </row>
    <row r="105" spans="2:3">
      <c r="B105" s="429" t="s">
        <v>89</v>
      </c>
      <c r="C105" s="414" t="s">
        <v>507</v>
      </c>
    </row>
    <row r="106" spans="2:3">
      <c r="B106" s="425" t="s">
        <v>67</v>
      </c>
      <c r="C106" s="426" t="s">
        <v>508</v>
      </c>
    </row>
    <row r="107" spans="2:3">
      <c r="B107" s="417" t="s">
        <v>68</v>
      </c>
      <c r="C107" s="421" t="s">
        <v>509</v>
      </c>
    </row>
    <row r="108" spans="2:3">
      <c r="B108" s="438"/>
      <c r="C108" s="439"/>
    </row>
    <row r="109" spans="2:3">
      <c r="B109" s="450" t="s">
        <v>90</v>
      </c>
      <c r="C109" s="430" t="s">
        <v>510</v>
      </c>
    </row>
    <row r="110" spans="2:3">
      <c r="B110" s="451"/>
      <c r="C110" s="452" t="s">
        <v>511</v>
      </c>
    </row>
    <row r="111" spans="2:3">
      <c r="B111" s="453"/>
      <c r="C111" s="431" t="s">
        <v>512</v>
      </c>
    </row>
    <row r="112" spans="2:3">
      <c r="B112" s="434" t="s">
        <v>91</v>
      </c>
      <c r="C112" s="430" t="s">
        <v>513</v>
      </c>
    </row>
    <row r="113" spans="2:3">
      <c r="B113" s="450" t="s">
        <v>147</v>
      </c>
      <c r="C113" s="416" t="s">
        <v>514</v>
      </c>
    </row>
    <row r="114" spans="2:3">
      <c r="B114" s="451"/>
      <c r="C114" s="435" t="s">
        <v>515</v>
      </c>
    </row>
    <row r="115" spans="2:3">
      <c r="B115" s="453"/>
      <c r="C115" s="437" t="s">
        <v>516</v>
      </c>
    </row>
    <row r="116" spans="2:3">
      <c r="B116" s="432"/>
      <c r="C116" s="433"/>
    </row>
    <row r="117" spans="2:3">
      <c r="B117" s="168" t="s">
        <v>93</v>
      </c>
      <c r="C117" s="440" t="s">
        <v>517</v>
      </c>
    </row>
    <row r="118" spans="2:3">
      <c r="B118" s="432"/>
      <c r="C118" s="433"/>
    </row>
    <row r="119" spans="2:3">
      <c r="B119" s="432" t="s">
        <v>94</v>
      </c>
      <c r="C119" s="412"/>
    </row>
    <row r="120" spans="2:3">
      <c r="B120" s="454" t="s">
        <v>105</v>
      </c>
      <c r="C120" s="455" t="s">
        <v>420</v>
      </c>
    </row>
    <row r="121" spans="2:3">
      <c r="B121" s="456"/>
      <c r="C121" s="457" t="s">
        <v>421</v>
      </c>
    </row>
    <row r="122" spans="2:3">
      <c r="B122" s="456"/>
      <c r="C122" s="457" t="s">
        <v>428</v>
      </c>
    </row>
    <row r="123" spans="2:3">
      <c r="B123" s="456"/>
      <c r="C123" s="457" t="s">
        <v>429</v>
      </c>
    </row>
    <row r="124" spans="2:3">
      <c r="B124" s="456"/>
      <c r="C124" s="458" t="s">
        <v>518</v>
      </c>
    </row>
    <row r="125" spans="2:3">
      <c r="B125" s="459"/>
      <c r="C125" s="460" t="s">
        <v>519</v>
      </c>
    </row>
    <row r="126" spans="2:3">
      <c r="B126" s="107"/>
      <c r="C126" s="461"/>
    </row>
    <row r="127" spans="2:3">
      <c r="B127" s="418" t="s">
        <v>96</v>
      </c>
      <c r="C127" s="462" t="s">
        <v>520</v>
      </c>
    </row>
    <row r="128" spans="2:3">
      <c r="B128" s="448" t="s">
        <v>97</v>
      </c>
      <c r="C128" s="406" t="s">
        <v>424</v>
      </c>
    </row>
    <row r="129" spans="2:3">
      <c r="B129" s="456"/>
      <c r="C129" s="402" t="s">
        <v>425</v>
      </c>
    </row>
    <row r="130" spans="2:3">
      <c r="B130" s="456"/>
      <c r="C130" s="402" t="s">
        <v>426</v>
      </c>
    </row>
    <row r="131" spans="2:3">
      <c r="B131" s="456"/>
      <c r="C131" s="402" t="s">
        <v>432</v>
      </c>
    </row>
    <row r="132" spans="2:3">
      <c r="B132" s="456"/>
      <c r="C132" s="402" t="s">
        <v>433</v>
      </c>
    </row>
    <row r="133" spans="2:3">
      <c r="B133" s="456"/>
      <c r="C133" s="402" t="s">
        <v>434</v>
      </c>
    </row>
    <row r="134" spans="2:3">
      <c r="B134" s="459"/>
      <c r="C134" s="404" t="s">
        <v>446</v>
      </c>
    </row>
    <row r="135" spans="2:3">
      <c r="B135" s="448" t="s">
        <v>98</v>
      </c>
      <c r="C135" s="455" t="s">
        <v>521</v>
      </c>
    </row>
    <row r="136" spans="2:3">
      <c r="B136" s="456"/>
      <c r="C136" s="457" t="s">
        <v>522</v>
      </c>
    </row>
    <row r="137" spans="2:3">
      <c r="B137" s="459"/>
      <c r="C137" s="460" t="s">
        <v>523</v>
      </c>
    </row>
    <row r="138" spans="2:3">
      <c r="B138" s="107"/>
      <c r="C138" s="461"/>
    </row>
    <row r="139" spans="2:3">
      <c r="B139" s="463" t="s">
        <v>186</v>
      </c>
      <c r="C139" s="464" t="s">
        <v>524</v>
      </c>
    </row>
    <row r="140" spans="2:3">
      <c r="B140" s="463" t="s">
        <v>100</v>
      </c>
      <c r="C140" s="464" t="s">
        <v>525</v>
      </c>
    </row>
    <row r="141" spans="2:3">
      <c r="B141" s="465" t="s">
        <v>526</v>
      </c>
      <c r="C141" s="406" t="s">
        <v>527</v>
      </c>
    </row>
    <row r="142" spans="2:3">
      <c r="B142" s="466"/>
      <c r="C142" s="404" t="s">
        <v>528</v>
      </c>
    </row>
    <row r="143" spans="2:3">
      <c r="B143" s="465" t="s">
        <v>529</v>
      </c>
      <c r="C143" s="406" t="s">
        <v>530</v>
      </c>
    </row>
    <row r="144" spans="2:3">
      <c r="B144" s="465" t="s">
        <v>531</v>
      </c>
      <c r="C144" s="406" t="s">
        <v>532</v>
      </c>
    </row>
    <row r="145" spans="2:3">
      <c r="B145" s="466"/>
      <c r="C145" s="404" t="s">
        <v>533</v>
      </c>
    </row>
    <row r="146" spans="2:3">
      <c r="B146" s="86"/>
      <c r="C146" s="439"/>
    </row>
    <row r="147" spans="2:3">
      <c r="B147" s="86"/>
      <c r="C147" s="439"/>
    </row>
    <row r="148" spans="2:3">
      <c r="B148" s="448" t="s">
        <v>133</v>
      </c>
      <c r="C148" s="467" t="s">
        <v>534</v>
      </c>
    </row>
    <row r="149" spans="2:3">
      <c r="B149" s="443" t="s">
        <v>134</v>
      </c>
      <c r="C149" s="468" t="s">
        <v>535</v>
      </c>
    </row>
    <row r="150" spans="2:3">
      <c r="B150" s="415" t="s">
        <v>536</v>
      </c>
      <c r="C150" s="469" t="s">
        <v>537</v>
      </c>
    </row>
    <row r="151" spans="2:3">
      <c r="B151" s="420"/>
      <c r="C151" s="436" t="s">
        <v>535</v>
      </c>
    </row>
    <row r="152" spans="2:3">
      <c r="B152" s="415" t="s">
        <v>136</v>
      </c>
      <c r="C152" s="416" t="s">
        <v>538</v>
      </c>
    </row>
    <row r="153" spans="2:3">
      <c r="B153" s="470"/>
      <c r="C153" s="471" t="s">
        <v>539</v>
      </c>
    </row>
    <row r="154" spans="2:3">
      <c r="B154" s="429" t="s">
        <v>137</v>
      </c>
      <c r="C154" s="472" t="s">
        <v>540</v>
      </c>
    </row>
    <row r="155" spans="2:3">
      <c r="B155" s="473" t="s">
        <v>541</v>
      </c>
      <c r="C155" s="472" t="s">
        <v>542</v>
      </c>
    </row>
    <row r="156" spans="2:3">
      <c r="B156" s="429" t="s">
        <v>139</v>
      </c>
      <c r="C156" s="440" t="s">
        <v>543</v>
      </c>
    </row>
    <row r="157" spans="2:3">
      <c r="B157" s="415" t="s">
        <v>140</v>
      </c>
      <c r="C157" s="469" t="s">
        <v>544</v>
      </c>
    </row>
    <row r="158" spans="2:3">
      <c r="B158" s="434"/>
      <c r="C158" s="442" t="s">
        <v>545</v>
      </c>
    </row>
    <row r="159" spans="2:3">
      <c r="B159" s="420"/>
      <c r="C159" s="436" t="s">
        <v>546</v>
      </c>
    </row>
    <row r="160" spans="2:3">
      <c r="B160" s="474" t="s">
        <v>547</v>
      </c>
      <c r="C160" s="475" t="s">
        <v>548</v>
      </c>
    </row>
    <row r="161" spans="2:4" ht="25.5">
      <c r="B161" s="474" t="s">
        <v>549</v>
      </c>
      <c r="C161" s="475" t="s">
        <v>550</v>
      </c>
    </row>
    <row r="162" spans="2:4">
      <c r="B162" s="474" t="s">
        <v>551</v>
      </c>
      <c r="C162" s="475" t="s">
        <v>552</v>
      </c>
    </row>
    <row r="163" spans="2:4">
      <c r="B163" s="474" t="s">
        <v>553</v>
      </c>
      <c r="C163" s="476" t="s">
        <v>554</v>
      </c>
    </row>
    <row r="164" spans="2:4">
      <c r="B164" s="477"/>
      <c r="C164" s="478" t="s">
        <v>546</v>
      </c>
    </row>
    <row r="165" spans="2:4">
      <c r="B165" s="438"/>
      <c r="C165" s="441"/>
    </row>
    <row r="166" spans="2:4">
      <c r="B166" s="415" t="s">
        <v>141</v>
      </c>
      <c r="C166" s="469" t="s">
        <v>537</v>
      </c>
    </row>
    <row r="167" spans="2:4">
      <c r="B167" s="434"/>
      <c r="C167" s="442" t="s">
        <v>555</v>
      </c>
      <c r="D167" s="32"/>
    </row>
    <row r="168" spans="2:4">
      <c r="B168" s="434"/>
      <c r="C168" s="442" t="s">
        <v>538</v>
      </c>
      <c r="D168" s="412"/>
    </row>
    <row r="169" spans="2:4">
      <c r="B169" s="434"/>
      <c r="C169" s="442" t="s">
        <v>556</v>
      </c>
      <c r="D169" s="412"/>
    </row>
    <row r="170" spans="2:4">
      <c r="B170" s="434"/>
      <c r="C170" s="442" t="s">
        <v>557</v>
      </c>
      <c r="D170" s="412"/>
    </row>
    <row r="171" spans="2:4">
      <c r="B171" s="434"/>
      <c r="C171" s="442" t="s">
        <v>558</v>
      </c>
      <c r="D171" s="433"/>
    </row>
    <row r="172" spans="2:4">
      <c r="B172" s="434"/>
      <c r="C172" s="442" t="s">
        <v>559</v>
      </c>
      <c r="D172" s="479"/>
    </row>
    <row r="173" spans="2:4">
      <c r="B173" s="434"/>
      <c r="C173" s="442" t="s">
        <v>544</v>
      </c>
      <c r="D173" s="433"/>
    </row>
    <row r="174" spans="2:4">
      <c r="B174" s="434"/>
      <c r="C174" s="442" t="s">
        <v>545</v>
      </c>
      <c r="D174" s="412"/>
    </row>
    <row r="175" spans="2:4">
      <c r="B175" s="420"/>
      <c r="C175" s="436" t="s">
        <v>546</v>
      </c>
      <c r="D175" s="412"/>
    </row>
    <row r="176" spans="2:4">
      <c r="B176" s="432"/>
      <c r="C176" s="412"/>
      <c r="D176" s="412"/>
    </row>
    <row r="177" spans="2:4">
      <c r="B177" s="450" t="s">
        <v>560</v>
      </c>
      <c r="C177" s="430" t="s">
        <v>561</v>
      </c>
      <c r="D177" s="412"/>
    </row>
    <row r="178" spans="2:4">
      <c r="B178" s="451"/>
      <c r="C178" s="452" t="s">
        <v>562</v>
      </c>
      <c r="D178" s="433"/>
    </row>
    <row r="179" spans="2:4">
      <c r="B179" s="451"/>
      <c r="C179" s="452" t="s">
        <v>563</v>
      </c>
      <c r="D179" s="412"/>
    </row>
    <row r="180" spans="2:4">
      <c r="B180" s="453"/>
      <c r="C180" s="431" t="s">
        <v>564</v>
      </c>
      <c r="D180" s="412"/>
    </row>
    <row r="181" spans="2:4">
      <c r="B181" s="413" t="s">
        <v>143</v>
      </c>
      <c r="C181" s="414" t="s">
        <v>565</v>
      </c>
      <c r="D181" s="32"/>
    </row>
    <row r="182" spans="2:4">
      <c r="B182" s="413" t="s">
        <v>144</v>
      </c>
      <c r="C182" s="414" t="s">
        <v>566</v>
      </c>
    </row>
    <row r="183" spans="2:4">
      <c r="B183" s="413" t="s">
        <v>145</v>
      </c>
      <c r="C183" s="414" t="s">
        <v>567</v>
      </c>
    </row>
    <row r="184" spans="2:4">
      <c r="B184" s="413" t="s">
        <v>146</v>
      </c>
      <c r="C184" s="414" t="s">
        <v>568</v>
      </c>
    </row>
    <row r="185" spans="2:4">
      <c r="B185" s="415" t="s">
        <v>148</v>
      </c>
      <c r="C185" s="435" t="s">
        <v>569</v>
      </c>
    </row>
    <row r="186" spans="2:4">
      <c r="B186" s="434"/>
      <c r="C186" s="442" t="s">
        <v>570</v>
      </c>
    </row>
    <row r="187" spans="2:4">
      <c r="B187" s="420"/>
      <c r="C187" s="442" t="s">
        <v>571</v>
      </c>
      <c r="D187" s="412"/>
    </row>
    <row r="188" spans="2:4">
      <c r="B188" s="480" t="s">
        <v>354</v>
      </c>
      <c r="C188" s="481" t="s">
        <v>569</v>
      </c>
      <c r="D188" s="412"/>
    </row>
    <row r="189" spans="2:4">
      <c r="B189" s="482"/>
      <c r="C189" s="483" t="s">
        <v>570</v>
      </c>
      <c r="D189" s="412"/>
    </row>
    <row r="190" spans="2:4">
      <c r="B190" s="482"/>
      <c r="C190" s="483" t="s">
        <v>572</v>
      </c>
      <c r="D190" s="412"/>
    </row>
    <row r="191" spans="2:4">
      <c r="B191" s="482"/>
      <c r="C191" s="483" t="s">
        <v>554</v>
      </c>
      <c r="D191" s="412"/>
    </row>
    <row r="192" spans="2:4">
      <c r="B192" s="482"/>
      <c r="C192" s="483" t="s">
        <v>573</v>
      </c>
      <c r="D192" s="412"/>
    </row>
    <row r="193" spans="2:4">
      <c r="B193" s="477"/>
      <c r="C193" s="484" t="s">
        <v>574</v>
      </c>
      <c r="D193" s="412"/>
    </row>
    <row r="194" spans="2:4">
      <c r="B194" s="432"/>
      <c r="C194" s="412"/>
      <c r="D194" s="412"/>
    </row>
    <row r="195" spans="2:4">
      <c r="B195" s="450" t="s">
        <v>149</v>
      </c>
      <c r="C195" s="398" t="s">
        <v>537</v>
      </c>
      <c r="D195" s="412"/>
    </row>
    <row r="196" spans="2:4">
      <c r="B196" s="451"/>
      <c r="C196" s="485" t="s">
        <v>555</v>
      </c>
      <c r="D196" s="412"/>
    </row>
    <row r="197" spans="2:4">
      <c r="B197" s="451"/>
      <c r="C197" s="485" t="s">
        <v>538</v>
      </c>
      <c r="D197" s="412"/>
    </row>
    <row r="198" spans="2:4">
      <c r="B198" s="451"/>
      <c r="C198" s="485" t="s">
        <v>556</v>
      </c>
      <c r="D198" s="412"/>
    </row>
    <row r="199" spans="2:4">
      <c r="B199" s="451"/>
      <c r="C199" s="485" t="s">
        <v>557</v>
      </c>
      <c r="D199" s="412"/>
    </row>
    <row r="200" spans="2:4">
      <c r="B200" s="451"/>
      <c r="C200" s="485" t="s">
        <v>558</v>
      </c>
      <c r="D200" s="412"/>
    </row>
    <row r="201" spans="2:4">
      <c r="B201" s="451"/>
      <c r="C201" s="485" t="s">
        <v>559</v>
      </c>
      <c r="D201" s="412"/>
    </row>
    <row r="202" spans="2:4">
      <c r="B202" s="451"/>
      <c r="C202" s="485" t="s">
        <v>544</v>
      </c>
      <c r="D202" s="412"/>
    </row>
    <row r="203" spans="2:4">
      <c r="B203" s="451"/>
      <c r="C203" s="485" t="s">
        <v>545</v>
      </c>
      <c r="D203" s="433"/>
    </row>
    <row r="204" spans="2:4">
      <c r="B204" s="451"/>
      <c r="C204" s="485" t="s">
        <v>575</v>
      </c>
      <c r="D204" s="412"/>
    </row>
    <row r="205" spans="2:4">
      <c r="B205" s="451"/>
      <c r="C205" s="452" t="s">
        <v>576</v>
      </c>
      <c r="D205" s="412"/>
    </row>
    <row r="206" spans="2:4">
      <c r="B206" s="449"/>
      <c r="C206" s="452" t="s">
        <v>577</v>
      </c>
      <c r="D206" s="433"/>
    </row>
    <row r="207" spans="2:4">
      <c r="B207" s="449"/>
      <c r="C207" s="452" t="s">
        <v>578</v>
      </c>
      <c r="D207" s="412"/>
    </row>
    <row r="208" spans="2:4">
      <c r="B208" s="449"/>
      <c r="C208" s="452" t="s">
        <v>579</v>
      </c>
      <c r="D208" s="412"/>
    </row>
    <row r="209" spans="2:4">
      <c r="B209" s="449"/>
      <c r="C209" s="452" t="s">
        <v>580</v>
      </c>
      <c r="D209" s="32"/>
    </row>
    <row r="210" spans="2:4">
      <c r="B210" s="449"/>
      <c r="C210" s="485" t="s">
        <v>581</v>
      </c>
      <c r="D210" s="32"/>
    </row>
    <row r="211" spans="2:4">
      <c r="B211" s="447"/>
      <c r="C211" s="401" t="s">
        <v>571</v>
      </c>
    </row>
    <row r="212" spans="2:4">
      <c r="B212" s="438"/>
      <c r="C212" s="439"/>
    </row>
    <row r="213" spans="2:4">
      <c r="B213" s="429" t="s">
        <v>582</v>
      </c>
      <c r="C213" s="440" t="s">
        <v>583</v>
      </c>
      <c r="D213" s="412"/>
    </row>
    <row r="214" spans="2:4">
      <c r="B214" s="438"/>
      <c r="C214" s="439"/>
      <c r="D214" s="412"/>
    </row>
    <row r="215" spans="2:4">
      <c r="B215" s="450" t="s">
        <v>584</v>
      </c>
      <c r="C215" s="398" t="s">
        <v>537</v>
      </c>
      <c r="D215" s="412"/>
    </row>
    <row r="216" spans="2:4">
      <c r="B216" s="449"/>
      <c r="C216" s="485" t="s">
        <v>555</v>
      </c>
      <c r="D216" s="412"/>
    </row>
    <row r="217" spans="2:4">
      <c r="B217" s="449"/>
      <c r="C217" s="485" t="s">
        <v>538</v>
      </c>
      <c r="D217" s="412"/>
    </row>
    <row r="218" spans="2:4">
      <c r="B218" s="449"/>
      <c r="C218" s="485" t="s">
        <v>556</v>
      </c>
      <c r="D218" s="412"/>
    </row>
    <row r="219" spans="2:4">
      <c r="B219" s="449"/>
      <c r="C219" s="485" t="s">
        <v>557</v>
      </c>
      <c r="D219" s="412"/>
    </row>
    <row r="220" spans="2:4">
      <c r="B220" s="449"/>
      <c r="C220" s="485" t="s">
        <v>558</v>
      </c>
      <c r="D220" s="412"/>
    </row>
    <row r="221" spans="2:4">
      <c r="B221" s="449"/>
      <c r="C221" s="485" t="s">
        <v>559</v>
      </c>
      <c r="D221" s="412"/>
    </row>
    <row r="222" spans="2:4">
      <c r="B222" s="449"/>
      <c r="C222" s="485" t="s">
        <v>544</v>
      </c>
      <c r="D222" s="412"/>
    </row>
    <row r="223" spans="2:4">
      <c r="B223" s="449"/>
      <c r="C223" s="485" t="s">
        <v>545</v>
      </c>
      <c r="D223" s="433"/>
    </row>
    <row r="224" spans="2:4">
      <c r="B224" s="449"/>
      <c r="C224" s="485" t="s">
        <v>575</v>
      </c>
      <c r="D224" s="412"/>
    </row>
    <row r="225" spans="2:4">
      <c r="B225" s="449"/>
      <c r="C225" s="452" t="s">
        <v>576</v>
      </c>
      <c r="D225" s="412"/>
    </row>
    <row r="226" spans="2:4">
      <c r="B226" s="449"/>
      <c r="C226" s="452" t="s">
        <v>577</v>
      </c>
      <c r="D226" s="433"/>
    </row>
    <row r="227" spans="2:4">
      <c r="B227" s="449"/>
      <c r="C227" s="452" t="s">
        <v>578</v>
      </c>
      <c r="D227" s="412"/>
    </row>
    <row r="228" spans="2:4">
      <c r="B228" s="449"/>
      <c r="C228" s="452" t="s">
        <v>579</v>
      </c>
      <c r="D228" s="412"/>
    </row>
    <row r="229" spans="2:4">
      <c r="B229" s="449"/>
      <c r="C229" s="452" t="s">
        <v>580</v>
      </c>
      <c r="D229" s="439"/>
    </row>
    <row r="230" spans="2:4">
      <c r="B230" s="449"/>
      <c r="C230" s="485" t="s">
        <v>581</v>
      </c>
    </row>
    <row r="231" spans="2:4">
      <c r="B231" s="449"/>
      <c r="C231" s="485" t="s">
        <v>585</v>
      </c>
    </row>
    <row r="232" spans="2:4">
      <c r="B232" s="447"/>
      <c r="C232" s="431" t="s">
        <v>583</v>
      </c>
    </row>
    <row r="233" spans="2:4">
      <c r="B233" s="438"/>
      <c r="C233" s="439"/>
    </row>
    <row r="234" spans="2:4">
      <c r="B234" s="429" t="s">
        <v>152</v>
      </c>
      <c r="C234" s="440" t="s">
        <v>586</v>
      </c>
    </row>
    <row r="235" spans="2:4">
      <c r="B235" s="438"/>
      <c r="C235" s="439"/>
    </row>
    <row r="236" spans="2:4">
      <c r="B236" s="415" t="s">
        <v>587</v>
      </c>
      <c r="C236" s="398" t="s">
        <v>537</v>
      </c>
    </row>
    <row r="237" spans="2:4">
      <c r="B237" s="434"/>
      <c r="C237" s="485" t="s">
        <v>555</v>
      </c>
    </row>
    <row r="238" spans="2:4">
      <c r="B238" s="434"/>
      <c r="C238" s="485" t="s">
        <v>538</v>
      </c>
    </row>
    <row r="239" spans="2:4">
      <c r="B239" s="434"/>
      <c r="C239" s="485" t="s">
        <v>556</v>
      </c>
    </row>
    <row r="240" spans="2:4">
      <c r="B240" s="434"/>
      <c r="C240" s="485" t="s">
        <v>557</v>
      </c>
    </row>
    <row r="241" spans="2:3">
      <c r="B241" s="434"/>
      <c r="C241" s="485" t="s">
        <v>558</v>
      </c>
    </row>
    <row r="242" spans="2:3">
      <c r="B242" s="434"/>
      <c r="C242" s="485" t="s">
        <v>559</v>
      </c>
    </row>
    <row r="243" spans="2:3">
      <c r="B243" s="434"/>
      <c r="C243" s="485" t="s">
        <v>544</v>
      </c>
    </row>
    <row r="244" spans="2:3">
      <c r="B244" s="434"/>
      <c r="C244" s="485" t="s">
        <v>545</v>
      </c>
    </row>
    <row r="245" spans="2:3">
      <c r="B245" s="434"/>
      <c r="C245" s="485" t="s">
        <v>575</v>
      </c>
    </row>
    <row r="246" spans="2:3">
      <c r="B246" s="434"/>
      <c r="C246" s="452" t="s">
        <v>576</v>
      </c>
    </row>
    <row r="247" spans="2:3">
      <c r="B247" s="434"/>
      <c r="C247" s="452" t="s">
        <v>577</v>
      </c>
    </row>
    <row r="248" spans="2:3">
      <c r="B248" s="434"/>
      <c r="C248" s="452" t="s">
        <v>578</v>
      </c>
    </row>
    <row r="249" spans="2:3">
      <c r="B249" s="434"/>
      <c r="C249" s="452" t="s">
        <v>579</v>
      </c>
    </row>
    <row r="250" spans="2:3">
      <c r="B250" s="434"/>
      <c r="C250" s="452" t="s">
        <v>580</v>
      </c>
    </row>
    <row r="251" spans="2:3">
      <c r="B251" s="434"/>
      <c r="C251" s="485" t="s">
        <v>581</v>
      </c>
    </row>
    <row r="252" spans="2:3">
      <c r="B252" s="434"/>
      <c r="C252" s="485" t="s">
        <v>585</v>
      </c>
    </row>
    <row r="253" spans="2:3">
      <c r="B253" s="434"/>
      <c r="C253" s="452" t="s">
        <v>588</v>
      </c>
    </row>
    <row r="254" spans="2:3">
      <c r="B254" s="420"/>
      <c r="C254" s="431" t="s">
        <v>586</v>
      </c>
    </row>
    <row r="255" spans="2:3">
      <c r="B255" s="432"/>
      <c r="C255" s="412"/>
    </row>
    <row r="256" spans="2:3">
      <c r="B256" s="429" t="s">
        <v>154</v>
      </c>
      <c r="C256" s="419" t="s">
        <v>589</v>
      </c>
    </row>
    <row r="257" spans="2:3">
      <c r="B257" s="429" t="s">
        <v>155</v>
      </c>
      <c r="C257" s="486" t="s">
        <v>590</v>
      </c>
    </row>
    <row r="258" spans="2:3">
      <c r="B258" s="432"/>
      <c r="C258" s="439"/>
    </row>
    <row r="259" spans="2:3">
      <c r="B259" s="487" t="s">
        <v>94</v>
      </c>
      <c r="C259" s="488"/>
    </row>
    <row r="260" spans="2:3">
      <c r="B260" s="415" t="s">
        <v>156</v>
      </c>
      <c r="C260" s="489" t="s">
        <v>591</v>
      </c>
    </row>
    <row r="261" spans="2:3">
      <c r="B261" s="450" t="s">
        <v>271</v>
      </c>
      <c r="C261" s="398" t="s">
        <v>557</v>
      </c>
    </row>
    <row r="262" spans="2:3">
      <c r="B262" s="449"/>
      <c r="C262" s="485" t="s">
        <v>558</v>
      </c>
    </row>
    <row r="263" spans="2:3">
      <c r="B263" s="450" t="s">
        <v>592</v>
      </c>
      <c r="C263" s="430" t="s">
        <v>561</v>
      </c>
    </row>
    <row r="264" spans="2:3">
      <c r="B264" s="449"/>
      <c r="C264" s="452" t="s">
        <v>562</v>
      </c>
    </row>
    <row r="265" spans="2:3">
      <c r="B265" s="449"/>
      <c r="C265" s="452" t="s">
        <v>563</v>
      </c>
    </row>
    <row r="266" spans="2:3">
      <c r="B266" s="449"/>
      <c r="C266" s="452" t="s">
        <v>593</v>
      </c>
    </row>
    <row r="267" spans="2:3">
      <c r="B267" s="447"/>
      <c r="C267" s="431" t="s">
        <v>543</v>
      </c>
    </row>
    <row r="268" spans="2:3">
      <c r="B268" s="438"/>
      <c r="C268" s="490"/>
    </row>
    <row r="269" spans="2:3">
      <c r="B269" s="415" t="s">
        <v>133</v>
      </c>
      <c r="C269" s="469" t="s">
        <v>594</v>
      </c>
    </row>
    <row r="270" spans="2:3">
      <c r="B270" s="425" t="s">
        <v>595</v>
      </c>
      <c r="C270" s="491" t="s">
        <v>596</v>
      </c>
    </row>
    <row r="271" spans="2:3">
      <c r="B271" s="425" t="s">
        <v>597</v>
      </c>
      <c r="C271" s="491" t="s">
        <v>598</v>
      </c>
    </row>
    <row r="272" spans="2:3">
      <c r="B272" s="417"/>
      <c r="C272" s="428" t="s">
        <v>599</v>
      </c>
    </row>
    <row r="273" spans="2:3">
      <c r="B273" s="423" t="s">
        <v>600</v>
      </c>
      <c r="C273" s="427" t="s">
        <v>601</v>
      </c>
    </row>
    <row r="274" spans="2:3">
      <c r="B274" s="423"/>
      <c r="C274" s="427" t="s">
        <v>602</v>
      </c>
    </row>
    <row r="275" spans="2:3">
      <c r="B275" s="425" t="s">
        <v>603</v>
      </c>
      <c r="C275" s="491" t="s">
        <v>604</v>
      </c>
    </row>
    <row r="276" spans="2:3">
      <c r="B276" s="417"/>
      <c r="C276" s="428" t="s">
        <v>605</v>
      </c>
    </row>
    <row r="277" spans="2:3">
      <c r="B277" s="425" t="s">
        <v>606</v>
      </c>
      <c r="C277" s="491" t="s">
        <v>607</v>
      </c>
    </row>
    <row r="278" spans="2:3">
      <c r="B278" s="423"/>
      <c r="C278" s="427" t="s">
        <v>608</v>
      </c>
    </row>
    <row r="279" spans="2:3">
      <c r="B279" s="417"/>
      <c r="C279" s="428" t="s">
        <v>609</v>
      </c>
    </row>
    <row r="280" spans="2:3">
      <c r="B280" s="418" t="s">
        <v>610</v>
      </c>
      <c r="C280" s="462" t="s">
        <v>611</v>
      </c>
    </row>
    <row r="281" spans="2:3">
      <c r="B281" s="425" t="s">
        <v>243</v>
      </c>
      <c r="C281" s="491" t="s">
        <v>612</v>
      </c>
    </row>
    <row r="282" spans="2:3">
      <c r="B282" s="423"/>
      <c r="C282" s="427" t="s">
        <v>613</v>
      </c>
    </row>
    <row r="283" spans="2:3">
      <c r="B283" s="417"/>
      <c r="C283" s="428" t="s">
        <v>614</v>
      </c>
    </row>
    <row r="284" spans="2:3">
      <c r="B284" s="438"/>
      <c r="C284" s="441"/>
    </row>
    <row r="285" spans="2:3">
      <c r="B285" s="492" t="s">
        <v>615</v>
      </c>
      <c r="C285" s="493" t="s">
        <v>616</v>
      </c>
    </row>
    <row r="286" spans="2:3">
      <c r="B286" s="494"/>
      <c r="C286" s="495" t="s">
        <v>617</v>
      </c>
    </row>
    <row r="287" spans="2:3">
      <c r="B287" s="494"/>
      <c r="C287" s="495" t="s">
        <v>618</v>
      </c>
    </row>
    <row r="288" spans="2:3">
      <c r="B288" s="494"/>
      <c r="C288" s="495" t="s">
        <v>619</v>
      </c>
    </row>
    <row r="289" spans="2:3">
      <c r="B289" s="494"/>
      <c r="C289" s="495" t="s">
        <v>620</v>
      </c>
    </row>
    <row r="290" spans="2:3">
      <c r="B290" s="494"/>
      <c r="C290" s="495" t="s">
        <v>621</v>
      </c>
    </row>
    <row r="291" spans="2:3">
      <c r="B291" s="494"/>
      <c r="C291" s="495" t="s">
        <v>622</v>
      </c>
    </row>
    <row r="292" spans="2:3">
      <c r="B292" s="494"/>
      <c r="C292" s="495" t="s">
        <v>623</v>
      </c>
    </row>
    <row r="293" spans="2:3">
      <c r="B293" s="494"/>
      <c r="C293" s="495" t="s">
        <v>624</v>
      </c>
    </row>
    <row r="294" spans="2:3">
      <c r="B294" s="494"/>
      <c r="C294" s="495" t="s">
        <v>625</v>
      </c>
    </row>
    <row r="295" spans="2:3">
      <c r="B295" s="494"/>
      <c r="C295" s="495" t="s">
        <v>626</v>
      </c>
    </row>
    <row r="296" spans="2:3">
      <c r="B296" s="494"/>
      <c r="C296" s="495" t="s">
        <v>627</v>
      </c>
    </row>
    <row r="297" spans="2:3">
      <c r="B297" s="494"/>
      <c r="C297" s="495" t="s">
        <v>628</v>
      </c>
    </row>
    <row r="298" spans="2:3">
      <c r="B298" s="494"/>
      <c r="C298" s="495" t="s">
        <v>629</v>
      </c>
    </row>
    <row r="299" spans="2:3">
      <c r="B299" s="494"/>
      <c r="C299" s="495" t="s">
        <v>630</v>
      </c>
    </row>
    <row r="300" spans="2:3">
      <c r="B300" s="494"/>
      <c r="C300" s="495" t="s">
        <v>631</v>
      </c>
    </row>
    <row r="301" spans="2:3">
      <c r="B301" s="494"/>
      <c r="C301" s="495" t="s">
        <v>632</v>
      </c>
    </row>
    <row r="302" spans="2:3">
      <c r="B302" s="494"/>
      <c r="C302" s="495" t="s">
        <v>633</v>
      </c>
    </row>
    <row r="303" spans="2:3">
      <c r="B303" s="494"/>
      <c r="C303" s="495" t="s">
        <v>634</v>
      </c>
    </row>
    <row r="304" spans="2:3">
      <c r="B304" s="494"/>
      <c r="C304" s="495" t="s">
        <v>635</v>
      </c>
    </row>
    <row r="305" spans="2:3">
      <c r="B305" s="494"/>
      <c r="C305" s="495" t="s">
        <v>636</v>
      </c>
    </row>
    <row r="306" spans="2:3">
      <c r="B306" s="494"/>
      <c r="C306" s="495" t="s">
        <v>637</v>
      </c>
    </row>
    <row r="307" spans="2:3">
      <c r="B307" s="494"/>
      <c r="C307" s="495" t="s">
        <v>638</v>
      </c>
    </row>
    <row r="308" spans="2:3">
      <c r="B308" s="496"/>
      <c r="C308" s="497" t="s">
        <v>639</v>
      </c>
    </row>
    <row r="309" spans="2:3">
      <c r="B309" s="498"/>
      <c r="C309" s="441"/>
    </row>
    <row r="310" spans="2:3">
      <c r="B310" s="492" t="s">
        <v>640</v>
      </c>
      <c r="C310" s="493" t="s">
        <v>641</v>
      </c>
    </row>
    <row r="311" spans="2:3">
      <c r="B311" s="494"/>
      <c r="C311" s="495" t="s">
        <v>642</v>
      </c>
    </row>
    <row r="312" spans="2:3">
      <c r="B312" s="494"/>
      <c r="C312" s="495" t="s">
        <v>643</v>
      </c>
    </row>
    <row r="313" spans="2:3">
      <c r="B313" s="494"/>
      <c r="C313" s="495" t="s">
        <v>644</v>
      </c>
    </row>
    <row r="314" spans="2:3">
      <c r="B314" s="494"/>
      <c r="C314" s="495" t="s">
        <v>645</v>
      </c>
    </row>
    <row r="315" spans="2:3">
      <c r="B315" s="494"/>
      <c r="C315" s="495" t="s">
        <v>646</v>
      </c>
    </row>
    <row r="316" spans="2:3">
      <c r="B316" s="494"/>
      <c r="C316" s="495" t="s">
        <v>647</v>
      </c>
    </row>
    <row r="317" spans="2:3">
      <c r="B317" s="494"/>
      <c r="C317" s="495" t="s">
        <v>648</v>
      </c>
    </row>
    <row r="318" spans="2:3">
      <c r="B318" s="494"/>
      <c r="C318" s="495" t="s">
        <v>649</v>
      </c>
    </row>
    <row r="319" spans="2:3">
      <c r="B319" s="494"/>
      <c r="C319" s="495" t="s">
        <v>650</v>
      </c>
    </row>
    <row r="320" spans="2:3">
      <c r="B320" s="494"/>
      <c r="C320" s="495" t="s">
        <v>651</v>
      </c>
    </row>
    <row r="321" spans="2:3">
      <c r="B321" s="494"/>
      <c r="C321" s="495" t="s">
        <v>652</v>
      </c>
    </row>
    <row r="322" spans="2:3">
      <c r="B322" s="494"/>
      <c r="C322" s="495" t="s">
        <v>653</v>
      </c>
    </row>
    <row r="323" spans="2:3">
      <c r="B323" s="494"/>
      <c r="C323" s="495" t="s">
        <v>654</v>
      </c>
    </row>
    <row r="324" spans="2:3">
      <c r="B324" s="494"/>
      <c r="C324" s="495" t="s">
        <v>655</v>
      </c>
    </row>
    <row r="325" spans="2:3">
      <c r="B325" s="494"/>
      <c r="C325" s="495" t="s">
        <v>656</v>
      </c>
    </row>
    <row r="326" spans="2:3">
      <c r="B326" s="494"/>
      <c r="C326" s="495" t="s">
        <v>657</v>
      </c>
    </row>
    <row r="327" spans="2:3">
      <c r="B327" s="496"/>
      <c r="C327" s="497" t="s">
        <v>658</v>
      </c>
    </row>
    <row r="328" spans="2:3">
      <c r="B328" s="498"/>
      <c r="C328" s="441"/>
    </row>
    <row r="329" spans="2:3">
      <c r="B329" s="492" t="s">
        <v>659</v>
      </c>
      <c r="C329" s="493" t="s">
        <v>660</v>
      </c>
    </row>
    <row r="330" spans="2:3">
      <c r="B330" s="494"/>
      <c r="C330" s="495" t="s">
        <v>661</v>
      </c>
    </row>
    <row r="331" spans="2:3">
      <c r="B331" s="494"/>
      <c r="C331" s="495" t="s">
        <v>662</v>
      </c>
    </row>
    <row r="332" spans="2:3">
      <c r="B332" s="494"/>
      <c r="C332" s="495" t="s">
        <v>663</v>
      </c>
    </row>
    <row r="333" spans="2:3">
      <c r="B333" s="494"/>
      <c r="C333" s="495" t="s">
        <v>664</v>
      </c>
    </row>
    <row r="334" spans="2:3">
      <c r="B334" s="494"/>
      <c r="C334" s="495" t="s">
        <v>665</v>
      </c>
    </row>
    <row r="335" spans="2:3">
      <c r="B335" s="494"/>
      <c r="C335" s="495" t="s">
        <v>666</v>
      </c>
    </row>
    <row r="336" spans="2:3">
      <c r="B336" s="494"/>
      <c r="C336" s="495" t="s">
        <v>667</v>
      </c>
    </row>
    <row r="337" spans="2:3">
      <c r="B337" s="494"/>
      <c r="C337" s="495" t="s">
        <v>668</v>
      </c>
    </row>
    <row r="338" spans="2:3">
      <c r="B338" s="494"/>
      <c r="C338" s="495" t="s">
        <v>669</v>
      </c>
    </row>
    <row r="339" spans="2:3">
      <c r="B339" s="494"/>
      <c r="C339" s="495" t="s">
        <v>670</v>
      </c>
    </row>
    <row r="340" spans="2:3">
      <c r="B340" s="494"/>
      <c r="C340" s="495" t="s">
        <v>671</v>
      </c>
    </row>
    <row r="341" spans="2:3">
      <c r="B341" s="496"/>
      <c r="C341" s="497" t="s">
        <v>672</v>
      </c>
    </row>
    <row r="342" spans="2:3">
      <c r="B342" s="498"/>
      <c r="C342" s="441"/>
    </row>
    <row r="343" spans="2:3">
      <c r="B343" s="492" t="s">
        <v>673</v>
      </c>
      <c r="C343" s="493" t="s">
        <v>674</v>
      </c>
    </row>
    <row r="344" spans="2:3">
      <c r="B344" s="494"/>
      <c r="C344" s="495" t="s">
        <v>675</v>
      </c>
    </row>
    <row r="345" spans="2:3">
      <c r="B345" s="494"/>
      <c r="C345" s="495" t="s">
        <v>676</v>
      </c>
    </row>
    <row r="346" spans="2:3">
      <c r="B346" s="494"/>
      <c r="C346" s="495" t="s">
        <v>677</v>
      </c>
    </row>
    <row r="347" spans="2:3">
      <c r="B347" s="494"/>
      <c r="C347" s="495" t="s">
        <v>678</v>
      </c>
    </row>
    <row r="348" spans="2:3">
      <c r="B348" s="494"/>
      <c r="C348" s="495" t="s">
        <v>679</v>
      </c>
    </row>
    <row r="349" spans="2:3">
      <c r="B349" s="494"/>
      <c r="C349" s="495" t="s">
        <v>680</v>
      </c>
    </row>
    <row r="350" spans="2:3">
      <c r="B350" s="494"/>
      <c r="C350" s="495" t="s">
        <v>681</v>
      </c>
    </row>
    <row r="351" spans="2:3">
      <c r="B351" s="494"/>
      <c r="C351" s="495" t="s">
        <v>682</v>
      </c>
    </row>
    <row r="352" spans="2:3">
      <c r="B352" s="494"/>
      <c r="C352" s="495" t="s">
        <v>683</v>
      </c>
    </row>
    <row r="353" spans="2:3">
      <c r="B353" s="499"/>
      <c r="C353" s="497" t="s">
        <v>684</v>
      </c>
    </row>
    <row r="354" spans="2:3">
      <c r="B354" s="438"/>
      <c r="C354" s="441"/>
    </row>
    <row r="355" spans="2:3">
      <c r="B355" s="429" t="s">
        <v>280</v>
      </c>
      <c r="C355" s="472" t="s">
        <v>685</v>
      </c>
    </row>
    <row r="356" spans="2:3">
      <c r="B356" s="425" t="s">
        <v>70</v>
      </c>
      <c r="C356" s="491" t="s">
        <v>686</v>
      </c>
    </row>
    <row r="357" spans="2:3">
      <c r="B357" s="417"/>
      <c r="C357" s="428" t="s">
        <v>687</v>
      </c>
    </row>
    <row r="358" spans="2:3">
      <c r="B358" s="500" t="s">
        <v>84</v>
      </c>
      <c r="C358" s="501" t="s">
        <v>688</v>
      </c>
    </row>
    <row r="359" spans="2:3">
      <c r="B359" s="474" t="s">
        <v>689</v>
      </c>
      <c r="C359" s="476" t="s">
        <v>690</v>
      </c>
    </row>
    <row r="360" spans="2:3">
      <c r="B360" s="474" t="s">
        <v>243</v>
      </c>
      <c r="C360" s="502" t="s">
        <v>691</v>
      </c>
    </row>
    <row r="361" spans="2:3">
      <c r="B361" s="503"/>
      <c r="C361" s="476" t="s">
        <v>692</v>
      </c>
    </row>
    <row r="362" spans="2:3">
      <c r="B362" s="503"/>
      <c r="C362" s="476" t="s">
        <v>693</v>
      </c>
    </row>
    <row r="363" spans="2:3">
      <c r="B363" s="417"/>
      <c r="C363" s="428" t="s">
        <v>694</v>
      </c>
    </row>
    <row r="364" spans="2:3">
      <c r="B364" s="438"/>
      <c r="C364" s="441"/>
    </row>
    <row r="365" spans="2:3">
      <c r="B365" s="429" t="s">
        <v>695</v>
      </c>
      <c r="C365" s="440" t="s">
        <v>696</v>
      </c>
    </row>
    <row r="366" spans="2:3">
      <c r="B366" s="425" t="s">
        <v>697</v>
      </c>
      <c r="C366" s="426" t="s">
        <v>698</v>
      </c>
    </row>
    <row r="367" spans="2:3">
      <c r="B367" s="423" t="s">
        <v>699</v>
      </c>
      <c r="C367" s="424" t="s">
        <v>700</v>
      </c>
    </row>
    <row r="368" spans="2:3">
      <c r="B368" s="423" t="s">
        <v>701</v>
      </c>
      <c r="C368" s="424" t="s">
        <v>702</v>
      </c>
    </row>
    <row r="369" spans="2:3">
      <c r="B369" s="423" t="s">
        <v>703</v>
      </c>
      <c r="C369" s="424" t="s">
        <v>704</v>
      </c>
    </row>
    <row r="370" spans="2:3">
      <c r="B370" s="423" t="s">
        <v>705</v>
      </c>
      <c r="C370" s="424" t="s">
        <v>706</v>
      </c>
    </row>
    <row r="371" spans="2:3">
      <c r="B371" s="423" t="s">
        <v>707</v>
      </c>
      <c r="C371" s="424" t="s">
        <v>708</v>
      </c>
    </row>
    <row r="372" spans="2:3">
      <c r="B372" s="423" t="s">
        <v>709</v>
      </c>
      <c r="C372" s="424" t="s">
        <v>710</v>
      </c>
    </row>
    <row r="373" spans="2:3">
      <c r="B373" s="423" t="s">
        <v>711</v>
      </c>
      <c r="C373" s="424" t="s">
        <v>712</v>
      </c>
    </row>
    <row r="374" spans="2:3">
      <c r="B374" s="417" t="s">
        <v>713</v>
      </c>
      <c r="C374" s="421" t="s">
        <v>714</v>
      </c>
    </row>
    <row r="375" spans="2:3">
      <c r="B375" s="438"/>
      <c r="C375" s="439"/>
    </row>
    <row r="376" spans="2:3">
      <c r="B376" s="504" t="s">
        <v>701</v>
      </c>
      <c r="C376" s="505" t="s">
        <v>702</v>
      </c>
    </row>
    <row r="377" spans="2:3">
      <c r="B377" s="474" t="s">
        <v>715</v>
      </c>
      <c r="C377" s="506" t="s">
        <v>716</v>
      </c>
    </row>
    <row r="378" spans="2:3">
      <c r="B378" s="503" t="s">
        <v>717</v>
      </c>
      <c r="C378" s="507" t="s">
        <v>718</v>
      </c>
    </row>
    <row r="379" spans="2:3" ht="12.75" customHeight="1">
      <c r="B379" s="503" t="s">
        <v>719</v>
      </c>
      <c r="C379" s="507" t="s">
        <v>720</v>
      </c>
    </row>
    <row r="380" spans="2:3" ht="12.75" customHeight="1">
      <c r="B380" s="503" t="s">
        <v>721</v>
      </c>
      <c r="C380" s="507" t="s">
        <v>722</v>
      </c>
    </row>
    <row r="381" spans="2:3" ht="12.75" customHeight="1">
      <c r="B381" s="503" t="s">
        <v>723</v>
      </c>
      <c r="C381" s="507" t="s">
        <v>724</v>
      </c>
    </row>
    <row r="382" spans="2:3" ht="12.75" customHeight="1">
      <c r="B382" s="499" t="s">
        <v>725</v>
      </c>
      <c r="C382" s="508" t="s">
        <v>726</v>
      </c>
    </row>
    <row r="383" spans="2:3">
      <c r="B383" s="498"/>
      <c r="C383" s="509"/>
    </row>
    <row r="384" spans="2:3">
      <c r="B384" s="413" t="s">
        <v>727</v>
      </c>
      <c r="C384" s="414" t="s">
        <v>728</v>
      </c>
    </row>
    <row r="385" spans="2:3">
      <c r="B385" s="443" t="s">
        <v>729</v>
      </c>
      <c r="C385" s="419" t="s">
        <v>730</v>
      </c>
    </row>
    <row r="386" spans="2:3">
      <c r="B386" s="510" t="s">
        <v>731</v>
      </c>
      <c r="C386" s="506" t="s">
        <v>732</v>
      </c>
    </row>
    <row r="387" spans="2:3">
      <c r="B387" s="494" t="s">
        <v>733</v>
      </c>
      <c r="C387" s="507" t="s">
        <v>734</v>
      </c>
    </row>
    <row r="388" spans="2:3">
      <c r="B388" s="496" t="s">
        <v>324</v>
      </c>
      <c r="C388" s="508" t="s">
        <v>735</v>
      </c>
    </row>
    <row r="389" spans="2:3">
      <c r="B389" s="423" t="s">
        <v>736</v>
      </c>
      <c r="C389" s="424" t="s">
        <v>737</v>
      </c>
    </row>
    <row r="390" spans="2:3">
      <c r="B390" s="417" t="s">
        <v>738</v>
      </c>
      <c r="C390" s="421" t="s">
        <v>739</v>
      </c>
    </row>
    <row r="391" spans="2:3">
      <c r="B391" s="438"/>
      <c r="C391" s="439"/>
    </row>
    <row r="392" spans="2:3">
      <c r="B392" s="429" t="s">
        <v>137</v>
      </c>
      <c r="C392" s="469" t="s">
        <v>540</v>
      </c>
    </row>
    <row r="393" spans="2:3">
      <c r="B393" s="448" t="s">
        <v>740</v>
      </c>
      <c r="C393" s="493" t="s">
        <v>741</v>
      </c>
    </row>
    <row r="394" spans="2:3">
      <c r="B394" s="510" t="s">
        <v>277</v>
      </c>
      <c r="C394" s="511" t="s">
        <v>742</v>
      </c>
    </row>
    <row r="395" spans="2:3">
      <c r="B395" s="494" t="s">
        <v>743</v>
      </c>
      <c r="C395" s="512" t="s">
        <v>744</v>
      </c>
    </row>
    <row r="396" spans="2:3">
      <c r="B396" s="494" t="s">
        <v>344</v>
      </c>
      <c r="C396" s="512" t="s">
        <v>745</v>
      </c>
    </row>
    <row r="397" spans="2:3">
      <c r="B397" s="494"/>
      <c r="C397" s="512" t="s">
        <v>746</v>
      </c>
    </row>
    <row r="398" spans="2:3">
      <c r="B398" s="496" t="s">
        <v>747</v>
      </c>
      <c r="C398" s="513" t="s">
        <v>748</v>
      </c>
    </row>
    <row r="399" spans="2:3">
      <c r="B399" s="503" t="s">
        <v>749</v>
      </c>
      <c r="C399" s="476" t="s">
        <v>750</v>
      </c>
    </row>
    <row r="400" spans="2:3">
      <c r="B400" s="423" t="s">
        <v>751</v>
      </c>
      <c r="C400" s="427" t="s">
        <v>752</v>
      </c>
    </row>
    <row r="401" spans="2:3">
      <c r="B401" s="423" t="s">
        <v>338</v>
      </c>
      <c r="C401" s="427" t="s">
        <v>753</v>
      </c>
    </row>
    <row r="402" spans="2:3">
      <c r="B402" s="417" t="s">
        <v>754</v>
      </c>
      <c r="C402" s="428" t="s">
        <v>755</v>
      </c>
    </row>
    <row r="403" spans="2:3">
      <c r="B403" s="438"/>
      <c r="C403" s="439"/>
    </row>
    <row r="404" spans="2:3">
      <c r="B404" s="429" t="s">
        <v>756</v>
      </c>
      <c r="C404" s="472" t="s">
        <v>542</v>
      </c>
    </row>
    <row r="405" spans="2:3">
      <c r="B405" s="425" t="s">
        <v>340</v>
      </c>
      <c r="C405" s="493" t="s">
        <v>757</v>
      </c>
    </row>
    <row r="406" spans="2:3">
      <c r="B406" s="423" t="s">
        <v>758</v>
      </c>
      <c r="C406" s="495" t="s">
        <v>759</v>
      </c>
    </row>
    <row r="407" spans="2:3">
      <c r="B407" s="417" t="s">
        <v>342</v>
      </c>
      <c r="C407" s="497" t="s">
        <v>760</v>
      </c>
    </row>
    <row r="408" spans="2:3">
      <c r="B408" s="438"/>
      <c r="C408" s="439"/>
    </row>
    <row r="409" spans="2:3">
      <c r="B409" s="429" t="s">
        <v>156</v>
      </c>
      <c r="C409" s="514" t="s">
        <v>591</v>
      </c>
    </row>
    <row r="410" spans="2:3">
      <c r="B410" s="515" t="s">
        <v>417</v>
      </c>
      <c r="C410" s="515" t="s">
        <v>761</v>
      </c>
    </row>
    <row r="411" spans="2:3">
      <c r="B411" s="516" t="s">
        <v>441</v>
      </c>
      <c r="C411" s="517" t="s">
        <v>762</v>
      </c>
    </row>
    <row r="412" spans="2:3">
      <c r="B412" s="518"/>
      <c r="C412" s="519" t="s">
        <v>763</v>
      </c>
    </row>
    <row r="413" spans="2:3">
      <c r="B413" s="515"/>
      <c r="C413" s="519" t="s">
        <v>764</v>
      </c>
    </row>
    <row r="414" spans="2:3">
      <c r="B414" s="520" t="s">
        <v>765</v>
      </c>
      <c r="C414" s="521" t="s">
        <v>766</v>
      </c>
    </row>
    <row r="415" spans="2:3">
      <c r="B415" s="516" t="s">
        <v>767</v>
      </c>
      <c r="C415" s="516" t="s">
        <v>763</v>
      </c>
    </row>
    <row r="416" spans="2:3">
      <c r="B416" s="515"/>
      <c r="C416" s="515" t="s">
        <v>764</v>
      </c>
    </row>
    <row r="417" spans="2:3">
      <c r="B417" s="521" t="s">
        <v>768</v>
      </c>
      <c r="C417" s="521" t="s">
        <v>769</v>
      </c>
    </row>
    <row r="418" spans="2:3">
      <c r="B418" s="521" t="s">
        <v>52</v>
      </c>
      <c r="C418" s="521" t="s">
        <v>770</v>
      </c>
    </row>
    <row r="419" spans="2:3">
      <c r="B419" s="521" t="s">
        <v>53</v>
      </c>
      <c r="C419" s="521" t="s">
        <v>771</v>
      </c>
    </row>
    <row r="420" spans="2:3">
      <c r="B420" s="516" t="s">
        <v>54</v>
      </c>
      <c r="C420" s="516" t="s">
        <v>772</v>
      </c>
    </row>
    <row r="421" spans="2:3">
      <c r="B421" s="518"/>
      <c r="C421" s="518" t="s">
        <v>773</v>
      </c>
    </row>
    <row r="422" spans="2:3">
      <c r="B422" s="515"/>
      <c r="C422" s="515" t="s">
        <v>774</v>
      </c>
    </row>
    <row r="423" spans="2:3">
      <c r="B423" s="521" t="s">
        <v>775</v>
      </c>
      <c r="C423" s="521" t="s">
        <v>764</v>
      </c>
    </row>
    <row r="424" spans="2:3">
      <c r="B424" s="522"/>
      <c r="C424" s="522"/>
    </row>
    <row r="425" spans="2:3">
      <c r="B425" s="168" t="s">
        <v>100</v>
      </c>
      <c r="C425" s="523" t="s">
        <v>525</v>
      </c>
    </row>
    <row r="426" spans="2:3">
      <c r="B426" s="429" t="s">
        <v>417</v>
      </c>
      <c r="C426" s="524" t="s">
        <v>776</v>
      </c>
    </row>
    <row r="427" spans="2:3">
      <c r="B427" s="415" t="s">
        <v>441</v>
      </c>
      <c r="C427" s="416" t="s">
        <v>777</v>
      </c>
    </row>
    <row r="428" spans="2:3">
      <c r="B428" s="434"/>
      <c r="C428" s="435" t="s">
        <v>778</v>
      </c>
    </row>
    <row r="429" spans="2:3">
      <c r="B429" s="420"/>
      <c r="C429" s="437" t="s">
        <v>779</v>
      </c>
    </row>
    <row r="430" spans="2:3">
      <c r="B430" s="429" t="s">
        <v>765</v>
      </c>
      <c r="C430" s="440" t="s">
        <v>780</v>
      </c>
    </row>
    <row r="431" spans="2:3">
      <c r="B431" s="450" t="s">
        <v>767</v>
      </c>
      <c r="C431" s="430" t="s">
        <v>778</v>
      </c>
    </row>
    <row r="432" spans="2:3">
      <c r="B432" s="453"/>
      <c r="C432" s="431" t="s">
        <v>779</v>
      </c>
    </row>
    <row r="433" spans="2:3">
      <c r="B433" s="417" t="s">
        <v>768</v>
      </c>
      <c r="C433" s="421" t="s">
        <v>781</v>
      </c>
    </row>
    <row r="434" spans="2:3">
      <c r="B434" s="418" t="s">
        <v>52</v>
      </c>
      <c r="C434" s="421" t="s">
        <v>782</v>
      </c>
    </row>
    <row r="435" spans="2:3">
      <c r="B435" s="423" t="s">
        <v>53</v>
      </c>
      <c r="C435" s="421" t="s">
        <v>783</v>
      </c>
    </row>
    <row r="436" spans="2:3">
      <c r="B436" s="425" t="s">
        <v>54</v>
      </c>
      <c r="C436" s="426" t="s">
        <v>784</v>
      </c>
    </row>
    <row r="437" spans="2:3">
      <c r="B437" s="423"/>
      <c r="C437" s="427" t="s">
        <v>785</v>
      </c>
    </row>
    <row r="438" spans="2:3">
      <c r="B438" s="417"/>
      <c r="C438" s="428" t="s">
        <v>786</v>
      </c>
    </row>
    <row r="439" spans="2:3">
      <c r="B439" s="418" t="s">
        <v>775</v>
      </c>
      <c r="C439" s="419" t="s">
        <v>779</v>
      </c>
    </row>
    <row r="440" spans="2:3">
      <c r="B440" s="522"/>
      <c r="C440" s="522"/>
    </row>
    <row r="441" spans="2:3">
      <c r="B441" s="525" t="s">
        <v>787</v>
      </c>
      <c r="C441" s="526" t="s">
        <v>788</v>
      </c>
    </row>
    <row r="442" spans="2:3">
      <c r="B442" s="429" t="s">
        <v>417</v>
      </c>
      <c r="C442" s="524" t="s">
        <v>789</v>
      </c>
    </row>
    <row r="443" spans="2:3">
      <c r="B443" s="415" t="s">
        <v>441</v>
      </c>
      <c r="C443" s="416" t="s">
        <v>790</v>
      </c>
    </row>
    <row r="444" spans="2:3">
      <c r="B444" s="434"/>
      <c r="C444" s="435" t="s">
        <v>791</v>
      </c>
    </row>
    <row r="445" spans="2:3">
      <c r="B445" s="420"/>
      <c r="C445" s="437" t="s">
        <v>792</v>
      </c>
    </row>
    <row r="446" spans="2:3">
      <c r="B446" s="429" t="s">
        <v>765</v>
      </c>
      <c r="C446" s="440" t="s">
        <v>793</v>
      </c>
    </row>
    <row r="447" spans="2:3">
      <c r="B447" s="450" t="s">
        <v>767</v>
      </c>
      <c r="C447" s="430" t="s">
        <v>791</v>
      </c>
    </row>
    <row r="448" spans="2:3">
      <c r="B448" s="453"/>
      <c r="C448" s="431" t="s">
        <v>792</v>
      </c>
    </row>
    <row r="449" spans="2:3">
      <c r="B449" s="417" t="s">
        <v>768</v>
      </c>
      <c r="C449" s="421" t="s">
        <v>794</v>
      </c>
    </row>
    <row r="450" spans="2:3">
      <c r="B450" s="418" t="s">
        <v>52</v>
      </c>
      <c r="C450" s="421" t="s">
        <v>795</v>
      </c>
    </row>
    <row r="451" spans="2:3">
      <c r="B451" s="423" t="s">
        <v>53</v>
      </c>
      <c r="C451" s="421" t="s">
        <v>796</v>
      </c>
    </row>
    <row r="452" spans="2:3">
      <c r="B452" s="425" t="s">
        <v>54</v>
      </c>
      <c r="C452" s="426" t="s">
        <v>797</v>
      </c>
    </row>
    <row r="453" spans="2:3">
      <c r="B453" s="423"/>
      <c r="C453" s="427" t="s">
        <v>798</v>
      </c>
    </row>
    <row r="454" spans="2:3">
      <c r="B454" s="417"/>
      <c r="C454" s="428" t="s">
        <v>799</v>
      </c>
    </row>
    <row r="455" spans="2:3">
      <c r="B455" s="418" t="s">
        <v>775</v>
      </c>
      <c r="C455" s="419" t="s">
        <v>792</v>
      </c>
    </row>
    <row r="456" spans="2:3">
      <c r="B456" s="438"/>
      <c r="C456" s="439"/>
    </row>
    <row r="457" spans="2:3">
      <c r="B457" s="525" t="s">
        <v>96</v>
      </c>
      <c r="C457" s="526"/>
    </row>
    <row r="458" spans="2:3">
      <c r="B458" s="418" t="s">
        <v>800</v>
      </c>
      <c r="C458" s="419" t="s">
        <v>801</v>
      </c>
    </row>
    <row r="459" spans="2:3">
      <c r="B459" s="418" t="s">
        <v>802</v>
      </c>
      <c r="C459" s="419" t="s">
        <v>803</v>
      </c>
    </row>
    <row r="460" spans="2:3">
      <c r="B460" s="418" t="s">
        <v>804</v>
      </c>
      <c r="C460" s="419" t="s">
        <v>805</v>
      </c>
    </row>
    <row r="461" spans="2:3">
      <c r="B461" s="418" t="s">
        <v>806</v>
      </c>
      <c r="C461" s="419" t="s">
        <v>807</v>
      </c>
    </row>
    <row r="462" spans="2:3">
      <c r="B462" s="418" t="s">
        <v>808</v>
      </c>
      <c r="C462" s="419" t="s">
        <v>809</v>
      </c>
    </row>
    <row r="463" spans="2:3">
      <c r="B463" s="438"/>
      <c r="C463" s="439"/>
    </row>
    <row r="464" spans="2:3">
      <c r="B464" s="438"/>
      <c r="C464" s="439"/>
    </row>
    <row r="465" spans="2:3">
      <c r="B465" s="527" t="s">
        <v>810</v>
      </c>
      <c r="C465" s="393"/>
    </row>
    <row r="466" spans="2:3">
      <c r="B466" s="522" t="s">
        <v>811</v>
      </c>
      <c r="C466" s="393"/>
    </row>
    <row r="467" spans="2:3">
      <c r="B467" s="522" t="s">
        <v>812</v>
      </c>
      <c r="C467" s="393"/>
    </row>
    <row r="468" spans="2:3">
      <c r="B468" s="522" t="s">
        <v>813</v>
      </c>
      <c r="C468" s="393"/>
    </row>
    <row r="469" spans="2:3">
      <c r="B469" s="522" t="s">
        <v>814</v>
      </c>
      <c r="C469" s="393"/>
    </row>
    <row r="470" spans="2:3">
      <c r="B470" s="522" t="s">
        <v>815</v>
      </c>
      <c r="C470" s="393"/>
    </row>
    <row r="471" spans="2:3">
      <c r="B471" s="522" t="s">
        <v>816</v>
      </c>
      <c r="C471" s="393"/>
    </row>
    <row r="472" spans="2:3">
      <c r="B472" s="522"/>
      <c r="C472" s="522"/>
    </row>
    <row r="473" spans="2:3">
      <c r="B473" s="522"/>
      <c r="C473" s="522"/>
    </row>
    <row r="474" spans="2:3">
      <c r="B474" s="522"/>
      <c r="C474" s="522"/>
    </row>
    <row r="475" spans="2:3">
      <c r="B475" s="522"/>
      <c r="C475" s="522"/>
    </row>
    <row r="476" spans="2:3">
      <c r="B476" s="522"/>
      <c r="C476" s="522"/>
    </row>
    <row r="477" spans="2:3">
      <c r="B477" s="522"/>
      <c r="C477" s="522"/>
    </row>
    <row r="478" spans="2:3">
      <c r="B478" s="522"/>
      <c r="C478" s="522"/>
    </row>
    <row r="479" spans="2:3">
      <c r="B479" s="522"/>
      <c r="C479" s="522"/>
    </row>
    <row r="480" spans="2:3">
      <c r="B480" s="522"/>
      <c r="C480" s="522"/>
    </row>
    <row r="481" spans="2:3">
      <c r="B481" s="522"/>
      <c r="C481" s="522"/>
    </row>
    <row r="482" spans="2:3">
      <c r="B482" s="522"/>
      <c r="C482" s="522"/>
    </row>
    <row r="483" spans="2:3">
      <c r="B483" s="522"/>
      <c r="C483" s="522"/>
    </row>
    <row r="484" spans="2:3">
      <c r="B484" s="522"/>
      <c r="C484" s="522"/>
    </row>
    <row r="485" spans="2:3">
      <c r="B485" s="522"/>
      <c r="C485" s="522"/>
    </row>
    <row r="486" spans="2:3">
      <c r="B486" s="522"/>
      <c r="C486" s="522"/>
    </row>
    <row r="487" spans="2:3">
      <c r="B487" s="522"/>
      <c r="C487" s="522"/>
    </row>
    <row r="488" spans="2:3">
      <c r="B488" s="522"/>
      <c r="C488" s="522"/>
    </row>
    <row r="489" spans="2:3">
      <c r="B489" s="522"/>
      <c r="C489" s="522"/>
    </row>
    <row r="490" spans="2:3">
      <c r="B490" s="522"/>
      <c r="C490" s="522"/>
    </row>
    <row r="491" spans="2:3">
      <c r="B491" s="522"/>
      <c r="C491" s="522"/>
    </row>
    <row r="492" spans="2:3">
      <c r="B492" s="522"/>
      <c r="C492" s="522"/>
    </row>
    <row r="493" spans="2:3">
      <c r="B493" s="522"/>
      <c r="C493" s="522"/>
    </row>
    <row r="494" spans="2:3">
      <c r="B494" s="522"/>
      <c r="C494" s="522"/>
    </row>
    <row r="495" spans="2:3">
      <c r="B495" s="522"/>
      <c r="C495" s="522"/>
    </row>
    <row r="496" spans="2:3">
      <c r="B496" s="522"/>
      <c r="C496" s="522"/>
    </row>
    <row r="497" spans="2:3">
      <c r="B497" s="522"/>
      <c r="C497" s="522"/>
    </row>
    <row r="498" spans="2:3">
      <c r="B498" s="522"/>
      <c r="C498" s="522"/>
    </row>
    <row r="499" spans="2:3">
      <c r="B499" s="522"/>
      <c r="C499" s="522"/>
    </row>
    <row r="500" spans="2:3">
      <c r="B500" s="522"/>
      <c r="C500" s="522"/>
    </row>
    <row r="501" spans="2:3">
      <c r="B501" s="522"/>
      <c r="C501" s="522"/>
    </row>
    <row r="502" spans="2:3">
      <c r="B502" s="522"/>
      <c r="C502" s="522"/>
    </row>
    <row r="503" spans="2:3">
      <c r="B503" s="522"/>
      <c r="C503" s="522"/>
    </row>
    <row r="504" spans="2:3">
      <c r="B504" s="522"/>
      <c r="C504" s="522"/>
    </row>
    <row r="505" spans="2:3">
      <c r="B505" s="522"/>
      <c r="C505" s="522"/>
    </row>
    <row r="506" spans="2:3">
      <c r="B506" s="522"/>
      <c r="C506" s="522"/>
    </row>
    <row r="507" spans="2:3">
      <c r="B507" s="522"/>
      <c r="C507" s="522"/>
    </row>
    <row r="508" spans="2:3">
      <c r="B508" s="522"/>
      <c r="C508" s="522"/>
    </row>
    <row r="509" spans="2:3">
      <c r="B509" s="522"/>
      <c r="C509" s="522"/>
    </row>
    <row r="510" spans="2:3">
      <c r="B510" s="522"/>
      <c r="C510" s="522"/>
    </row>
    <row r="511" spans="2:3">
      <c r="B511" s="522"/>
      <c r="C511" s="522"/>
    </row>
    <row r="512" spans="2:3">
      <c r="B512" s="522"/>
      <c r="C512" s="522"/>
    </row>
    <row r="513" spans="2:3">
      <c r="B513" s="522"/>
      <c r="C513" s="522"/>
    </row>
    <row r="514" spans="2:3">
      <c r="B514" s="522"/>
      <c r="C514" s="522"/>
    </row>
    <row r="515" spans="2:3">
      <c r="B515" s="522"/>
      <c r="C515" s="522"/>
    </row>
    <row r="516" spans="2:3">
      <c r="B516" s="522"/>
      <c r="C516" s="522"/>
    </row>
    <row r="517" spans="2:3">
      <c r="B517" s="522"/>
      <c r="C517" s="522"/>
    </row>
    <row r="518" spans="2:3">
      <c r="B518" s="522"/>
      <c r="C518" s="522"/>
    </row>
    <row r="519" spans="2:3">
      <c r="B519" s="522"/>
      <c r="C519" s="522"/>
    </row>
    <row r="520" spans="2:3">
      <c r="B520" s="522"/>
      <c r="C520" s="522"/>
    </row>
    <row r="521" spans="2:3">
      <c r="B521" s="522"/>
      <c r="C521" s="522"/>
    </row>
    <row r="522" spans="2:3">
      <c r="B522" s="522"/>
      <c r="C522" s="522"/>
    </row>
    <row r="523" spans="2:3">
      <c r="B523" s="522"/>
      <c r="C523" s="522"/>
    </row>
    <row r="524" spans="2:3">
      <c r="B524" s="522"/>
      <c r="C524" s="522"/>
    </row>
    <row r="525" spans="2:3">
      <c r="B525" s="522"/>
      <c r="C525" s="522"/>
    </row>
    <row r="526" spans="2:3">
      <c r="B526" s="522"/>
      <c r="C526" s="522"/>
    </row>
    <row r="527" spans="2:3">
      <c r="B527" s="522"/>
      <c r="C527" s="522"/>
    </row>
    <row r="528" spans="2:3">
      <c r="B528" s="522"/>
      <c r="C528" s="522"/>
    </row>
    <row r="529" spans="2:3">
      <c r="B529" s="522"/>
      <c r="C529" s="522"/>
    </row>
    <row r="530" spans="2:3">
      <c r="B530" s="522"/>
      <c r="C530" s="522"/>
    </row>
    <row r="531" spans="2:3">
      <c r="B531" s="522"/>
      <c r="C531" s="522"/>
    </row>
    <row r="532" spans="2:3">
      <c r="B532" s="522"/>
      <c r="C532" s="522"/>
    </row>
    <row r="533" spans="2:3">
      <c r="B533" s="522"/>
      <c r="C533" s="522"/>
    </row>
    <row r="534" spans="2:3">
      <c r="B534" s="522"/>
      <c r="C534" s="522"/>
    </row>
    <row r="535" spans="2:3">
      <c r="B535" s="522"/>
      <c r="C535" s="522"/>
    </row>
    <row r="536" spans="2:3">
      <c r="B536" s="522"/>
      <c r="C536" s="522"/>
    </row>
    <row r="537" spans="2:3">
      <c r="B537" s="522"/>
      <c r="C537" s="522"/>
    </row>
    <row r="538" spans="2:3">
      <c r="B538" s="522"/>
      <c r="C538" s="522"/>
    </row>
    <row r="539" spans="2:3">
      <c r="B539" s="522"/>
      <c r="C539" s="522"/>
    </row>
    <row r="540" spans="2:3">
      <c r="B540" s="522"/>
      <c r="C540" s="522"/>
    </row>
    <row r="541" spans="2:3">
      <c r="B541" s="522"/>
      <c r="C541" s="522"/>
    </row>
    <row r="542" spans="2:3">
      <c r="B542" s="522"/>
      <c r="C542" s="522"/>
    </row>
    <row r="543" spans="2:3">
      <c r="B543" s="522"/>
      <c r="C543" s="522"/>
    </row>
    <row r="544" spans="2:3">
      <c r="B544" s="522"/>
      <c r="C544" s="522"/>
    </row>
    <row r="545" spans="2:3">
      <c r="B545" s="522"/>
      <c r="C545" s="522"/>
    </row>
    <row r="546" spans="2:3">
      <c r="B546" s="522"/>
      <c r="C546" s="522"/>
    </row>
    <row r="547" spans="2:3">
      <c r="B547" s="522"/>
      <c r="C547" s="522"/>
    </row>
    <row r="548" spans="2:3">
      <c r="B548" s="522"/>
      <c r="C548" s="522"/>
    </row>
    <row r="549" spans="2:3">
      <c r="B549" s="522"/>
      <c r="C549" s="522"/>
    </row>
    <row r="550" spans="2:3">
      <c r="B550" s="522"/>
      <c r="C550" s="522"/>
    </row>
    <row r="551" spans="2:3">
      <c r="B551" s="522"/>
      <c r="C551" s="522"/>
    </row>
    <row r="552" spans="2:3">
      <c r="B552" s="522"/>
      <c r="C552" s="522"/>
    </row>
    <row r="553" spans="2:3">
      <c r="B553" s="522"/>
      <c r="C553" s="522"/>
    </row>
    <row r="554" spans="2:3">
      <c r="B554" s="522"/>
      <c r="C554" s="522"/>
    </row>
    <row r="555" spans="2:3">
      <c r="B555" s="522"/>
      <c r="C555" s="522"/>
    </row>
    <row r="556" spans="2:3">
      <c r="B556" s="522"/>
      <c r="C556" s="522"/>
    </row>
    <row r="557" spans="2:3">
      <c r="B557" s="522"/>
      <c r="C557" s="522"/>
    </row>
    <row r="558" spans="2:3">
      <c r="B558" s="522"/>
      <c r="C558" s="522"/>
    </row>
    <row r="559" spans="2:3">
      <c r="B559" s="522"/>
      <c r="C559" s="522"/>
    </row>
    <row r="560" spans="2:3">
      <c r="B560" s="522"/>
      <c r="C560" s="522"/>
    </row>
    <row r="561" spans="2:3">
      <c r="B561" s="522"/>
      <c r="C561" s="522"/>
    </row>
    <row r="562" spans="2:3">
      <c r="B562" s="522"/>
      <c r="C562" s="522"/>
    </row>
    <row r="563" spans="2:3">
      <c r="B563" s="522"/>
      <c r="C563" s="522"/>
    </row>
    <row r="564" spans="2:3">
      <c r="B564" s="522"/>
      <c r="C564" s="522"/>
    </row>
    <row r="565" spans="2:3">
      <c r="B565" s="522"/>
      <c r="C565" s="522"/>
    </row>
    <row r="566" spans="2:3">
      <c r="B566" s="522"/>
      <c r="C566" s="522"/>
    </row>
    <row r="567" spans="2:3">
      <c r="B567" s="522"/>
      <c r="C567" s="522"/>
    </row>
    <row r="568" spans="2:3">
      <c r="B568" s="522"/>
      <c r="C568" s="522"/>
    </row>
    <row r="569" spans="2:3">
      <c r="B569" s="522"/>
      <c r="C569" s="522"/>
    </row>
    <row r="570" spans="2:3">
      <c r="B570" s="522"/>
      <c r="C570" s="522"/>
    </row>
    <row r="571" spans="2:3">
      <c r="B571" s="522"/>
      <c r="C571" s="522"/>
    </row>
    <row r="572" spans="2:3">
      <c r="B572" s="522"/>
      <c r="C572" s="522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62"/>
  <sheetViews>
    <sheetView showGridLines="0" zoomScaleNormal="100" workbookViewId="0">
      <selection activeCell="B7" sqref="B7:G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5703125" style="13" customWidth="1"/>
    <col min="6" max="6" width="17" style="13" bestFit="1" customWidth="1"/>
    <col min="7" max="7" width="15.42578125" style="13" customWidth="1"/>
    <col min="8" max="16384" width="10.28515625" style="13"/>
  </cols>
  <sheetData>
    <row r="1" spans="1:7">
      <c r="A1" s="12" t="s">
        <v>27</v>
      </c>
      <c r="G1" s="14" t="s">
        <v>28</v>
      </c>
    </row>
    <row r="2" spans="1:7" ht="13.5" thickBot="1">
      <c r="A2" s="15" t="s">
        <v>29</v>
      </c>
    </row>
    <row r="3" spans="1:7" ht="18">
      <c r="A3" s="12"/>
      <c r="B3" s="16" t="s">
        <v>127</v>
      </c>
      <c r="C3" s="17"/>
      <c r="D3" s="17"/>
      <c r="E3" s="17"/>
      <c r="F3" s="17"/>
      <c r="G3" s="18"/>
    </row>
    <row r="4" spans="1:7" ht="18">
      <c r="B4" s="19" t="s">
        <v>840</v>
      </c>
      <c r="C4" s="20"/>
      <c r="D4" s="20"/>
      <c r="E4" s="20"/>
      <c r="F4" s="20"/>
      <c r="G4" s="21"/>
    </row>
    <row r="5" spans="1:7" ht="18.75" thickBot="1">
      <c r="B5" s="22" t="s">
        <v>841</v>
      </c>
      <c r="C5" s="23"/>
      <c r="D5" s="23"/>
      <c r="E5" s="23"/>
      <c r="F5" s="23"/>
      <c r="G5" s="24"/>
    </row>
    <row r="6" spans="1:7">
      <c r="B6" s="32"/>
      <c r="C6" s="32"/>
      <c r="D6" s="32"/>
      <c r="E6" s="32"/>
      <c r="F6" s="32"/>
      <c r="G6" s="32"/>
    </row>
    <row r="7" spans="1:7" ht="16.899999999999999" customHeight="1">
      <c r="B7" s="147" t="s">
        <v>128</v>
      </c>
      <c r="C7" s="148"/>
      <c r="D7" s="148"/>
      <c r="E7" s="148"/>
      <c r="F7" s="148"/>
      <c r="G7" s="149"/>
    </row>
    <row r="8" spans="1:7">
      <c r="B8" s="150"/>
      <c r="C8" s="150"/>
      <c r="D8" s="151"/>
      <c r="E8" s="151"/>
      <c r="F8" s="152"/>
      <c r="G8" s="152"/>
    </row>
    <row r="9" spans="1:7" ht="15">
      <c r="B9" s="33"/>
      <c r="C9" s="34"/>
      <c r="D9" s="153" t="s">
        <v>129</v>
      </c>
      <c r="E9" s="154"/>
      <c r="F9" s="155" t="s">
        <v>130</v>
      </c>
      <c r="G9" s="156"/>
    </row>
    <row r="10" spans="1:7" ht="15">
      <c r="B10" s="157"/>
      <c r="C10" s="158"/>
      <c r="D10" s="159" t="s">
        <v>34</v>
      </c>
      <c r="E10" s="154"/>
      <c r="F10" s="42" t="s">
        <v>131</v>
      </c>
      <c r="G10" s="42" t="s">
        <v>132</v>
      </c>
    </row>
    <row r="11" spans="1:7" ht="15">
      <c r="B11" s="158"/>
      <c r="C11" s="158"/>
      <c r="D11" s="154"/>
      <c r="E11" s="154"/>
      <c r="F11" s="160"/>
      <c r="G11" s="160"/>
    </row>
    <row r="12" spans="1:7">
      <c r="B12" s="161" t="s">
        <v>133</v>
      </c>
      <c r="C12" s="32"/>
      <c r="D12" s="111">
        <v>8663729</v>
      </c>
      <c r="E12" s="60"/>
      <c r="F12" s="112">
        <v>-10.806630266873841</v>
      </c>
      <c r="G12" s="112">
        <v>3.1527921548628601</v>
      </c>
    </row>
    <row r="13" spans="1:7">
      <c r="B13" s="162" t="s">
        <v>134</v>
      </c>
      <c r="C13" s="32"/>
      <c r="D13" s="163">
        <v>-4254973</v>
      </c>
      <c r="E13" s="60"/>
      <c r="F13" s="164">
        <v>-15.829039794050281</v>
      </c>
      <c r="G13" s="164">
        <v>-2.5565836351887139</v>
      </c>
    </row>
    <row r="14" spans="1:7">
      <c r="B14" s="165" t="s">
        <v>135</v>
      </c>
      <c r="C14" s="32"/>
      <c r="D14" s="166">
        <v>4408756</v>
      </c>
      <c r="E14" s="60"/>
      <c r="F14" s="167">
        <v>-5.6175089388098121</v>
      </c>
      <c r="G14" s="167">
        <v>9.3354900775318939</v>
      </c>
    </row>
    <row r="15" spans="1:7">
      <c r="B15" s="169" t="s">
        <v>136</v>
      </c>
      <c r="C15" s="32"/>
      <c r="D15" s="63">
        <v>1164410</v>
      </c>
      <c r="E15" s="170"/>
      <c r="F15" s="171">
        <v>-0.11916058296058685</v>
      </c>
      <c r="G15" s="171">
        <v>-0.39244315401111285</v>
      </c>
    </row>
    <row r="16" spans="1:7">
      <c r="B16" s="169" t="s">
        <v>137</v>
      </c>
      <c r="C16" s="32"/>
      <c r="D16" s="63">
        <v>439376</v>
      </c>
      <c r="E16" s="170"/>
      <c r="F16" s="171" t="s">
        <v>372</v>
      </c>
      <c r="G16" s="171">
        <v>51.583817794429308</v>
      </c>
    </row>
    <row r="17" spans="2:7">
      <c r="B17" s="169" t="s">
        <v>138</v>
      </c>
      <c r="C17" s="32"/>
      <c r="D17" s="63">
        <v>395543</v>
      </c>
      <c r="E17" s="170"/>
      <c r="F17" s="171">
        <v>1136.4184073620659</v>
      </c>
      <c r="G17" s="171">
        <v>7.2673361731874664</v>
      </c>
    </row>
    <row r="18" spans="2:7">
      <c r="B18" s="169" t="s">
        <v>139</v>
      </c>
      <c r="C18" s="32"/>
      <c r="D18" s="63">
        <v>284438</v>
      </c>
      <c r="E18" s="170"/>
      <c r="F18" s="171">
        <v>-10.431194952654311</v>
      </c>
      <c r="G18" s="171">
        <v>25.568868585401571</v>
      </c>
    </row>
    <row r="19" spans="2:7">
      <c r="B19" s="169" t="s">
        <v>140</v>
      </c>
      <c r="C19" s="32"/>
      <c r="D19" s="63">
        <v>-21218</v>
      </c>
      <c r="E19" s="170"/>
      <c r="F19" s="171">
        <v>248.82092091266887</v>
      </c>
      <c r="G19" s="171">
        <v>-74.428379866394636</v>
      </c>
    </row>
    <row r="20" spans="2:7" ht="2.4500000000000002" customHeight="1">
      <c r="B20" s="169"/>
      <c r="C20" s="32"/>
      <c r="D20" s="63"/>
      <c r="E20" s="170"/>
      <c r="F20" s="171"/>
      <c r="G20" s="171"/>
    </row>
    <row r="21" spans="2:7">
      <c r="B21" s="172" t="s">
        <v>141</v>
      </c>
      <c r="C21" s="48"/>
      <c r="D21" s="173">
        <v>6671305</v>
      </c>
      <c r="E21" s="174"/>
      <c r="F21" s="175">
        <v>-0.48146350381927938</v>
      </c>
      <c r="G21" s="175">
        <v>11.124270782908741</v>
      </c>
    </row>
    <row r="22" spans="2:7">
      <c r="B22" s="176" t="s">
        <v>142</v>
      </c>
      <c r="C22" s="32"/>
      <c r="D22" s="59">
        <v>-1556935</v>
      </c>
      <c r="E22" s="174"/>
      <c r="F22" s="177">
        <v>18.892896511736357</v>
      </c>
      <c r="G22" s="177">
        <v>14.121781137222555</v>
      </c>
    </row>
    <row r="23" spans="2:7">
      <c r="B23" s="178" t="s">
        <v>143</v>
      </c>
      <c r="C23" s="48"/>
      <c r="D23" s="59">
        <v>-1478299</v>
      </c>
      <c r="E23" s="174"/>
      <c r="F23" s="177">
        <v>13.423791155777675</v>
      </c>
      <c r="G23" s="177">
        <v>16.327421355929083</v>
      </c>
    </row>
    <row r="24" spans="2:7">
      <c r="B24" s="178" t="s">
        <v>144</v>
      </c>
      <c r="C24" s="48"/>
      <c r="D24" s="59">
        <v>-49226</v>
      </c>
      <c r="E24" s="174"/>
      <c r="F24" s="177">
        <v>-76.755429461586516</v>
      </c>
      <c r="G24" s="177">
        <v>-34.112636706822343</v>
      </c>
    </row>
    <row r="25" spans="2:7">
      <c r="B25" s="178" t="s">
        <v>145</v>
      </c>
      <c r="C25" s="48"/>
      <c r="D25" s="59">
        <v>-22398</v>
      </c>
      <c r="E25" s="174"/>
      <c r="F25" s="177" t="s">
        <v>372</v>
      </c>
      <c r="G25" s="177">
        <v>14.644111682331818</v>
      </c>
    </row>
    <row r="26" spans="2:7">
      <c r="B26" s="178" t="s">
        <v>146</v>
      </c>
      <c r="C26" s="48"/>
      <c r="D26" s="59">
        <v>-7012</v>
      </c>
      <c r="E26" s="174"/>
      <c r="F26" s="177" t="s">
        <v>372</v>
      </c>
      <c r="G26" s="177" t="s">
        <v>372</v>
      </c>
    </row>
    <row r="27" spans="2:7">
      <c r="B27" s="176" t="s">
        <v>148</v>
      </c>
      <c r="C27" s="32"/>
      <c r="D27" s="59">
        <v>-3085217</v>
      </c>
      <c r="E27" s="170"/>
      <c r="F27" s="177">
        <v>0.89983863782061579</v>
      </c>
      <c r="G27" s="177">
        <v>9.3913610036696191</v>
      </c>
    </row>
    <row r="28" spans="2:7">
      <c r="B28" s="179" t="s">
        <v>149</v>
      </c>
      <c r="C28" s="48"/>
      <c r="D28" s="180">
        <v>2029153</v>
      </c>
      <c r="E28" s="174"/>
      <c r="F28" s="167">
        <v>-12.778974568717761</v>
      </c>
      <c r="G28" s="167">
        <v>11.563000800352308</v>
      </c>
    </row>
    <row r="29" spans="2:7">
      <c r="B29" s="169" t="s">
        <v>150</v>
      </c>
      <c r="C29" s="32"/>
      <c r="D29" s="63">
        <v>14281</v>
      </c>
      <c r="E29" s="170"/>
      <c r="F29" s="171">
        <v>282.84917608239948</v>
      </c>
      <c r="G29" s="171">
        <v>26.369985538398154</v>
      </c>
    </row>
    <row r="30" spans="2:7">
      <c r="B30" s="172" t="s">
        <v>151</v>
      </c>
      <c r="C30" s="48"/>
      <c r="D30" s="173">
        <v>2043434</v>
      </c>
      <c r="E30" s="174"/>
      <c r="F30" s="175">
        <v>-12.529447370738234</v>
      </c>
      <c r="G30" s="175">
        <v>11.65443247311635</v>
      </c>
    </row>
    <row r="31" spans="2:7">
      <c r="B31" s="169" t="s">
        <v>152</v>
      </c>
      <c r="C31" s="32"/>
      <c r="D31" s="63">
        <v>-387956</v>
      </c>
      <c r="E31" s="170"/>
      <c r="F31" s="171">
        <v>89.548812388851999</v>
      </c>
      <c r="G31" s="171">
        <v>39.686543576427802</v>
      </c>
    </row>
    <row r="32" spans="2:7">
      <c r="B32" s="179" t="s">
        <v>153</v>
      </c>
      <c r="C32" s="48"/>
      <c r="D32" s="180">
        <v>1655478</v>
      </c>
      <c r="E32" s="174"/>
      <c r="F32" s="167">
        <v>-26.541836220801407</v>
      </c>
      <c r="G32" s="167">
        <v>6.6393532687283541</v>
      </c>
    </row>
    <row r="33" spans="2:7" ht="5.25" customHeight="1">
      <c r="B33" s="181"/>
      <c r="D33" s="55"/>
      <c r="E33" s="60"/>
      <c r="F33" s="182"/>
      <c r="G33" s="182"/>
    </row>
    <row r="34" spans="2:7" ht="2.4500000000000002" customHeight="1">
      <c r="B34" s="183"/>
      <c r="C34" s="184"/>
      <c r="E34" s="32"/>
      <c r="F34" s="182"/>
      <c r="G34" s="182"/>
    </row>
    <row r="35" spans="2:7">
      <c r="B35" s="185" t="s">
        <v>154</v>
      </c>
      <c r="C35" s="32"/>
      <c r="D35" s="186">
        <v>1630847</v>
      </c>
      <c r="E35" s="170"/>
      <c r="F35" s="187">
        <v>-28.162777969045607</v>
      </c>
      <c r="G35" s="187">
        <v>6.1415281497163798</v>
      </c>
    </row>
    <row r="36" spans="2:7" ht="5.25" customHeight="1">
      <c r="B36" s="181"/>
      <c r="D36" s="55"/>
      <c r="E36" s="60"/>
      <c r="F36" s="182"/>
      <c r="G36" s="182"/>
    </row>
    <row r="37" spans="2:7">
      <c r="B37" s="185" t="s">
        <v>155</v>
      </c>
      <c r="C37" s="32"/>
      <c r="D37" s="186">
        <v>24631</v>
      </c>
      <c r="E37" s="170"/>
      <c r="F37" s="187">
        <v>142.82944912582596</v>
      </c>
      <c r="G37" s="187">
        <v>54.671651611408521</v>
      </c>
    </row>
    <row r="38" spans="2:7" ht="6" customHeight="1">
      <c r="B38" s="183"/>
      <c r="F38" s="182"/>
      <c r="G38" s="182"/>
    </row>
    <row r="39" spans="2:7">
      <c r="B39" s="183" t="s">
        <v>94</v>
      </c>
      <c r="C39" s="184"/>
      <c r="E39" s="32"/>
      <c r="F39" s="182"/>
      <c r="G39" s="182"/>
    </row>
    <row r="40" spans="2:7">
      <c r="B40" s="161" t="s">
        <v>156</v>
      </c>
      <c r="C40" s="32"/>
      <c r="D40" s="111">
        <v>1159696</v>
      </c>
      <c r="E40" s="170"/>
      <c r="F40" s="189">
        <v>-12.988649774370097</v>
      </c>
      <c r="G40" s="189">
        <v>5.466367530518923</v>
      </c>
    </row>
    <row r="41" spans="2:7">
      <c r="B41" s="176" t="s">
        <v>157</v>
      </c>
      <c r="C41" s="32"/>
      <c r="D41" s="59">
        <v>834919</v>
      </c>
      <c r="E41" s="170"/>
      <c r="F41" s="177">
        <v>26.858020915543612</v>
      </c>
      <c r="G41" s="177">
        <v>26.771431634437825</v>
      </c>
    </row>
    <row r="42" spans="2:7">
      <c r="B42" s="162" t="s">
        <v>158</v>
      </c>
      <c r="C42" s="32"/>
      <c r="D42" s="163">
        <v>-1272496</v>
      </c>
      <c r="E42" s="170"/>
      <c r="F42" s="190">
        <v>26.878774741682143</v>
      </c>
      <c r="G42" s="190">
        <v>11.84265466692629</v>
      </c>
    </row>
    <row r="44" spans="2:7" ht="6.6" customHeight="1"/>
    <row r="45" spans="2:7">
      <c r="B45" s="127" t="s">
        <v>159</v>
      </c>
    </row>
    <row r="46" spans="2:7">
      <c r="B46" s="191" t="s">
        <v>153</v>
      </c>
      <c r="C46" s="48"/>
      <c r="D46" s="192">
        <v>1601001</v>
      </c>
      <c r="E46" s="60"/>
      <c r="F46" s="193">
        <v>-29.468393156244055</v>
      </c>
      <c r="G46" s="193">
        <v>6.3215072931063432</v>
      </c>
    </row>
    <row r="50" spans="2:2">
      <c r="B50" s="13" t="s">
        <v>114</v>
      </c>
    </row>
    <row r="51" spans="2:2">
      <c r="B51" s="13" t="s">
        <v>160</v>
      </c>
    </row>
    <row r="52" spans="2:2" ht="13.9" customHeight="1">
      <c r="B52" s="13" t="s">
        <v>161</v>
      </c>
    </row>
    <row r="53" spans="2:2" ht="13.9" customHeight="1">
      <c r="B53" s="13" t="s">
        <v>162</v>
      </c>
    </row>
    <row r="54" spans="2:2" ht="13.9" customHeight="1">
      <c r="B54" s="13" t="s">
        <v>163</v>
      </c>
    </row>
    <row r="55" spans="2:2" ht="13.9" customHeight="1">
      <c r="B55" s="13" t="s">
        <v>164</v>
      </c>
    </row>
    <row r="56" spans="2:2" ht="13.9" customHeight="1"/>
    <row r="57" spans="2:2" ht="13.9" customHeight="1"/>
    <row r="58" spans="2:2" ht="12" customHeight="1"/>
    <row r="59" spans="2:2">
      <c r="B59" s="13" t="s">
        <v>123</v>
      </c>
    </row>
    <row r="61" spans="2:2">
      <c r="B61" s="11" t="s">
        <v>819</v>
      </c>
    </row>
    <row r="62" spans="2:2">
      <c r="B62" s="145">
        <v>42013.492986921294</v>
      </c>
    </row>
  </sheetData>
  <mergeCells count="5">
    <mergeCell ref="B3:G3"/>
    <mergeCell ref="B4:G4"/>
    <mergeCell ref="B5:G5"/>
    <mergeCell ref="B7:G7"/>
    <mergeCell ref="F9:G9"/>
  </mergeCells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3"/>
  <sheetViews>
    <sheetView showGridLines="0" zoomScale="80" zoomScaleNormal="80" workbookViewId="0">
      <selection activeCell="B7" sqref="B7:F7"/>
    </sheetView>
  </sheetViews>
  <sheetFormatPr baseColWidth="10" defaultColWidth="11.57031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5.7109375" style="13" customWidth="1"/>
    <col min="5" max="5" width="17" style="13" bestFit="1" customWidth="1"/>
    <col min="6" max="6" width="15.42578125" style="13" customWidth="1"/>
    <col min="7" max="16384" width="11.5703125" style="13"/>
  </cols>
  <sheetData>
    <row r="1" spans="1:6">
      <c r="A1" s="12" t="s">
        <v>27</v>
      </c>
      <c r="F1" s="14" t="s">
        <v>28</v>
      </c>
    </row>
    <row r="2" spans="1:6" ht="13.5" thickBot="1">
      <c r="A2" s="15" t="s">
        <v>29</v>
      </c>
    </row>
    <row r="3" spans="1:6" ht="18">
      <c r="A3" s="12"/>
      <c r="B3" s="16" t="s">
        <v>167</v>
      </c>
      <c r="C3" s="17"/>
      <c r="D3" s="17"/>
      <c r="E3" s="17"/>
      <c r="F3" s="18"/>
    </row>
    <row r="4" spans="1:6" ht="18">
      <c r="B4" s="19" t="s">
        <v>840</v>
      </c>
      <c r="C4" s="20"/>
      <c r="D4" s="20"/>
      <c r="E4" s="20"/>
      <c r="F4" s="21"/>
    </row>
    <row r="5" spans="1:6" ht="18.75" thickBot="1">
      <c r="B5" s="22" t="s">
        <v>841</v>
      </c>
      <c r="C5" s="23"/>
      <c r="D5" s="23"/>
      <c r="E5" s="23"/>
      <c r="F5" s="24"/>
    </row>
    <row r="6" spans="1:6">
      <c r="B6" s="32"/>
      <c r="C6" s="32"/>
      <c r="D6" s="32"/>
      <c r="E6" s="32"/>
      <c r="F6" s="32"/>
    </row>
    <row r="7" spans="1:6" ht="16.899999999999999" customHeight="1">
      <c r="B7" s="147" t="s">
        <v>168</v>
      </c>
      <c r="C7" s="148"/>
      <c r="D7" s="148"/>
      <c r="E7" s="148"/>
      <c r="F7" s="149"/>
    </row>
    <row r="8" spans="1:6">
      <c r="B8" s="150"/>
      <c r="C8" s="150"/>
      <c r="D8" s="150"/>
      <c r="E8" s="152"/>
      <c r="F8" s="152"/>
    </row>
    <row r="9" spans="1:6" ht="15">
      <c r="B9" s="194"/>
      <c r="C9" s="158"/>
      <c r="D9" s="43">
        <v>41243</v>
      </c>
      <c r="E9" s="43">
        <v>41578</v>
      </c>
      <c r="F9" s="43">
        <v>41608</v>
      </c>
    </row>
    <row r="10" spans="1:6" ht="15">
      <c r="B10" s="158"/>
      <c r="C10" s="158"/>
      <c r="D10" s="195"/>
      <c r="E10" s="195"/>
      <c r="F10" s="195"/>
    </row>
    <row r="11" spans="1:6">
      <c r="B11" s="196" t="s">
        <v>169</v>
      </c>
      <c r="C11" s="48"/>
      <c r="D11" s="197"/>
      <c r="E11" s="197"/>
      <c r="F11" s="197"/>
    </row>
    <row r="12" spans="1:6">
      <c r="B12" s="198" t="s">
        <v>105</v>
      </c>
      <c r="C12" s="48"/>
      <c r="D12" s="199">
        <v>1.1945189565943926</v>
      </c>
      <c r="E12" s="199">
        <v>2.332641348812281E-2</v>
      </c>
      <c r="F12" s="199">
        <v>1.65219403419119</v>
      </c>
    </row>
    <row r="13" spans="1:6">
      <c r="B13" s="198" t="s">
        <v>170</v>
      </c>
      <c r="C13" s="48"/>
      <c r="D13" s="199">
        <v>1.0000917534281228</v>
      </c>
      <c r="E13" s="199">
        <v>6.4112209101852002E-2</v>
      </c>
      <c r="F13" s="199">
        <v>1.5075718918145631</v>
      </c>
    </row>
    <row r="14" spans="1:6">
      <c r="B14" s="198" t="s">
        <v>171</v>
      </c>
      <c r="C14" s="32"/>
      <c r="D14" s="199">
        <v>1.1610609252019843</v>
      </c>
      <c r="E14" s="199">
        <v>-0.37910207644937799</v>
      </c>
      <c r="F14" s="199">
        <v>1.8308790414282683</v>
      </c>
    </row>
    <row r="15" spans="1:6">
      <c r="B15" s="92" t="s">
        <v>124</v>
      </c>
      <c r="C15" s="48"/>
      <c r="D15" s="199">
        <v>0.73605531067044705</v>
      </c>
      <c r="E15" s="199">
        <v>0.80497258826683904</v>
      </c>
      <c r="F15" s="199">
        <v>0.97779803736901538</v>
      </c>
    </row>
    <row r="16" spans="1:6">
      <c r="B16" s="92" t="s">
        <v>165</v>
      </c>
      <c r="C16" s="32"/>
      <c r="D16" s="199">
        <v>0.80518672155684978</v>
      </c>
      <c r="E16" s="199">
        <v>0.85675780185838768</v>
      </c>
      <c r="F16" s="199">
        <v>1.4882401397078304</v>
      </c>
    </row>
    <row r="17" spans="2:6">
      <c r="B17" s="200" t="s">
        <v>166</v>
      </c>
      <c r="C17" s="48"/>
      <c r="D17" s="190">
        <v>0.69828882740903264</v>
      </c>
      <c r="E17" s="190">
        <v>0.77633636974947517</v>
      </c>
      <c r="F17" s="190">
        <v>0.69530820451226827</v>
      </c>
    </row>
    <row r="18" spans="2:6">
      <c r="B18" s="201"/>
      <c r="C18" s="86"/>
      <c r="D18" s="202"/>
      <c r="E18" s="202"/>
      <c r="F18" s="202"/>
    </row>
    <row r="19" spans="2:6">
      <c r="B19" s="203" t="s">
        <v>172</v>
      </c>
      <c r="C19" s="32"/>
      <c r="D19" s="204"/>
      <c r="E19" s="204"/>
      <c r="F19" s="204"/>
    </row>
    <row r="20" spans="2:6">
      <c r="B20" s="205" t="s">
        <v>105</v>
      </c>
      <c r="C20" s="48"/>
      <c r="D20" s="206">
        <v>10.845337297086278</v>
      </c>
      <c r="E20" s="206">
        <v>11.12953414673623</v>
      </c>
      <c r="F20" s="206">
        <v>11.632142575417227</v>
      </c>
    </row>
    <row r="21" spans="2:6">
      <c r="B21" s="207" t="s">
        <v>173</v>
      </c>
      <c r="D21" s="206">
        <v>10.862308783613027</v>
      </c>
      <c r="E21" s="206">
        <v>11.211989282234658</v>
      </c>
      <c r="F21" s="206">
        <v>11.665700697663128</v>
      </c>
    </row>
    <row r="22" spans="2:6">
      <c r="B22" s="207" t="s">
        <v>171</v>
      </c>
      <c r="C22" s="184"/>
      <c r="D22" s="206">
        <v>10.923413596180808</v>
      </c>
      <c r="E22" s="206">
        <v>11.509479737865046</v>
      </c>
      <c r="F22" s="206">
        <v>12.247817878808597</v>
      </c>
    </row>
    <row r="23" spans="2:6">
      <c r="B23" s="207" t="s">
        <v>124</v>
      </c>
      <c r="C23" s="32"/>
      <c r="D23" s="206">
        <v>10.761802826320888</v>
      </c>
      <c r="E23" s="206">
        <v>10.724018071390805</v>
      </c>
      <c r="F23" s="206">
        <v>10.989729548349603</v>
      </c>
    </row>
    <row r="24" spans="2:6">
      <c r="B24" s="94" t="s">
        <v>165</v>
      </c>
      <c r="D24" s="206">
        <v>14.239303170229611</v>
      </c>
      <c r="E24" s="206">
        <v>11.653246039804422</v>
      </c>
      <c r="F24" s="206">
        <v>12.409805635947047</v>
      </c>
    </row>
    <row r="25" spans="2:6">
      <c r="B25" s="208" t="s">
        <v>166</v>
      </c>
      <c r="C25" s="32"/>
      <c r="D25" s="209">
        <v>8.9481119917451224</v>
      </c>
      <c r="E25" s="209">
        <v>10.216380919694657</v>
      </c>
      <c r="F25" s="209">
        <v>10.213118565662693</v>
      </c>
    </row>
    <row r="26" spans="2:6" ht="15">
      <c r="B26" s="158"/>
      <c r="C26" s="158"/>
      <c r="D26" s="158"/>
      <c r="E26" s="160"/>
      <c r="F26" s="160"/>
    </row>
    <row r="27" spans="2:6">
      <c r="B27" s="196" t="s">
        <v>174</v>
      </c>
      <c r="C27" s="32"/>
      <c r="D27" s="197"/>
      <c r="E27" s="197"/>
      <c r="F27" s="197"/>
    </row>
    <row r="28" spans="2:6">
      <c r="B28" s="210" t="s">
        <v>175</v>
      </c>
      <c r="C28" s="32"/>
      <c r="D28" s="199">
        <v>17.752969397212222</v>
      </c>
      <c r="E28" s="199">
        <v>17.46208640152614</v>
      </c>
      <c r="F28" s="199">
        <v>17.554576526476538</v>
      </c>
    </row>
    <row r="29" spans="2:6">
      <c r="B29" s="210" t="s">
        <v>176</v>
      </c>
      <c r="C29" s="32"/>
      <c r="D29" s="199">
        <v>15.058866001095291</v>
      </c>
      <c r="E29" s="199">
        <v>14.286992793458367</v>
      </c>
      <c r="F29" s="199">
        <v>14.221753792340893</v>
      </c>
    </row>
    <row r="30" spans="2:6">
      <c r="B30" s="210" t="s">
        <v>177</v>
      </c>
      <c r="C30" s="32"/>
      <c r="D30" s="199">
        <v>1.4207662450031815</v>
      </c>
      <c r="E30" s="199">
        <v>1.4370366516939621</v>
      </c>
      <c r="F30" s="199">
        <v>1.4187479082020809</v>
      </c>
    </row>
    <row r="31" spans="2:6">
      <c r="B31" s="211" t="s">
        <v>178</v>
      </c>
      <c r="C31" s="32"/>
      <c r="D31" s="190">
        <v>1.205157741427862</v>
      </c>
      <c r="E31" s="190">
        <v>1.1757433684953496</v>
      </c>
      <c r="F31" s="190">
        <v>1.1493916366149159</v>
      </c>
    </row>
    <row r="32" spans="2:6" s="86" customFormat="1">
      <c r="B32" s="201"/>
      <c r="D32" s="202"/>
      <c r="E32" s="202"/>
      <c r="F32" s="202"/>
    </row>
    <row r="33" spans="2:6">
      <c r="B33" s="212" t="s">
        <v>179</v>
      </c>
      <c r="C33" s="32"/>
      <c r="D33" s="213"/>
      <c r="E33" s="213"/>
      <c r="F33" s="213"/>
    </row>
    <row r="34" spans="2:6">
      <c r="B34" s="214" t="s">
        <v>180</v>
      </c>
      <c r="C34" s="32"/>
      <c r="D34" s="171">
        <v>50.168703669055816</v>
      </c>
      <c r="E34" s="171">
        <v>49.620415049237401</v>
      </c>
      <c r="F34" s="171">
        <v>49.517300535961581</v>
      </c>
    </row>
    <row r="35" spans="2:6">
      <c r="B35" s="214" t="s">
        <v>181</v>
      </c>
      <c r="C35" s="32"/>
      <c r="D35" s="171">
        <v>2.3232483820931495</v>
      </c>
      <c r="E35" s="171">
        <v>2.281616481585568</v>
      </c>
      <c r="F35" s="171">
        <v>2.2436901969358365</v>
      </c>
    </row>
    <row r="36" spans="2:6">
      <c r="B36" s="214" t="s">
        <v>182</v>
      </c>
      <c r="C36" s="48"/>
      <c r="D36" s="171">
        <v>47.570692191754702</v>
      </c>
      <c r="E36" s="171">
        <v>46.673818913183382</v>
      </c>
      <c r="F36" s="171">
        <v>46.589854938305628</v>
      </c>
    </row>
    <row r="37" spans="2:6">
      <c r="B37" s="215" t="s">
        <v>183</v>
      </c>
      <c r="C37" s="32"/>
      <c r="D37" s="209">
        <v>2.1894784437015513</v>
      </c>
      <c r="E37" s="209">
        <v>2.1768212859309921</v>
      </c>
      <c r="F37" s="209">
        <v>2.1420536044225056</v>
      </c>
    </row>
    <row r="38" spans="2:6" s="86" customFormat="1">
      <c r="B38" s="201"/>
      <c r="D38" s="202"/>
      <c r="E38" s="202"/>
      <c r="F38" s="202"/>
    </row>
    <row r="39" spans="2:6">
      <c r="B39" s="196" t="s">
        <v>184</v>
      </c>
      <c r="C39" s="48"/>
      <c r="D39" s="197"/>
      <c r="E39" s="197"/>
      <c r="F39" s="197"/>
    </row>
    <row r="40" spans="2:6">
      <c r="B40" s="210" t="s">
        <v>185</v>
      </c>
      <c r="C40" s="48"/>
      <c r="D40" s="199"/>
      <c r="E40" s="199"/>
      <c r="F40" s="199"/>
    </row>
    <row r="41" spans="2:6">
      <c r="B41" s="198" t="s">
        <v>105</v>
      </c>
      <c r="C41" s="48"/>
      <c r="D41" s="199">
        <v>2.2743548777007705</v>
      </c>
      <c r="E41" s="199">
        <v>2.3699937089263159</v>
      </c>
      <c r="F41" s="199">
        <v>2.3692531043626399</v>
      </c>
    </row>
    <row r="42" spans="2:6">
      <c r="B42" s="198" t="s">
        <v>170</v>
      </c>
      <c r="C42" s="48"/>
      <c r="D42" s="199">
        <v>2.3048950256205973</v>
      </c>
      <c r="E42" s="199">
        <v>2.3967410044907949</v>
      </c>
      <c r="F42" s="199">
        <v>2.3983023515980961</v>
      </c>
    </row>
    <row r="43" spans="2:6">
      <c r="B43" s="198" t="s">
        <v>171</v>
      </c>
      <c r="C43" s="32"/>
      <c r="D43" s="199">
        <v>2.0191943996851824</v>
      </c>
      <c r="E43" s="199">
        <v>2.2032691664581545</v>
      </c>
      <c r="F43" s="199">
        <v>2.2023459160073258</v>
      </c>
    </row>
    <row r="44" spans="2:6">
      <c r="B44" s="92" t="s">
        <v>124</v>
      </c>
      <c r="C44" s="48"/>
      <c r="D44" s="177">
        <v>2.7755046344911696</v>
      </c>
      <c r="E44" s="177">
        <v>2.7163425517574189</v>
      </c>
      <c r="F44" s="177">
        <v>2.724743008721763</v>
      </c>
    </row>
    <row r="45" spans="2:6">
      <c r="B45" s="92" t="s">
        <v>165</v>
      </c>
      <c r="C45" s="32"/>
      <c r="D45" s="177">
        <v>6.4027309884604602</v>
      </c>
      <c r="E45" s="177">
        <v>6.2545225571233747</v>
      </c>
      <c r="F45" s="177">
        <v>6.2527220289224932</v>
      </c>
    </row>
    <row r="46" spans="2:6">
      <c r="B46" s="200" t="s">
        <v>166</v>
      </c>
      <c r="C46" s="48"/>
      <c r="D46" s="190">
        <v>0.7918476686522643</v>
      </c>
      <c r="E46" s="190">
        <v>0.75823628710323721</v>
      </c>
      <c r="F46" s="190">
        <v>0.75690740934995804</v>
      </c>
    </row>
    <row r="47" spans="2:6" s="86" customFormat="1">
      <c r="B47" s="201"/>
      <c r="D47" s="202"/>
      <c r="E47" s="202"/>
      <c r="F47" s="202"/>
    </row>
    <row r="48" spans="2:6">
      <c r="B48" s="203" t="s">
        <v>186</v>
      </c>
      <c r="C48" s="32"/>
      <c r="D48" s="204"/>
      <c r="E48" s="204"/>
      <c r="F48" s="204"/>
    </row>
    <row r="49" spans="2:6">
      <c r="B49" s="205" t="s">
        <v>105</v>
      </c>
      <c r="C49" s="48"/>
      <c r="D49" s="206">
        <v>2.2216356553759429</v>
      </c>
      <c r="E49" s="206">
        <v>2.1755255917525016</v>
      </c>
      <c r="F49" s="206">
        <v>2.1423349063238186</v>
      </c>
    </row>
    <row r="50" spans="2:6">
      <c r="B50" s="207" t="s">
        <v>173</v>
      </c>
      <c r="D50" s="206">
        <v>2.2470543094095596</v>
      </c>
      <c r="E50" s="206">
        <v>2.2002513301885349</v>
      </c>
      <c r="F50" s="206">
        <v>2.1680943661766445</v>
      </c>
    </row>
    <row r="51" spans="2:6">
      <c r="B51" s="207" t="s">
        <v>171</v>
      </c>
      <c r="C51" s="184"/>
      <c r="D51" s="206">
        <v>1.5629954478420041</v>
      </c>
      <c r="E51" s="206">
        <v>1.7512109743086794</v>
      </c>
      <c r="F51" s="206">
        <v>1.7079898052110589</v>
      </c>
    </row>
    <row r="52" spans="2:6">
      <c r="B52" s="207" t="s">
        <v>124</v>
      </c>
      <c r="C52" s="32"/>
      <c r="D52" s="206">
        <v>3.3451383591494772</v>
      </c>
      <c r="E52" s="206">
        <v>2.9143716010439271</v>
      </c>
      <c r="F52" s="206">
        <v>2.9051298889828261</v>
      </c>
    </row>
    <row r="53" spans="2:6">
      <c r="B53" s="94" t="s">
        <v>165</v>
      </c>
      <c r="D53" s="216">
        <v>2.3479725786638568</v>
      </c>
      <c r="E53" s="216">
        <v>2.1360591242773013</v>
      </c>
      <c r="F53" s="216">
        <v>2.0891821958688301</v>
      </c>
    </row>
    <row r="54" spans="2:6">
      <c r="B54" s="208" t="s">
        <v>166</v>
      </c>
      <c r="C54" s="32"/>
      <c r="D54" s="209">
        <v>3.8695554404324892</v>
      </c>
      <c r="E54" s="209">
        <v>3.3203683984651922</v>
      </c>
      <c r="F54" s="209">
        <v>3.3337092181328929</v>
      </c>
    </row>
    <row r="55" spans="2:6" s="86" customFormat="1">
      <c r="B55" s="201"/>
      <c r="D55" s="202"/>
      <c r="F55" s="202"/>
    </row>
    <row r="56" spans="2:6">
      <c r="B56" s="196" t="s">
        <v>100</v>
      </c>
      <c r="D56" s="197"/>
      <c r="E56" s="197"/>
      <c r="F56" s="197"/>
    </row>
    <row r="57" spans="2:6">
      <c r="B57" s="210" t="s">
        <v>105</v>
      </c>
      <c r="D57" s="199">
        <v>5.1609092448688108</v>
      </c>
      <c r="E57" s="199">
        <v>5.0783332411343185</v>
      </c>
      <c r="F57" s="199">
        <v>5.0449579319547357</v>
      </c>
    </row>
    <row r="58" spans="2:6">
      <c r="B58" s="198" t="s">
        <v>173</v>
      </c>
      <c r="D58" s="199">
        <v>5.2393332653666169</v>
      </c>
      <c r="E58" s="199">
        <v>5.1413497107569048</v>
      </c>
      <c r="F58" s="199">
        <v>5.1147384045728064</v>
      </c>
    </row>
    <row r="59" spans="2:6">
      <c r="B59" s="198" t="s">
        <v>171</v>
      </c>
      <c r="D59" s="199">
        <v>3.891592889297208</v>
      </c>
      <c r="E59" s="199">
        <v>4.0499474278456304</v>
      </c>
      <c r="F59" s="199">
        <v>4.062432983846449</v>
      </c>
    </row>
    <row r="60" spans="2:6">
      <c r="B60" s="198" t="s">
        <v>124</v>
      </c>
      <c r="D60" s="199">
        <v>7.4593479018920643</v>
      </c>
      <c r="E60" s="199">
        <v>6.944267705725875</v>
      </c>
      <c r="F60" s="199">
        <v>6.8677569875097602</v>
      </c>
    </row>
    <row r="61" spans="2:6">
      <c r="B61" s="92" t="s">
        <v>165</v>
      </c>
      <c r="D61" s="177">
        <v>7.8419951276116544</v>
      </c>
      <c r="E61" s="177">
        <v>7.3158382626529903</v>
      </c>
      <c r="F61" s="177">
        <v>7.1469979486730839</v>
      </c>
    </row>
    <row r="62" spans="2:6">
      <c r="B62" s="200" t="s">
        <v>166</v>
      </c>
      <c r="D62" s="190">
        <v>7.250085848552887</v>
      </c>
      <c r="E62" s="190">
        <v>6.7386324259558803</v>
      </c>
      <c r="F62" s="190">
        <v>6.7120020068158208</v>
      </c>
    </row>
    <row r="64" spans="2:6">
      <c r="B64" s="13" t="s">
        <v>114</v>
      </c>
    </row>
    <row r="65" spans="2:2">
      <c r="B65" s="13" t="s">
        <v>187</v>
      </c>
    </row>
    <row r="66" spans="2:2" ht="13.9" customHeight="1"/>
    <row r="67" spans="2:2" ht="13.9" customHeight="1"/>
    <row r="68" spans="2:2" ht="13.9" customHeight="1"/>
    <row r="69" spans="2:2" ht="12" customHeight="1"/>
    <row r="70" spans="2:2">
      <c r="B70" s="13" t="s">
        <v>123</v>
      </c>
    </row>
    <row r="72" spans="2:2">
      <c r="B72" s="11" t="s">
        <v>819</v>
      </c>
    </row>
    <row r="73" spans="2:2">
      <c r="B73" s="145">
        <v>42013.492986921294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3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2.75"/>
  <cols>
    <col min="1" max="1" width="11.42578125" style="2"/>
    <col min="2" max="2" width="96.42578125" style="2" bestFit="1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188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8"/>
    </row>
    <row r="50" spans="2:2">
      <c r="B50" s="9" t="s">
        <v>818</v>
      </c>
    </row>
    <row r="51" spans="2:2">
      <c r="B51" s="10" t="s">
        <v>25</v>
      </c>
    </row>
    <row r="52" spans="2:2">
      <c r="B52" s="10" t="s">
        <v>26</v>
      </c>
    </row>
    <row r="54" spans="2:2">
      <c r="B54" s="11" t="s">
        <v>819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ColWidth="11.5703125" defaultRowHeight="12.75"/>
  <cols>
    <col min="1" max="1" width="32.28515625" style="13" customWidth="1"/>
    <col min="2" max="2" width="16.28515625" style="13" customWidth="1"/>
    <col min="3" max="3" width="14.28515625" style="13" customWidth="1"/>
    <col min="4" max="4" width="15.28515625" style="13" customWidth="1"/>
    <col min="5" max="5" width="16.140625" style="13" customWidth="1"/>
    <col min="6" max="6" width="14.7109375" style="13" customWidth="1"/>
    <col min="7" max="7" width="16.28515625" style="13" customWidth="1"/>
    <col min="8" max="8" width="14.28515625" style="13" customWidth="1"/>
    <col min="9" max="9" width="15" style="13" customWidth="1"/>
    <col min="10" max="10" width="16.140625" style="13" customWidth="1"/>
    <col min="11" max="11" width="0.7109375" style="13" customWidth="1"/>
    <col min="12" max="12" width="15" style="13" customWidth="1"/>
    <col min="13" max="13" width="15.5703125" style="13" customWidth="1"/>
    <col min="14" max="14" width="14.85546875" style="13" customWidth="1"/>
    <col min="15" max="15" width="14.5703125" style="13" customWidth="1"/>
    <col min="16" max="16" width="2" style="13" customWidth="1"/>
    <col min="17" max="17" width="16.28515625" style="13" customWidth="1"/>
    <col min="18" max="18" width="15.28515625" style="13" customWidth="1"/>
    <col min="19" max="16384" width="11.5703125" style="13"/>
  </cols>
  <sheetData>
    <row r="1" spans="1:18">
      <c r="A1" s="12" t="s">
        <v>27</v>
      </c>
      <c r="B1" s="12"/>
      <c r="C1" s="12"/>
      <c r="R1" s="14" t="s">
        <v>28</v>
      </c>
    </row>
    <row r="2" spans="1:18">
      <c r="A2" s="12" t="s">
        <v>29</v>
      </c>
      <c r="B2" s="12"/>
      <c r="C2" s="12"/>
    </row>
    <row r="3" spans="1:18" ht="6" customHeight="1" thickBot="1">
      <c r="A3" s="12"/>
      <c r="B3" s="12"/>
      <c r="C3" s="12"/>
    </row>
    <row r="4" spans="1:18" ht="24" customHeight="1">
      <c r="A4" s="16" t="s">
        <v>839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</row>
    <row r="7" spans="1:18" ht="12.75" customHeight="1">
      <c r="A7" s="224" t="s">
        <v>190</v>
      </c>
      <c r="B7" s="225" t="s">
        <v>105</v>
      </c>
      <c r="C7" s="225" t="s">
        <v>191</v>
      </c>
      <c r="D7" s="225" t="s">
        <v>192</v>
      </c>
      <c r="E7" s="225" t="s">
        <v>193</v>
      </c>
      <c r="F7" s="225" t="s">
        <v>63</v>
      </c>
      <c r="G7" s="225" t="s">
        <v>194</v>
      </c>
      <c r="H7" s="225" t="s">
        <v>195</v>
      </c>
      <c r="I7" s="225" t="s">
        <v>196</v>
      </c>
      <c r="J7" s="225" t="s">
        <v>197</v>
      </c>
      <c r="K7" s="223"/>
      <c r="L7" s="225" t="s">
        <v>96</v>
      </c>
      <c r="M7" s="225" t="s">
        <v>97</v>
      </c>
      <c r="N7" s="225" t="s">
        <v>98</v>
      </c>
      <c r="O7" s="225" t="s">
        <v>198</v>
      </c>
      <c r="P7" s="226"/>
      <c r="Q7" s="225" t="s">
        <v>199</v>
      </c>
      <c r="R7" s="225" t="s">
        <v>100</v>
      </c>
    </row>
    <row r="8" spans="1:18" s="152" customFormat="1" ht="12.75" customHeight="1">
      <c r="A8" s="227"/>
      <c r="B8" s="228"/>
      <c r="C8" s="228"/>
      <c r="D8" s="228"/>
      <c r="E8" s="228"/>
      <c r="F8" s="228"/>
      <c r="G8" s="228"/>
      <c r="H8" s="228"/>
      <c r="I8" s="228"/>
      <c r="J8" s="228"/>
      <c r="K8" s="223"/>
      <c r="L8" s="229"/>
      <c r="M8" s="230"/>
      <c r="N8" s="229"/>
      <c r="O8" s="230"/>
      <c r="P8" s="231"/>
      <c r="Q8" s="229"/>
      <c r="R8" s="229"/>
    </row>
    <row r="9" spans="1:18" s="152" customFormat="1" ht="12.75" customHeight="1">
      <c r="A9" s="227"/>
      <c r="B9" s="228"/>
      <c r="C9" s="228"/>
      <c r="D9" s="228"/>
      <c r="E9" s="228"/>
      <c r="F9" s="228"/>
      <c r="G9" s="228"/>
      <c r="H9" s="228"/>
      <c r="I9" s="228"/>
      <c r="J9" s="228"/>
      <c r="K9" s="223"/>
      <c r="L9" s="229"/>
      <c r="M9" s="230"/>
      <c r="N9" s="229"/>
      <c r="O9" s="230"/>
      <c r="P9" s="231"/>
      <c r="Q9" s="229"/>
      <c r="R9" s="229"/>
    </row>
    <row r="10" spans="1:18" s="152" customFormat="1" ht="18" customHeight="1">
      <c r="A10" s="227"/>
      <c r="B10" s="228"/>
      <c r="C10" s="228"/>
      <c r="D10" s="228"/>
      <c r="E10" s="228"/>
      <c r="F10" s="228"/>
      <c r="G10" s="228"/>
      <c r="H10" s="228"/>
      <c r="I10" s="228"/>
      <c r="J10" s="228"/>
      <c r="K10" s="223"/>
      <c r="L10" s="229"/>
      <c r="M10" s="230"/>
      <c r="N10" s="229"/>
      <c r="O10" s="230"/>
      <c r="P10" s="231"/>
      <c r="Q10" s="229"/>
      <c r="R10" s="229"/>
    </row>
    <row r="11" spans="1:18" s="152" customFormat="1" ht="19.5" customHeight="1">
      <c r="A11" s="233"/>
      <c r="B11" s="234"/>
      <c r="C11" s="234"/>
      <c r="D11" s="234"/>
      <c r="E11" s="234"/>
      <c r="F11" s="234"/>
      <c r="G11" s="234"/>
      <c r="H11" s="234"/>
      <c r="I11" s="234"/>
      <c r="J11" s="234"/>
      <c r="K11" s="223"/>
      <c r="L11" s="235"/>
      <c r="M11" s="236"/>
      <c r="N11" s="235"/>
      <c r="O11" s="236"/>
      <c r="P11" s="231"/>
      <c r="Q11" s="235"/>
      <c r="R11" s="235"/>
    </row>
    <row r="12" spans="1:18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23"/>
      <c r="L12" s="238"/>
      <c r="M12" s="237"/>
      <c r="N12" s="238"/>
      <c r="O12" s="237"/>
      <c r="P12" s="237"/>
      <c r="Q12" s="237"/>
      <c r="R12" s="13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223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3288348</v>
      </c>
      <c r="C14" s="240">
        <v>223154</v>
      </c>
      <c r="D14" s="240">
        <v>307544</v>
      </c>
      <c r="E14" s="240">
        <v>20835</v>
      </c>
      <c r="F14" s="240">
        <v>0</v>
      </c>
      <c r="G14" s="240">
        <v>917</v>
      </c>
      <c r="H14" s="240">
        <v>20318</v>
      </c>
      <c r="I14" s="240">
        <v>312279</v>
      </c>
      <c r="J14" s="241">
        <v>4136943</v>
      </c>
      <c r="K14" s="223"/>
      <c r="L14" s="240">
        <v>971651</v>
      </c>
      <c r="M14" s="240">
        <v>230541</v>
      </c>
      <c r="N14" s="240">
        <v>252950</v>
      </c>
      <c r="O14" s="240">
        <v>2203</v>
      </c>
      <c r="P14" s="63"/>
      <c r="Q14" s="240">
        <v>8527.1561450000008</v>
      </c>
      <c r="R14" s="240">
        <v>32659</v>
      </c>
    </row>
    <row r="15" spans="1:18">
      <c r="A15" s="242" t="s">
        <v>202</v>
      </c>
      <c r="B15" s="243">
        <v>7645741</v>
      </c>
      <c r="C15" s="243">
        <v>375765</v>
      </c>
      <c r="D15" s="243">
        <v>813164</v>
      </c>
      <c r="E15" s="243">
        <v>637604</v>
      </c>
      <c r="F15" s="243">
        <v>3660</v>
      </c>
      <c r="G15" s="243">
        <v>4337</v>
      </c>
      <c r="H15" s="243">
        <v>59594</v>
      </c>
      <c r="I15" s="243">
        <v>798084</v>
      </c>
      <c r="J15" s="244">
        <v>10208911</v>
      </c>
      <c r="K15" s="223"/>
      <c r="L15" s="243">
        <v>2151458</v>
      </c>
      <c r="M15" s="243">
        <v>651951</v>
      </c>
      <c r="N15" s="243">
        <v>377279</v>
      </c>
      <c r="O15" s="243">
        <v>298198</v>
      </c>
      <c r="P15" s="63"/>
      <c r="Q15" s="243">
        <v>106947.494609</v>
      </c>
      <c r="R15" s="243">
        <v>229026</v>
      </c>
    </row>
    <row r="16" spans="1:18">
      <c r="A16" s="242" t="s">
        <v>203</v>
      </c>
      <c r="B16" s="243">
        <v>731735</v>
      </c>
      <c r="C16" s="243">
        <v>42772</v>
      </c>
      <c r="D16" s="243">
        <v>577984</v>
      </c>
      <c r="E16" s="243">
        <v>3910</v>
      </c>
      <c r="F16" s="243">
        <v>3000</v>
      </c>
      <c r="G16" s="243">
        <v>165</v>
      </c>
      <c r="H16" s="243">
        <v>5954</v>
      </c>
      <c r="I16" s="243">
        <v>100862</v>
      </c>
      <c r="J16" s="244">
        <v>1452238</v>
      </c>
      <c r="K16" s="223"/>
      <c r="L16" s="243">
        <v>54547</v>
      </c>
      <c r="M16" s="243">
        <v>30696</v>
      </c>
      <c r="N16" s="243">
        <v>4078</v>
      </c>
      <c r="O16" s="243">
        <v>50295</v>
      </c>
      <c r="P16" s="63"/>
      <c r="Q16" s="243">
        <v>4742.1052040000004</v>
      </c>
      <c r="R16" s="243">
        <v>8199</v>
      </c>
    </row>
    <row r="17" spans="1:18">
      <c r="A17" s="242" t="s">
        <v>204</v>
      </c>
      <c r="B17" s="243">
        <v>21105823</v>
      </c>
      <c r="C17" s="243">
        <v>638611</v>
      </c>
      <c r="D17" s="243">
        <v>2082601</v>
      </c>
      <c r="E17" s="243">
        <v>430144</v>
      </c>
      <c r="F17" s="243">
        <v>16531</v>
      </c>
      <c r="G17" s="243">
        <v>16325</v>
      </c>
      <c r="H17" s="243">
        <v>196696</v>
      </c>
      <c r="I17" s="243">
        <v>1083767</v>
      </c>
      <c r="J17" s="244">
        <v>25341385</v>
      </c>
      <c r="K17" s="223"/>
      <c r="L17" s="243">
        <v>7563131</v>
      </c>
      <c r="M17" s="243">
        <v>1411074</v>
      </c>
      <c r="N17" s="243">
        <v>1205151</v>
      </c>
      <c r="O17" s="243">
        <v>491270</v>
      </c>
      <c r="P17" s="63"/>
      <c r="Q17" s="243">
        <v>239421.83411600001</v>
      </c>
      <c r="R17" s="243">
        <v>724967</v>
      </c>
    </row>
    <row r="18" spans="1:18">
      <c r="A18" s="242" t="s">
        <v>205</v>
      </c>
      <c r="B18" s="243">
        <v>14510026</v>
      </c>
      <c r="C18" s="243">
        <v>1245818</v>
      </c>
      <c r="D18" s="243">
        <v>1693027</v>
      </c>
      <c r="E18" s="243">
        <v>1323955</v>
      </c>
      <c r="F18" s="243">
        <v>132938</v>
      </c>
      <c r="G18" s="243">
        <v>80922</v>
      </c>
      <c r="H18" s="243">
        <v>226101</v>
      </c>
      <c r="I18" s="243">
        <v>1082550</v>
      </c>
      <c r="J18" s="244">
        <v>19936950</v>
      </c>
      <c r="K18" s="223"/>
      <c r="L18" s="243">
        <v>4182045</v>
      </c>
      <c r="M18" s="243">
        <v>1165219</v>
      </c>
      <c r="N18" s="243">
        <v>723315</v>
      </c>
      <c r="O18" s="243">
        <v>505705</v>
      </c>
      <c r="P18" s="63"/>
      <c r="Q18" s="243">
        <v>329045.42758100003</v>
      </c>
      <c r="R18" s="243">
        <v>756121</v>
      </c>
    </row>
    <row r="19" spans="1:18">
      <c r="A19" s="245" t="s">
        <v>206</v>
      </c>
      <c r="B19" s="246">
        <v>13305</v>
      </c>
      <c r="C19" s="246">
        <v>9071</v>
      </c>
      <c r="D19" s="246">
        <v>4527</v>
      </c>
      <c r="E19" s="246">
        <v>0</v>
      </c>
      <c r="F19" s="246">
        <v>0</v>
      </c>
      <c r="G19" s="246">
        <v>0</v>
      </c>
      <c r="H19" s="246">
        <v>825</v>
      </c>
      <c r="I19" s="246">
        <v>571</v>
      </c>
      <c r="J19" s="247">
        <v>28193</v>
      </c>
      <c r="K19" s="223"/>
      <c r="L19" s="246">
        <v>4032</v>
      </c>
      <c r="M19" s="246">
        <v>5721</v>
      </c>
      <c r="N19" s="246">
        <v>0</v>
      </c>
      <c r="O19" s="246">
        <v>0</v>
      </c>
      <c r="P19" s="63"/>
      <c r="Q19" s="246">
        <v>0</v>
      </c>
      <c r="R19" s="246">
        <v>0</v>
      </c>
    </row>
    <row r="20" spans="1:18">
      <c r="A20" s="245" t="s">
        <v>207</v>
      </c>
      <c r="B20" s="246">
        <v>14993261</v>
      </c>
      <c r="C20" s="246">
        <v>2667012</v>
      </c>
      <c r="D20" s="246">
        <v>5043143</v>
      </c>
      <c r="E20" s="246">
        <v>180099</v>
      </c>
      <c r="F20" s="246">
        <v>27836</v>
      </c>
      <c r="G20" s="246">
        <v>9098</v>
      </c>
      <c r="H20" s="246">
        <v>246938</v>
      </c>
      <c r="I20" s="246">
        <v>1197437</v>
      </c>
      <c r="J20" s="247">
        <v>23954292</v>
      </c>
      <c r="K20" s="223"/>
      <c r="L20" s="246">
        <v>3131379</v>
      </c>
      <c r="M20" s="246">
        <v>684231</v>
      </c>
      <c r="N20" s="246">
        <v>399432</v>
      </c>
      <c r="O20" s="246">
        <v>362787</v>
      </c>
      <c r="P20" s="63"/>
      <c r="Q20" s="246">
        <v>532309.92168999999</v>
      </c>
      <c r="R20" s="246">
        <v>1228139</v>
      </c>
    </row>
    <row r="21" spans="1:18">
      <c r="A21" s="245" t="s">
        <v>208</v>
      </c>
      <c r="B21" s="246">
        <v>81870</v>
      </c>
      <c r="C21" s="246">
        <v>10144</v>
      </c>
      <c r="D21" s="246">
        <v>0</v>
      </c>
      <c r="E21" s="246">
        <v>0</v>
      </c>
      <c r="F21" s="246">
        <v>0</v>
      </c>
      <c r="G21" s="246">
        <v>0</v>
      </c>
      <c r="H21" s="246">
        <v>49</v>
      </c>
      <c r="I21" s="246">
        <v>455</v>
      </c>
      <c r="J21" s="247">
        <v>91645</v>
      </c>
      <c r="K21" s="223"/>
      <c r="L21" s="246">
        <v>13102</v>
      </c>
      <c r="M21" s="246">
        <v>29942</v>
      </c>
      <c r="N21" s="246">
        <v>0</v>
      </c>
      <c r="O21" s="246">
        <v>0</v>
      </c>
      <c r="P21" s="63"/>
      <c r="Q21" s="246">
        <v>0</v>
      </c>
      <c r="R21" s="246">
        <v>2585</v>
      </c>
    </row>
    <row r="22" spans="1:18">
      <c r="A22" s="245" t="s">
        <v>209</v>
      </c>
      <c r="B22" s="246">
        <v>1187400</v>
      </c>
      <c r="C22" s="246">
        <v>197401</v>
      </c>
      <c r="D22" s="246">
        <v>340103</v>
      </c>
      <c r="E22" s="246">
        <v>14860</v>
      </c>
      <c r="F22" s="246">
        <v>0</v>
      </c>
      <c r="G22" s="246">
        <v>228</v>
      </c>
      <c r="H22" s="246">
        <v>15361</v>
      </c>
      <c r="I22" s="246">
        <v>106878</v>
      </c>
      <c r="J22" s="247">
        <v>1816055</v>
      </c>
      <c r="K22" s="223"/>
      <c r="L22" s="246">
        <v>128111</v>
      </c>
      <c r="M22" s="246">
        <v>0</v>
      </c>
      <c r="N22" s="246">
        <v>0</v>
      </c>
      <c r="O22" s="246">
        <v>0</v>
      </c>
      <c r="P22" s="63"/>
      <c r="Q22" s="246">
        <v>47600.257835999997</v>
      </c>
      <c r="R22" s="246">
        <v>98523</v>
      </c>
    </row>
    <row r="23" spans="1:18">
      <c r="A23" s="245" t="s">
        <v>210</v>
      </c>
      <c r="B23" s="246">
        <v>717192</v>
      </c>
      <c r="C23" s="246">
        <v>48964</v>
      </c>
      <c r="D23" s="246">
        <v>229586</v>
      </c>
      <c r="E23" s="246">
        <v>16406</v>
      </c>
      <c r="F23" s="246">
        <v>0</v>
      </c>
      <c r="G23" s="246">
        <v>328</v>
      </c>
      <c r="H23" s="246">
        <v>13612</v>
      </c>
      <c r="I23" s="246">
        <v>117996</v>
      </c>
      <c r="J23" s="247">
        <v>1125380</v>
      </c>
      <c r="K23" s="223"/>
      <c r="L23" s="246">
        <v>84624</v>
      </c>
      <c r="M23" s="246">
        <v>54516</v>
      </c>
      <c r="N23" s="246">
        <v>113395</v>
      </c>
      <c r="O23" s="246">
        <v>41417</v>
      </c>
      <c r="P23" s="63"/>
      <c r="Q23" s="246">
        <v>16979.498121000001</v>
      </c>
      <c r="R23" s="246">
        <v>61725</v>
      </c>
    </row>
    <row r="24" spans="1:18">
      <c r="A24" s="248" t="s">
        <v>211</v>
      </c>
      <c r="B24" s="243">
        <v>5342544</v>
      </c>
      <c r="C24" s="243">
        <v>370241</v>
      </c>
      <c r="D24" s="243">
        <v>613088</v>
      </c>
      <c r="E24" s="243">
        <v>104754</v>
      </c>
      <c r="F24" s="243">
        <v>4175</v>
      </c>
      <c r="G24" s="243">
        <v>2630</v>
      </c>
      <c r="H24" s="243">
        <v>35809</v>
      </c>
      <c r="I24" s="243">
        <v>313543</v>
      </c>
      <c r="J24" s="244">
        <v>6699509</v>
      </c>
      <c r="K24" s="223"/>
      <c r="L24" s="243">
        <v>2359167</v>
      </c>
      <c r="M24" s="243">
        <v>479370</v>
      </c>
      <c r="N24" s="243">
        <v>240935</v>
      </c>
      <c r="O24" s="243">
        <v>79146</v>
      </c>
      <c r="P24" s="63"/>
      <c r="Q24" s="243">
        <v>57441.353150000003</v>
      </c>
      <c r="R24" s="243">
        <v>158368</v>
      </c>
    </row>
    <row r="25" spans="1:18">
      <c r="A25" s="242" t="s">
        <v>212</v>
      </c>
      <c r="B25" s="243">
        <v>245588</v>
      </c>
      <c r="C25" s="243">
        <v>11727</v>
      </c>
      <c r="D25" s="243">
        <v>11973</v>
      </c>
      <c r="E25" s="243">
        <v>0</v>
      </c>
      <c r="F25" s="243">
        <v>0</v>
      </c>
      <c r="G25" s="243">
        <v>12</v>
      </c>
      <c r="H25" s="243">
        <v>1328</v>
      </c>
      <c r="I25" s="243">
        <v>9323</v>
      </c>
      <c r="J25" s="244">
        <v>262449</v>
      </c>
      <c r="K25" s="223"/>
      <c r="L25" s="243">
        <v>9767</v>
      </c>
      <c r="M25" s="243">
        <v>0</v>
      </c>
      <c r="N25" s="243">
        <v>0</v>
      </c>
      <c r="O25" s="243">
        <v>0</v>
      </c>
      <c r="P25" s="63"/>
      <c r="Q25" s="243">
        <v>5228.3793640000004</v>
      </c>
      <c r="R25" s="243">
        <v>12891</v>
      </c>
    </row>
    <row r="26" spans="1:18">
      <c r="A26" s="242" t="s">
        <v>213</v>
      </c>
      <c r="B26" s="243">
        <v>379118</v>
      </c>
      <c r="C26" s="243">
        <v>32406</v>
      </c>
      <c r="D26" s="243">
        <v>518075</v>
      </c>
      <c r="E26" s="243">
        <v>8183</v>
      </c>
      <c r="F26" s="243">
        <v>51484</v>
      </c>
      <c r="G26" s="243">
        <v>1186</v>
      </c>
      <c r="H26" s="243">
        <v>669</v>
      </c>
      <c r="I26" s="243">
        <v>31795</v>
      </c>
      <c r="J26" s="244">
        <v>1017125</v>
      </c>
      <c r="K26" s="223"/>
      <c r="L26" s="243">
        <v>20314</v>
      </c>
      <c r="M26" s="243">
        <v>36597</v>
      </c>
      <c r="N26" s="243">
        <v>0</v>
      </c>
      <c r="O26" s="243">
        <v>0</v>
      </c>
      <c r="P26" s="63"/>
      <c r="Q26" s="243">
        <v>2356.0043820000001</v>
      </c>
      <c r="R26" s="243">
        <v>5810</v>
      </c>
    </row>
    <row r="27" spans="1:18">
      <c r="A27" s="242" t="s">
        <v>214</v>
      </c>
      <c r="B27" s="243">
        <v>219641</v>
      </c>
      <c r="C27" s="243">
        <v>4086</v>
      </c>
      <c r="D27" s="243">
        <v>40637</v>
      </c>
      <c r="E27" s="243">
        <v>0</v>
      </c>
      <c r="F27" s="243">
        <v>0</v>
      </c>
      <c r="G27" s="243">
        <v>15</v>
      </c>
      <c r="H27" s="243">
        <v>1802</v>
      </c>
      <c r="I27" s="243">
        <v>8163</v>
      </c>
      <c r="J27" s="244">
        <v>259767</v>
      </c>
      <c r="K27" s="223"/>
      <c r="L27" s="243">
        <v>8043</v>
      </c>
      <c r="M27" s="243">
        <v>0</v>
      </c>
      <c r="N27" s="243">
        <v>0</v>
      </c>
      <c r="O27" s="243">
        <v>91</v>
      </c>
      <c r="P27" s="63"/>
      <c r="Q27" s="243">
        <v>8605.4248919999991</v>
      </c>
      <c r="R27" s="243">
        <v>17657</v>
      </c>
    </row>
    <row r="28" spans="1:18">
      <c r="A28" s="242" t="s">
        <v>215</v>
      </c>
      <c r="B28" s="243">
        <v>20875321</v>
      </c>
      <c r="C28" s="243">
        <v>1265434</v>
      </c>
      <c r="D28" s="243">
        <v>2146023</v>
      </c>
      <c r="E28" s="243">
        <v>1767030</v>
      </c>
      <c r="F28" s="243">
        <v>24983</v>
      </c>
      <c r="G28" s="243">
        <v>9386</v>
      </c>
      <c r="H28" s="243">
        <v>170071</v>
      </c>
      <c r="I28" s="243">
        <v>1424753</v>
      </c>
      <c r="J28" s="244">
        <v>27088977</v>
      </c>
      <c r="K28" s="223"/>
      <c r="L28" s="243">
        <v>7204274</v>
      </c>
      <c r="M28" s="243">
        <v>2111237</v>
      </c>
      <c r="N28" s="243">
        <v>1360600</v>
      </c>
      <c r="O28" s="243">
        <v>250922</v>
      </c>
      <c r="P28" s="63"/>
      <c r="Q28" s="243">
        <v>624174.00605099997</v>
      </c>
      <c r="R28" s="243">
        <v>1471251</v>
      </c>
    </row>
    <row r="29" spans="1:18">
      <c r="A29" s="245" t="s">
        <v>216</v>
      </c>
      <c r="B29" s="246">
        <v>3317343</v>
      </c>
      <c r="C29" s="246">
        <v>274627</v>
      </c>
      <c r="D29" s="246">
        <v>563651</v>
      </c>
      <c r="E29" s="246">
        <v>58797</v>
      </c>
      <c r="F29" s="246">
        <v>3500</v>
      </c>
      <c r="G29" s="246">
        <v>1437</v>
      </c>
      <c r="H29" s="246">
        <v>24326</v>
      </c>
      <c r="I29" s="246">
        <v>234874</v>
      </c>
      <c r="J29" s="247">
        <v>4432380</v>
      </c>
      <c r="K29" s="223"/>
      <c r="L29" s="246">
        <v>845026</v>
      </c>
      <c r="M29" s="246">
        <v>266737</v>
      </c>
      <c r="N29" s="246">
        <v>258370</v>
      </c>
      <c r="O29" s="246">
        <v>0</v>
      </c>
      <c r="P29" s="63"/>
      <c r="Q29" s="246">
        <v>41073.289748000003</v>
      </c>
      <c r="R29" s="246">
        <v>93581</v>
      </c>
    </row>
    <row r="30" spans="1:18">
      <c r="A30" s="245" t="s">
        <v>217</v>
      </c>
      <c r="B30" s="246">
        <v>13519543</v>
      </c>
      <c r="C30" s="246">
        <v>879932</v>
      </c>
      <c r="D30" s="246">
        <v>1300622</v>
      </c>
      <c r="E30" s="246">
        <v>429613</v>
      </c>
      <c r="F30" s="246">
        <v>275410</v>
      </c>
      <c r="G30" s="246">
        <v>12700</v>
      </c>
      <c r="H30" s="246">
        <v>97892</v>
      </c>
      <c r="I30" s="246">
        <v>1636722</v>
      </c>
      <c r="J30" s="247">
        <v>17982823</v>
      </c>
      <c r="K30" s="223"/>
      <c r="L30" s="246">
        <v>2684375</v>
      </c>
      <c r="M30" s="246">
        <v>505683</v>
      </c>
      <c r="N30" s="246">
        <v>1115962</v>
      </c>
      <c r="O30" s="246">
        <v>63469</v>
      </c>
      <c r="P30" s="63"/>
      <c r="Q30" s="246">
        <v>91243.546700000006</v>
      </c>
      <c r="R30" s="246">
        <v>412122</v>
      </c>
    </row>
    <row r="31" spans="1:18">
      <c r="A31" s="245" t="s">
        <v>218</v>
      </c>
      <c r="B31" s="246">
        <v>27003</v>
      </c>
      <c r="C31" s="246">
        <v>144115</v>
      </c>
      <c r="D31" s="246">
        <v>82117</v>
      </c>
      <c r="E31" s="246">
        <v>490741</v>
      </c>
      <c r="F31" s="246">
        <v>0</v>
      </c>
      <c r="G31" s="246">
        <v>102</v>
      </c>
      <c r="H31" s="246">
        <v>73</v>
      </c>
      <c r="I31" s="246">
        <v>288160</v>
      </c>
      <c r="J31" s="247">
        <v>1032289</v>
      </c>
      <c r="K31" s="223"/>
      <c r="L31" s="246">
        <v>0</v>
      </c>
      <c r="M31" s="246">
        <v>0</v>
      </c>
      <c r="N31" s="246">
        <v>0</v>
      </c>
      <c r="O31" s="246">
        <v>0</v>
      </c>
      <c r="P31" s="63"/>
      <c r="Q31" s="246">
        <v>0</v>
      </c>
      <c r="R31" s="246">
        <v>0</v>
      </c>
    </row>
    <row r="32" spans="1:18">
      <c r="A32" s="242" t="s">
        <v>219</v>
      </c>
      <c r="B32" s="243">
        <v>250203</v>
      </c>
      <c r="C32" s="243">
        <v>194119</v>
      </c>
      <c r="D32" s="243">
        <v>421866</v>
      </c>
      <c r="E32" s="243">
        <v>219702</v>
      </c>
      <c r="F32" s="243">
        <v>0</v>
      </c>
      <c r="G32" s="243">
        <v>137</v>
      </c>
      <c r="H32" s="243">
        <v>1963</v>
      </c>
      <c r="I32" s="243">
        <v>168891</v>
      </c>
      <c r="J32" s="244">
        <v>1245693</v>
      </c>
      <c r="K32" s="223"/>
      <c r="L32" s="243">
        <v>104311</v>
      </c>
      <c r="M32" s="243">
        <v>28612</v>
      </c>
      <c r="N32" s="243">
        <v>0</v>
      </c>
      <c r="O32" s="243">
        <v>0</v>
      </c>
      <c r="P32" s="63"/>
      <c r="Q32" s="243">
        <v>5824.0456530000001</v>
      </c>
      <c r="R32" s="243">
        <v>14170</v>
      </c>
    </row>
    <row r="33" spans="1:18">
      <c r="A33" s="242" t="s">
        <v>220</v>
      </c>
      <c r="B33" s="243">
        <v>18046</v>
      </c>
      <c r="C33" s="243">
        <v>199794</v>
      </c>
      <c r="D33" s="243">
        <v>4227</v>
      </c>
      <c r="E33" s="243">
        <v>68951</v>
      </c>
      <c r="F33" s="243">
        <v>0</v>
      </c>
      <c r="G33" s="243">
        <v>1020</v>
      </c>
      <c r="H33" s="243">
        <v>3925</v>
      </c>
      <c r="I33" s="243">
        <v>231111</v>
      </c>
      <c r="J33" s="244">
        <v>526758</v>
      </c>
      <c r="K33" s="223"/>
      <c r="L33" s="243">
        <v>0</v>
      </c>
      <c r="M33" s="243">
        <v>0</v>
      </c>
      <c r="N33" s="243">
        <v>0</v>
      </c>
      <c r="O33" s="243">
        <v>0</v>
      </c>
      <c r="P33" s="63"/>
      <c r="Q33" s="243">
        <v>0</v>
      </c>
      <c r="R33" s="243">
        <v>0</v>
      </c>
    </row>
    <row r="34" spans="1:18">
      <c r="A34" s="242" t="s">
        <v>221</v>
      </c>
      <c r="B34" s="243">
        <v>806703</v>
      </c>
      <c r="C34" s="243">
        <v>99057</v>
      </c>
      <c r="D34" s="243">
        <v>144188</v>
      </c>
      <c r="E34" s="243">
        <v>11525</v>
      </c>
      <c r="F34" s="243">
        <v>0</v>
      </c>
      <c r="G34" s="243">
        <v>16</v>
      </c>
      <c r="H34" s="243">
        <v>6492</v>
      </c>
      <c r="I34" s="243">
        <v>41873</v>
      </c>
      <c r="J34" s="244">
        <v>1095660</v>
      </c>
      <c r="K34" s="223"/>
      <c r="L34" s="243">
        <v>50268</v>
      </c>
      <c r="M34" s="243">
        <v>78322</v>
      </c>
      <c r="N34" s="243">
        <v>47918</v>
      </c>
      <c r="O34" s="243">
        <v>2202</v>
      </c>
      <c r="P34" s="63"/>
      <c r="Q34" s="243">
        <v>16828.785078000001</v>
      </c>
      <c r="R34" s="243">
        <v>54869</v>
      </c>
    </row>
    <row r="35" spans="1:18">
      <c r="A35" s="248" t="s">
        <v>222</v>
      </c>
      <c r="B35" s="243">
        <v>5451826</v>
      </c>
      <c r="C35" s="243">
        <v>209281</v>
      </c>
      <c r="D35" s="243">
        <v>940898</v>
      </c>
      <c r="E35" s="243">
        <v>152538</v>
      </c>
      <c r="F35" s="243">
        <v>11551</v>
      </c>
      <c r="G35" s="243">
        <v>5826</v>
      </c>
      <c r="H35" s="243">
        <v>73548</v>
      </c>
      <c r="I35" s="243">
        <v>403886</v>
      </c>
      <c r="J35" s="244">
        <v>7207093</v>
      </c>
      <c r="K35" s="223"/>
      <c r="L35" s="243">
        <v>1004368</v>
      </c>
      <c r="M35" s="243">
        <v>464849</v>
      </c>
      <c r="N35" s="243">
        <v>212665</v>
      </c>
      <c r="O35" s="243">
        <v>62682</v>
      </c>
      <c r="P35" s="63"/>
      <c r="Q35" s="243">
        <v>161227.55793400001</v>
      </c>
      <c r="R35" s="243">
        <v>407046</v>
      </c>
    </row>
    <row r="36" spans="1:18" ht="13.5" thickBot="1">
      <c r="A36" s="249" t="s">
        <v>223</v>
      </c>
      <c r="B36" s="250">
        <v>34705</v>
      </c>
      <c r="C36" s="250">
        <v>74765</v>
      </c>
      <c r="D36" s="250">
        <v>64281</v>
      </c>
      <c r="E36" s="250">
        <v>584</v>
      </c>
      <c r="F36" s="250">
        <v>0</v>
      </c>
      <c r="G36" s="250">
        <v>0</v>
      </c>
      <c r="H36" s="250">
        <v>476</v>
      </c>
      <c r="I36" s="250">
        <v>7997</v>
      </c>
      <c r="J36" s="251">
        <v>181997</v>
      </c>
      <c r="K36" s="223"/>
      <c r="L36" s="250">
        <v>5656</v>
      </c>
      <c r="M36" s="250">
        <v>11203</v>
      </c>
      <c r="N36" s="250">
        <v>0</v>
      </c>
      <c r="O36" s="250">
        <v>0</v>
      </c>
      <c r="P36" s="63"/>
      <c r="Q36" s="250">
        <v>0</v>
      </c>
      <c r="R36" s="250">
        <v>0</v>
      </c>
    </row>
    <row r="37" spans="1:18" ht="13.5" thickBot="1">
      <c r="A37" s="252"/>
      <c r="J37" s="184"/>
      <c r="K37" s="223"/>
      <c r="P37" s="32"/>
    </row>
    <row r="38" spans="1:18" s="152" customFormat="1" ht="13.5" thickBot="1">
      <c r="A38" s="253" t="s">
        <v>0</v>
      </c>
      <c r="B38" s="254">
        <v>114762285</v>
      </c>
      <c r="C38" s="254">
        <v>9218296</v>
      </c>
      <c r="D38" s="254">
        <v>17943325</v>
      </c>
      <c r="E38" s="254">
        <v>5940231</v>
      </c>
      <c r="F38" s="254">
        <v>555068</v>
      </c>
      <c r="G38" s="254">
        <v>146787</v>
      </c>
      <c r="H38" s="254">
        <v>1203822</v>
      </c>
      <c r="I38" s="254">
        <v>9601970</v>
      </c>
      <c r="J38" s="254">
        <v>157124512</v>
      </c>
      <c r="K38" s="223"/>
      <c r="L38" s="254">
        <v>32579649</v>
      </c>
      <c r="M38" s="254">
        <v>8246501</v>
      </c>
      <c r="N38" s="254">
        <v>6312050</v>
      </c>
      <c r="O38" s="254">
        <v>2210387</v>
      </c>
      <c r="P38" s="255"/>
      <c r="Q38" s="254">
        <v>2299576.0882540001</v>
      </c>
      <c r="R38" s="254">
        <v>5789709</v>
      </c>
    </row>
    <row r="39" spans="1:18" s="152" customFormat="1">
      <c r="A39" s="103"/>
      <c r="B39" s="103"/>
      <c r="C39" s="103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A40" s="152"/>
      <c r="B40" s="257"/>
      <c r="C40" s="257"/>
      <c r="D40" s="256"/>
      <c r="E40" s="256"/>
      <c r="F40" s="256"/>
      <c r="G40" s="256"/>
      <c r="H40" s="256"/>
      <c r="I40" s="256"/>
      <c r="J40" s="256"/>
      <c r="K40" s="223"/>
      <c r="L40" s="256"/>
      <c r="M40" s="256"/>
      <c r="N40" s="256"/>
      <c r="O40" s="256"/>
      <c r="P40" s="256"/>
      <c r="Q40" s="256"/>
    </row>
    <row r="41" spans="1:18" s="152" customFormat="1">
      <c r="A41" s="13" t="s">
        <v>114</v>
      </c>
      <c r="B41" s="257"/>
      <c r="C41" s="257"/>
      <c r="D41" s="256"/>
      <c r="E41" s="256"/>
      <c r="F41" s="256"/>
      <c r="G41" s="256"/>
      <c r="H41" s="256"/>
      <c r="I41" s="256"/>
      <c r="J41" s="256"/>
      <c r="K41" s="223"/>
      <c r="L41" s="256"/>
      <c r="M41" s="256"/>
      <c r="N41" s="256"/>
      <c r="O41" s="256"/>
      <c r="P41" s="256"/>
      <c r="Q41" s="256"/>
      <c r="R41" s="13"/>
    </row>
    <row r="42" spans="1:18" s="152" customFormat="1">
      <c r="A42" s="32" t="s">
        <v>224</v>
      </c>
      <c r="B42" s="32"/>
      <c r="C42" s="32"/>
      <c r="D42" s="256"/>
      <c r="E42" s="256"/>
      <c r="F42" s="256"/>
      <c r="G42" s="256"/>
      <c r="H42" s="256"/>
      <c r="I42" s="256"/>
      <c r="J42" s="256"/>
      <c r="K42" s="223"/>
      <c r="L42" s="256"/>
      <c r="M42" s="256"/>
      <c r="N42" s="256"/>
      <c r="O42" s="256"/>
      <c r="P42" s="256"/>
      <c r="Q42" s="256"/>
      <c r="R42" s="13"/>
    </row>
    <row r="43" spans="1:18" s="152" customFormat="1">
      <c r="A43" s="13" t="s">
        <v>225</v>
      </c>
      <c r="B43" s="13"/>
      <c r="C43" s="13"/>
      <c r="D43" s="256"/>
      <c r="E43" s="256"/>
      <c r="F43" s="256"/>
      <c r="G43" s="256"/>
      <c r="H43" s="256"/>
      <c r="I43" s="256"/>
      <c r="J43" s="256"/>
      <c r="K43" s="223"/>
      <c r="L43" s="256"/>
      <c r="M43" s="256"/>
      <c r="N43" s="256"/>
      <c r="O43" s="256"/>
      <c r="P43" s="256"/>
      <c r="Q43" s="256"/>
      <c r="R43" s="13"/>
    </row>
    <row r="44" spans="1:18">
      <c r="A44" s="258"/>
      <c r="K44" s="223"/>
    </row>
  </sheetData>
  <mergeCells count="18">
    <mergeCell ref="Q7:Q11"/>
    <mergeCell ref="R7:R11"/>
    <mergeCell ref="I7:I11"/>
    <mergeCell ref="J7:J11"/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</mergeCells>
  <conditionalFormatting sqref="A14:A36">
    <cfRule type="cellIs" dxfId="19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4"/>
  <sheetViews>
    <sheetView showGridLines="0" zoomScale="75" zoomScaleNormal="100" workbookViewId="0">
      <selection activeCell="A4" sqref="A4:Z4"/>
    </sheetView>
  </sheetViews>
  <sheetFormatPr baseColWidth="10" defaultRowHeight="12.75"/>
  <cols>
    <col min="1" max="1" width="32.28515625" style="13" customWidth="1"/>
    <col min="2" max="2" width="14.28515625" style="13" customWidth="1"/>
    <col min="3" max="3" width="12.85546875" style="13" customWidth="1"/>
    <col min="4" max="4" width="17.5703125" style="13" customWidth="1"/>
    <col min="5" max="5" width="15.140625" style="13" customWidth="1"/>
    <col min="6" max="6" width="20.140625" style="13" customWidth="1"/>
    <col min="7" max="7" width="15.140625" style="13" customWidth="1"/>
    <col min="8" max="8" width="17.42578125" style="13" customWidth="1"/>
    <col min="9" max="9" width="15" style="13" customWidth="1"/>
    <col min="10" max="10" width="23.140625" style="13" customWidth="1"/>
    <col min="11" max="11" width="14" style="13" customWidth="1"/>
    <col min="12" max="12" width="15.85546875" style="13" customWidth="1"/>
    <col min="13" max="13" width="16.5703125" style="13" customWidth="1"/>
    <col min="14" max="14" width="15.5703125" style="13" customWidth="1"/>
    <col min="15" max="15" width="16" style="13" customWidth="1"/>
    <col min="16" max="16" width="14.28515625" style="13" customWidth="1"/>
    <col min="17" max="17" width="14.140625" style="13" customWidth="1"/>
    <col min="18" max="18" width="13.7109375" style="13" customWidth="1"/>
    <col min="19" max="19" width="13.28515625" style="13" customWidth="1"/>
    <col min="20" max="20" width="14.42578125" style="13" customWidth="1"/>
    <col min="21" max="22" width="14.85546875" style="13" customWidth="1"/>
    <col min="23" max="23" width="15.85546875" style="13" customWidth="1"/>
    <col min="24" max="24" width="13.5703125" style="13" customWidth="1"/>
    <col min="25" max="25" width="1.140625" style="13" customWidth="1"/>
    <col min="26" max="26" width="16.7109375" style="13" customWidth="1"/>
    <col min="27" max="16384" width="11.42578125" style="13"/>
  </cols>
  <sheetData>
    <row r="1" spans="1:26">
      <c r="A1" s="12" t="s">
        <v>27</v>
      </c>
      <c r="B1" s="12"/>
      <c r="Z1" s="14" t="s">
        <v>28</v>
      </c>
    </row>
    <row r="2" spans="1:26">
      <c r="A2" s="12" t="s">
        <v>29</v>
      </c>
      <c r="B2" s="12"/>
    </row>
    <row r="3" spans="1:26" ht="6" customHeight="1" thickBot="1">
      <c r="A3" s="12"/>
      <c r="B3" s="12"/>
    </row>
    <row r="4" spans="1:26" ht="24" customHeight="1">
      <c r="A4" s="16" t="s">
        <v>838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7"/>
      <c r="V4" s="217"/>
      <c r="W4" s="217"/>
      <c r="X4" s="217"/>
      <c r="Y4" s="217"/>
      <c r="Z4" s="218"/>
    </row>
    <row r="5" spans="1:26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1"/>
      <c r="V5" s="221"/>
      <c r="W5" s="221"/>
      <c r="X5" s="221"/>
      <c r="Y5" s="221"/>
      <c r="Z5" s="222"/>
    </row>
    <row r="6" spans="1:26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</row>
    <row r="7" spans="1:26" ht="12.75" customHeight="1">
      <c r="A7" s="224" t="s">
        <v>190</v>
      </c>
      <c r="B7" s="259" t="s">
        <v>226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1"/>
      <c r="Y7" s="95"/>
      <c r="Z7" s="225" t="s">
        <v>105</v>
      </c>
    </row>
    <row r="8" spans="1:26" s="152" customFormat="1" ht="12.75" customHeight="1">
      <c r="A8" s="227"/>
      <c r="B8" s="262" t="s">
        <v>227</v>
      </c>
      <c r="C8" s="263"/>
      <c r="D8" s="263"/>
      <c r="E8" s="263"/>
      <c r="F8" s="263"/>
      <c r="G8" s="263"/>
      <c r="H8" s="263"/>
      <c r="I8" s="263"/>
      <c r="J8" s="263"/>
      <c r="K8" s="264"/>
      <c r="L8" s="259" t="s">
        <v>228</v>
      </c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1"/>
      <c r="Y8" s="265"/>
      <c r="Z8" s="228"/>
    </row>
    <row r="9" spans="1:26" s="152" customFormat="1" ht="28.9" customHeight="1">
      <c r="A9" s="227"/>
      <c r="B9" s="225" t="s">
        <v>229</v>
      </c>
      <c r="C9" s="262" t="s">
        <v>230</v>
      </c>
      <c r="D9" s="266"/>
      <c r="E9" s="266"/>
      <c r="F9" s="267"/>
      <c r="G9" s="262" t="s">
        <v>231</v>
      </c>
      <c r="H9" s="266"/>
      <c r="I9" s="266"/>
      <c r="J9" s="267"/>
      <c r="K9" s="225" t="s">
        <v>232</v>
      </c>
      <c r="L9" s="225" t="s">
        <v>233</v>
      </c>
      <c r="M9" s="225" t="s">
        <v>234</v>
      </c>
      <c r="N9" s="262" t="s">
        <v>235</v>
      </c>
      <c r="O9" s="267"/>
      <c r="P9" s="268" t="s">
        <v>124</v>
      </c>
      <c r="Q9" s="269"/>
      <c r="R9" s="269"/>
      <c r="S9" s="269"/>
      <c r="T9" s="269"/>
      <c r="U9" s="269"/>
      <c r="V9" s="269"/>
      <c r="W9" s="269"/>
      <c r="X9" s="270"/>
      <c r="Y9" s="265"/>
      <c r="Z9" s="228"/>
    </row>
    <row r="10" spans="1:26" s="152" customFormat="1" ht="12.75" customHeight="1">
      <c r="A10" s="227"/>
      <c r="B10" s="271"/>
      <c r="C10" s="225" t="s">
        <v>233</v>
      </c>
      <c r="D10" s="225" t="s">
        <v>80</v>
      </c>
      <c r="E10" s="225" t="s">
        <v>200</v>
      </c>
      <c r="F10" s="225" t="s">
        <v>236</v>
      </c>
      <c r="G10" s="225" t="s">
        <v>233</v>
      </c>
      <c r="H10" s="225" t="s">
        <v>80</v>
      </c>
      <c r="I10" s="225" t="s">
        <v>200</v>
      </c>
      <c r="J10" s="225" t="s">
        <v>237</v>
      </c>
      <c r="K10" s="228"/>
      <c r="L10" s="271"/>
      <c r="M10" s="272"/>
      <c r="N10" s="225" t="s">
        <v>105</v>
      </c>
      <c r="O10" s="225" t="s">
        <v>238</v>
      </c>
      <c r="P10" s="272" t="s">
        <v>229</v>
      </c>
      <c r="Q10" s="272" t="s">
        <v>238</v>
      </c>
      <c r="R10" s="273" t="s">
        <v>239</v>
      </c>
      <c r="S10" s="274"/>
      <c r="T10" s="274"/>
      <c r="U10" s="274"/>
      <c r="V10" s="275"/>
      <c r="W10" s="262" t="s">
        <v>240</v>
      </c>
      <c r="X10" s="267"/>
      <c r="Y10" s="265"/>
      <c r="Z10" s="228"/>
    </row>
    <row r="11" spans="1:26" s="152" customFormat="1" ht="25.5">
      <c r="A11" s="233"/>
      <c r="B11" s="276"/>
      <c r="C11" s="276"/>
      <c r="D11" s="276"/>
      <c r="E11" s="276"/>
      <c r="F11" s="276"/>
      <c r="G11" s="276"/>
      <c r="H11" s="276"/>
      <c r="I11" s="276"/>
      <c r="J11" s="276"/>
      <c r="K11" s="234"/>
      <c r="L11" s="276"/>
      <c r="M11" s="277"/>
      <c r="N11" s="276"/>
      <c r="O11" s="276"/>
      <c r="P11" s="276"/>
      <c r="Q11" s="276"/>
      <c r="R11" s="278" t="s">
        <v>229</v>
      </c>
      <c r="S11" s="278" t="s">
        <v>241</v>
      </c>
      <c r="T11" s="278" t="s">
        <v>242</v>
      </c>
      <c r="U11" s="278" t="s">
        <v>243</v>
      </c>
      <c r="V11" s="278" t="s">
        <v>238</v>
      </c>
      <c r="W11" s="278" t="s">
        <v>105</v>
      </c>
      <c r="X11" s="278" t="s">
        <v>238</v>
      </c>
      <c r="Y11" s="265"/>
      <c r="Z11" s="234"/>
    </row>
    <row r="12" spans="1:26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7"/>
      <c r="N12" s="237"/>
      <c r="O12" s="237"/>
      <c r="P12" s="238"/>
      <c r="Q12" s="238"/>
      <c r="R12" s="237"/>
      <c r="S12" s="237"/>
      <c r="T12" s="237"/>
      <c r="U12" s="237"/>
      <c r="V12" s="237"/>
      <c r="W12" s="238"/>
      <c r="Y12" s="265"/>
      <c r="Z12" s="279"/>
    </row>
    <row r="13" spans="1:26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Z13" s="55"/>
    </row>
    <row r="14" spans="1:26">
      <c r="A14" s="239" t="s">
        <v>201</v>
      </c>
      <c r="B14" s="240">
        <v>57699</v>
      </c>
      <c r="C14" s="240">
        <v>50013</v>
      </c>
      <c r="D14" s="240">
        <v>50013</v>
      </c>
      <c r="E14" s="240">
        <v>0</v>
      </c>
      <c r="F14" s="240">
        <v>18</v>
      </c>
      <c r="G14" s="240">
        <v>7742</v>
      </c>
      <c r="H14" s="240">
        <v>0</v>
      </c>
      <c r="I14" s="240">
        <v>7742</v>
      </c>
      <c r="J14" s="240">
        <v>40</v>
      </c>
      <c r="K14" s="240">
        <v>2</v>
      </c>
      <c r="L14" s="240">
        <v>3230593</v>
      </c>
      <c r="M14" s="240">
        <v>36396</v>
      </c>
      <c r="N14" s="240">
        <v>2745289</v>
      </c>
      <c r="O14" s="240">
        <v>35486</v>
      </c>
      <c r="P14" s="240">
        <v>485304</v>
      </c>
      <c r="Q14" s="240">
        <v>910</v>
      </c>
      <c r="R14" s="240">
        <v>98786</v>
      </c>
      <c r="S14" s="240">
        <v>68745</v>
      </c>
      <c r="T14" s="240">
        <v>18318</v>
      </c>
      <c r="U14" s="240">
        <v>11723</v>
      </c>
      <c r="V14" s="240">
        <v>683</v>
      </c>
      <c r="W14" s="240">
        <v>386518</v>
      </c>
      <c r="X14" s="240">
        <v>227</v>
      </c>
      <c r="Z14" s="241">
        <v>3288348</v>
      </c>
    </row>
    <row r="15" spans="1:26">
      <c r="A15" s="242" t="s">
        <v>202</v>
      </c>
      <c r="B15" s="243">
        <v>68441</v>
      </c>
      <c r="C15" s="243">
        <v>0</v>
      </c>
      <c r="D15" s="243">
        <v>0</v>
      </c>
      <c r="E15" s="243">
        <v>0</v>
      </c>
      <c r="F15" s="243">
        <v>0</v>
      </c>
      <c r="G15" s="243">
        <v>68545</v>
      </c>
      <c r="H15" s="243">
        <v>0</v>
      </c>
      <c r="I15" s="243">
        <v>68545</v>
      </c>
      <c r="J15" s="243">
        <v>104</v>
      </c>
      <c r="K15" s="243">
        <v>0</v>
      </c>
      <c r="L15" s="243">
        <v>7577196</v>
      </c>
      <c r="M15" s="243">
        <v>128934</v>
      </c>
      <c r="N15" s="243">
        <v>4027143</v>
      </c>
      <c r="O15" s="243">
        <v>55177</v>
      </c>
      <c r="P15" s="243">
        <v>3550053</v>
      </c>
      <c r="Q15" s="243">
        <v>73757</v>
      </c>
      <c r="R15" s="243">
        <v>1103680</v>
      </c>
      <c r="S15" s="243">
        <v>879760</v>
      </c>
      <c r="T15" s="243">
        <v>171650</v>
      </c>
      <c r="U15" s="243">
        <v>52270</v>
      </c>
      <c r="V15" s="243">
        <v>61561</v>
      </c>
      <c r="W15" s="243">
        <v>2446373</v>
      </c>
      <c r="X15" s="243">
        <v>12196</v>
      </c>
      <c r="Z15" s="244">
        <v>7645741</v>
      </c>
    </row>
    <row r="16" spans="1:26">
      <c r="A16" s="242" t="s">
        <v>203</v>
      </c>
      <c r="B16" s="243">
        <v>19986</v>
      </c>
      <c r="C16" s="243">
        <v>20003</v>
      </c>
      <c r="D16" s="243">
        <v>20003</v>
      </c>
      <c r="E16" s="243">
        <v>0</v>
      </c>
      <c r="F16" s="243">
        <v>17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243">
        <v>711732</v>
      </c>
      <c r="M16" s="243">
        <v>14127</v>
      </c>
      <c r="N16" s="243">
        <v>578834</v>
      </c>
      <c r="O16" s="243">
        <v>9186</v>
      </c>
      <c r="P16" s="243">
        <v>132898</v>
      </c>
      <c r="Q16" s="243">
        <v>4941</v>
      </c>
      <c r="R16" s="243">
        <v>68783</v>
      </c>
      <c r="S16" s="243">
        <v>67770</v>
      </c>
      <c r="T16" s="243">
        <v>921</v>
      </c>
      <c r="U16" s="243">
        <v>92</v>
      </c>
      <c r="V16" s="243">
        <v>4666</v>
      </c>
      <c r="W16" s="243">
        <v>64115</v>
      </c>
      <c r="X16" s="243">
        <v>275</v>
      </c>
      <c r="Z16" s="244">
        <v>731735</v>
      </c>
    </row>
    <row r="17" spans="1:26">
      <c r="A17" s="242" t="s">
        <v>204</v>
      </c>
      <c r="B17" s="243">
        <v>737430</v>
      </c>
      <c r="C17" s="243">
        <v>100013</v>
      </c>
      <c r="D17" s="243">
        <v>100013</v>
      </c>
      <c r="E17" s="243">
        <v>0</v>
      </c>
      <c r="F17" s="243">
        <v>36</v>
      </c>
      <c r="G17" s="243">
        <v>387975</v>
      </c>
      <c r="H17" s="243">
        <v>274684</v>
      </c>
      <c r="I17" s="243">
        <v>113291</v>
      </c>
      <c r="J17" s="243">
        <v>1231</v>
      </c>
      <c r="K17" s="243">
        <v>250709</v>
      </c>
      <c r="L17" s="243">
        <v>20617835</v>
      </c>
      <c r="M17" s="243">
        <v>478555</v>
      </c>
      <c r="N17" s="243">
        <v>12921162</v>
      </c>
      <c r="O17" s="243">
        <v>287506</v>
      </c>
      <c r="P17" s="243">
        <v>7696673</v>
      </c>
      <c r="Q17" s="243">
        <v>191049</v>
      </c>
      <c r="R17" s="243">
        <v>3018247</v>
      </c>
      <c r="S17" s="243">
        <v>2030293</v>
      </c>
      <c r="T17" s="243">
        <v>737752</v>
      </c>
      <c r="U17" s="243">
        <v>250202</v>
      </c>
      <c r="V17" s="243">
        <v>173186</v>
      </c>
      <c r="W17" s="243">
        <v>4678426</v>
      </c>
      <c r="X17" s="243">
        <v>17863</v>
      </c>
      <c r="Z17" s="244">
        <v>21105823</v>
      </c>
    </row>
    <row r="18" spans="1:26">
      <c r="A18" s="242" t="s">
        <v>205</v>
      </c>
      <c r="B18" s="243">
        <v>143366</v>
      </c>
      <c r="C18" s="243">
        <v>50006</v>
      </c>
      <c r="D18" s="243">
        <v>50006</v>
      </c>
      <c r="E18" s="243">
        <v>0</v>
      </c>
      <c r="F18" s="243">
        <v>18</v>
      </c>
      <c r="G18" s="243">
        <v>93600</v>
      </c>
      <c r="H18" s="243">
        <v>93600</v>
      </c>
      <c r="I18" s="243">
        <v>0</v>
      </c>
      <c r="J18" s="243">
        <v>222</v>
      </c>
      <c r="K18" s="243">
        <v>0</v>
      </c>
      <c r="L18" s="243">
        <v>14366420</v>
      </c>
      <c r="M18" s="243">
        <v>358147</v>
      </c>
      <c r="N18" s="243">
        <v>9828633</v>
      </c>
      <c r="O18" s="243">
        <v>256058</v>
      </c>
      <c r="P18" s="243">
        <v>4537787</v>
      </c>
      <c r="Q18" s="243">
        <v>102089</v>
      </c>
      <c r="R18" s="243">
        <v>1753575</v>
      </c>
      <c r="S18" s="243">
        <v>1414485</v>
      </c>
      <c r="T18" s="243">
        <v>244460</v>
      </c>
      <c r="U18" s="243">
        <v>94630</v>
      </c>
      <c r="V18" s="243">
        <v>89255</v>
      </c>
      <c r="W18" s="243">
        <v>2784212</v>
      </c>
      <c r="X18" s="243">
        <v>12834</v>
      </c>
      <c r="Z18" s="244">
        <v>14510026</v>
      </c>
    </row>
    <row r="19" spans="1:26">
      <c r="A19" s="245" t="s">
        <v>206</v>
      </c>
      <c r="B19" s="246">
        <v>5609</v>
      </c>
      <c r="C19" s="246">
        <v>2035</v>
      </c>
      <c r="D19" s="246">
        <v>2035</v>
      </c>
      <c r="E19" s="246">
        <v>0</v>
      </c>
      <c r="F19" s="246">
        <v>2</v>
      </c>
      <c r="G19" s="246">
        <v>3583</v>
      </c>
      <c r="H19" s="246">
        <v>0</v>
      </c>
      <c r="I19" s="246">
        <v>3583</v>
      </c>
      <c r="J19" s="246">
        <v>7</v>
      </c>
      <c r="K19" s="246">
        <v>0</v>
      </c>
      <c r="L19" s="246">
        <v>7687</v>
      </c>
      <c r="M19" s="246">
        <v>97</v>
      </c>
      <c r="N19" s="246">
        <v>7615</v>
      </c>
      <c r="O19" s="246">
        <v>97</v>
      </c>
      <c r="P19" s="246">
        <v>72</v>
      </c>
      <c r="Q19" s="246">
        <v>0</v>
      </c>
      <c r="R19" s="246">
        <v>72</v>
      </c>
      <c r="S19" s="246">
        <v>72</v>
      </c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Z19" s="247">
        <v>13305</v>
      </c>
    </row>
    <row r="20" spans="1:26">
      <c r="A20" s="245" t="s">
        <v>207</v>
      </c>
      <c r="B20" s="246">
        <v>155130</v>
      </c>
      <c r="C20" s="246">
        <v>1718</v>
      </c>
      <c r="D20" s="246">
        <v>1718</v>
      </c>
      <c r="E20" s="246">
        <v>0</v>
      </c>
      <c r="F20" s="246">
        <v>17</v>
      </c>
      <c r="G20" s="246">
        <v>154024</v>
      </c>
      <c r="H20" s="246">
        <v>48271</v>
      </c>
      <c r="I20" s="246">
        <v>105753</v>
      </c>
      <c r="J20" s="246">
        <v>595</v>
      </c>
      <c r="K20" s="246">
        <v>0</v>
      </c>
      <c r="L20" s="246">
        <v>14837519</v>
      </c>
      <c r="M20" s="246">
        <v>409920</v>
      </c>
      <c r="N20" s="246">
        <v>8114742</v>
      </c>
      <c r="O20" s="246">
        <v>201877</v>
      </c>
      <c r="P20" s="246">
        <v>6722777</v>
      </c>
      <c r="Q20" s="246">
        <v>208043</v>
      </c>
      <c r="R20" s="246">
        <v>1415005</v>
      </c>
      <c r="S20" s="246">
        <v>1221768</v>
      </c>
      <c r="T20" s="246">
        <v>125555</v>
      </c>
      <c r="U20" s="246">
        <v>67682</v>
      </c>
      <c r="V20" s="246">
        <v>124381</v>
      </c>
      <c r="W20" s="246">
        <v>5307772</v>
      </c>
      <c r="X20" s="246">
        <v>83662</v>
      </c>
      <c r="Z20" s="247">
        <v>14993261</v>
      </c>
    </row>
    <row r="21" spans="1:26">
      <c r="A21" s="245" t="s">
        <v>208</v>
      </c>
      <c r="B21" s="246">
        <v>29622</v>
      </c>
      <c r="C21" s="246">
        <v>0</v>
      </c>
      <c r="D21" s="246">
        <v>0</v>
      </c>
      <c r="E21" s="246">
        <v>0</v>
      </c>
      <c r="F21" s="246">
        <v>0</v>
      </c>
      <c r="G21" s="246">
        <v>29680</v>
      </c>
      <c r="H21" s="246">
        <v>0</v>
      </c>
      <c r="I21" s="246">
        <v>0</v>
      </c>
      <c r="J21" s="246">
        <v>58</v>
      </c>
      <c r="K21" s="246">
        <v>0</v>
      </c>
      <c r="L21" s="246">
        <v>52190</v>
      </c>
      <c r="M21" s="246">
        <v>815</v>
      </c>
      <c r="N21" s="246">
        <v>52190</v>
      </c>
      <c r="O21" s="246">
        <v>815</v>
      </c>
      <c r="P21" s="246">
        <v>0</v>
      </c>
      <c r="Q21" s="246">
        <v>0</v>
      </c>
      <c r="R21" s="246">
        <v>0</v>
      </c>
      <c r="S21" s="246">
        <v>0</v>
      </c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Z21" s="247">
        <v>81870</v>
      </c>
    </row>
    <row r="22" spans="1:26">
      <c r="A22" s="245" t="s">
        <v>209</v>
      </c>
      <c r="B22" s="246">
        <v>0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0</v>
      </c>
      <c r="I22" s="246">
        <v>0</v>
      </c>
      <c r="J22" s="246">
        <v>0</v>
      </c>
      <c r="K22" s="246">
        <v>0</v>
      </c>
      <c r="L22" s="246">
        <v>1187400</v>
      </c>
      <c r="M22" s="246">
        <v>46176</v>
      </c>
      <c r="N22" s="246">
        <v>89834</v>
      </c>
      <c r="O22" s="246">
        <v>1153</v>
      </c>
      <c r="P22" s="246">
        <v>1097566</v>
      </c>
      <c r="Q22" s="246">
        <v>45023</v>
      </c>
      <c r="R22" s="246">
        <v>736538</v>
      </c>
      <c r="S22" s="246">
        <v>700931</v>
      </c>
      <c r="T22" s="246">
        <v>15232</v>
      </c>
      <c r="U22" s="246">
        <v>20375</v>
      </c>
      <c r="V22" s="246">
        <v>43399</v>
      </c>
      <c r="W22" s="246">
        <v>361028</v>
      </c>
      <c r="X22" s="246">
        <v>1624</v>
      </c>
      <c r="Z22" s="247">
        <v>1187400</v>
      </c>
    </row>
    <row r="23" spans="1:26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0</v>
      </c>
      <c r="G23" s="246">
        <v>0</v>
      </c>
      <c r="H23" s="246">
        <v>0</v>
      </c>
      <c r="I23" s="246">
        <v>0</v>
      </c>
      <c r="J23" s="246">
        <v>0</v>
      </c>
      <c r="K23" s="246">
        <v>0</v>
      </c>
      <c r="L23" s="246">
        <v>717192</v>
      </c>
      <c r="M23" s="246">
        <v>18704</v>
      </c>
      <c r="N23" s="246">
        <v>680445</v>
      </c>
      <c r="O23" s="246">
        <v>17853</v>
      </c>
      <c r="P23" s="246">
        <v>36747</v>
      </c>
      <c r="Q23" s="246">
        <v>851</v>
      </c>
      <c r="R23" s="246">
        <v>16459</v>
      </c>
      <c r="S23" s="246">
        <v>12576</v>
      </c>
      <c r="T23" s="246">
        <v>878</v>
      </c>
      <c r="U23" s="246">
        <v>3005</v>
      </c>
      <c r="V23" s="246">
        <v>705</v>
      </c>
      <c r="W23" s="246">
        <v>20288</v>
      </c>
      <c r="X23" s="246">
        <v>146</v>
      </c>
      <c r="Z23" s="247">
        <v>717192</v>
      </c>
    </row>
    <row r="24" spans="1:26">
      <c r="A24" s="248" t="s">
        <v>211</v>
      </c>
      <c r="B24" s="243">
        <v>2847</v>
      </c>
      <c r="C24" s="243">
        <v>2849</v>
      </c>
      <c r="D24" s="243">
        <v>2849</v>
      </c>
      <c r="E24" s="243">
        <v>0</v>
      </c>
      <c r="F24" s="243">
        <v>2</v>
      </c>
      <c r="G24" s="243">
        <v>0</v>
      </c>
      <c r="H24" s="243">
        <v>0</v>
      </c>
      <c r="I24" s="243">
        <v>0</v>
      </c>
      <c r="J24" s="243">
        <v>0</v>
      </c>
      <c r="K24" s="243">
        <v>0</v>
      </c>
      <c r="L24" s="243">
        <v>5339695</v>
      </c>
      <c r="M24" s="243">
        <v>87273</v>
      </c>
      <c r="N24" s="243">
        <v>3648146</v>
      </c>
      <c r="O24" s="243">
        <v>58277</v>
      </c>
      <c r="P24" s="243">
        <v>1691549</v>
      </c>
      <c r="Q24" s="243">
        <v>28996</v>
      </c>
      <c r="R24" s="243">
        <v>617746</v>
      </c>
      <c r="S24" s="243">
        <v>359811</v>
      </c>
      <c r="T24" s="243">
        <v>144983</v>
      </c>
      <c r="U24" s="243">
        <v>112952</v>
      </c>
      <c r="V24" s="243">
        <v>25803</v>
      </c>
      <c r="W24" s="243">
        <v>1073803</v>
      </c>
      <c r="X24" s="243">
        <v>3193</v>
      </c>
      <c r="Z24" s="244">
        <v>5342544</v>
      </c>
    </row>
    <row r="25" spans="1:26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245588</v>
      </c>
      <c r="M25" s="243">
        <v>17502</v>
      </c>
      <c r="N25" s="243">
        <v>0</v>
      </c>
      <c r="O25" s="243">
        <v>0</v>
      </c>
      <c r="P25" s="243">
        <v>245588</v>
      </c>
      <c r="Q25" s="243">
        <v>17502</v>
      </c>
      <c r="R25" s="243">
        <v>233540</v>
      </c>
      <c r="S25" s="243">
        <v>232240</v>
      </c>
      <c r="T25" s="243">
        <v>1276</v>
      </c>
      <c r="U25" s="243">
        <v>24</v>
      </c>
      <c r="V25" s="243">
        <v>17265</v>
      </c>
      <c r="W25" s="243">
        <v>12048</v>
      </c>
      <c r="X25" s="243">
        <v>237</v>
      </c>
      <c r="Z25" s="244">
        <v>245588</v>
      </c>
    </row>
    <row r="26" spans="1:26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  <c r="K26" s="243">
        <v>0</v>
      </c>
      <c r="L26" s="243">
        <v>379118</v>
      </c>
      <c r="M26" s="243">
        <v>5791</v>
      </c>
      <c r="N26" s="243">
        <v>379118</v>
      </c>
      <c r="O26" s="243">
        <v>5791</v>
      </c>
      <c r="P26" s="243">
        <v>0</v>
      </c>
      <c r="Q26" s="243">
        <v>0</v>
      </c>
      <c r="R26" s="243">
        <v>0</v>
      </c>
      <c r="S26" s="243">
        <v>0</v>
      </c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Z26" s="244">
        <v>379118</v>
      </c>
    </row>
    <row r="27" spans="1:26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0</v>
      </c>
      <c r="I27" s="243">
        <v>0</v>
      </c>
      <c r="J27" s="243">
        <v>0</v>
      </c>
      <c r="K27" s="243">
        <v>0</v>
      </c>
      <c r="L27" s="243">
        <v>219641</v>
      </c>
      <c r="M27" s="243">
        <v>14577</v>
      </c>
      <c r="N27" s="243">
        <v>997</v>
      </c>
      <c r="O27" s="243">
        <v>3</v>
      </c>
      <c r="P27" s="243">
        <v>218644</v>
      </c>
      <c r="Q27" s="243">
        <v>14574</v>
      </c>
      <c r="R27" s="243">
        <v>172747</v>
      </c>
      <c r="S27" s="243">
        <v>171852</v>
      </c>
      <c r="T27" s="243">
        <v>895</v>
      </c>
      <c r="U27" s="243">
        <v>0</v>
      </c>
      <c r="V27" s="243">
        <v>14036</v>
      </c>
      <c r="W27" s="243">
        <v>45897</v>
      </c>
      <c r="X27" s="243">
        <v>538</v>
      </c>
      <c r="Z27" s="244">
        <v>219641</v>
      </c>
    </row>
    <row r="28" spans="1:26">
      <c r="A28" s="242" t="s">
        <v>215</v>
      </c>
      <c r="B28" s="243">
        <v>208447</v>
      </c>
      <c r="C28" s="243">
        <v>121</v>
      </c>
      <c r="D28" s="243">
        <v>43</v>
      </c>
      <c r="E28" s="243">
        <v>0</v>
      </c>
      <c r="F28" s="243">
        <v>0</v>
      </c>
      <c r="G28" s="243">
        <v>208409</v>
      </c>
      <c r="H28" s="243">
        <v>0</v>
      </c>
      <c r="I28" s="243">
        <v>208409</v>
      </c>
      <c r="J28" s="243">
        <v>83</v>
      </c>
      <c r="K28" s="243">
        <v>0</v>
      </c>
      <c r="L28" s="243">
        <v>20666791</v>
      </c>
      <c r="M28" s="243">
        <v>593941</v>
      </c>
      <c r="N28" s="243">
        <v>11569578</v>
      </c>
      <c r="O28" s="243">
        <v>285577</v>
      </c>
      <c r="P28" s="243">
        <v>9097213</v>
      </c>
      <c r="Q28" s="243">
        <v>308364</v>
      </c>
      <c r="R28" s="243">
        <v>3532588</v>
      </c>
      <c r="S28" s="243">
        <v>2150280</v>
      </c>
      <c r="T28" s="243">
        <v>1178854</v>
      </c>
      <c r="U28" s="243">
        <v>203454</v>
      </c>
      <c r="V28" s="243">
        <v>265264</v>
      </c>
      <c r="W28" s="243">
        <v>5564625</v>
      </c>
      <c r="X28" s="243">
        <v>43100</v>
      </c>
      <c r="Z28" s="244">
        <v>20875321</v>
      </c>
    </row>
    <row r="29" spans="1:26">
      <c r="A29" s="245" t="s">
        <v>216</v>
      </c>
      <c r="B29" s="246">
        <v>5521</v>
      </c>
      <c r="C29" s="246">
        <v>0</v>
      </c>
      <c r="D29" s="246">
        <v>0</v>
      </c>
      <c r="E29" s="246">
        <v>0</v>
      </c>
      <c r="F29" s="246">
        <v>0</v>
      </c>
      <c r="G29" s="246">
        <v>5854</v>
      </c>
      <c r="H29" s="246">
        <v>5854</v>
      </c>
      <c r="I29" s="246">
        <v>0</v>
      </c>
      <c r="J29" s="246">
        <v>333</v>
      </c>
      <c r="K29" s="246">
        <v>0</v>
      </c>
      <c r="L29" s="246">
        <v>3311489</v>
      </c>
      <c r="M29" s="246">
        <v>45842</v>
      </c>
      <c r="N29" s="246">
        <v>2542782</v>
      </c>
      <c r="O29" s="246">
        <v>40310</v>
      </c>
      <c r="P29" s="246">
        <v>768707</v>
      </c>
      <c r="Q29" s="246">
        <v>5532</v>
      </c>
      <c r="R29" s="246">
        <v>237354</v>
      </c>
      <c r="S29" s="246">
        <v>155519</v>
      </c>
      <c r="T29" s="246">
        <v>42117</v>
      </c>
      <c r="U29" s="246">
        <v>39718</v>
      </c>
      <c r="V29" s="246">
        <v>5008</v>
      </c>
      <c r="W29" s="246">
        <v>531353</v>
      </c>
      <c r="X29" s="246">
        <v>524</v>
      </c>
      <c r="Z29" s="247">
        <v>3317343</v>
      </c>
    </row>
    <row r="30" spans="1:26">
      <c r="A30" s="245" t="s">
        <v>217</v>
      </c>
      <c r="B30" s="246">
        <v>391283</v>
      </c>
      <c r="C30" s="246">
        <v>0</v>
      </c>
      <c r="D30" s="246">
        <v>0</v>
      </c>
      <c r="E30" s="246">
        <v>0</v>
      </c>
      <c r="F30" s="246">
        <v>0</v>
      </c>
      <c r="G30" s="246">
        <v>242623</v>
      </c>
      <c r="H30" s="246">
        <v>223977</v>
      </c>
      <c r="I30" s="246">
        <v>12933</v>
      </c>
      <c r="J30" s="246">
        <v>1358</v>
      </c>
      <c r="K30" s="246">
        <v>150018</v>
      </c>
      <c r="L30" s="246">
        <v>13276920</v>
      </c>
      <c r="M30" s="246">
        <v>318271</v>
      </c>
      <c r="N30" s="246">
        <v>9630414</v>
      </c>
      <c r="O30" s="246">
        <v>210901</v>
      </c>
      <c r="P30" s="246">
        <v>3646506</v>
      </c>
      <c r="Q30" s="246">
        <v>107370</v>
      </c>
      <c r="R30" s="246">
        <v>1670366</v>
      </c>
      <c r="S30" s="246">
        <v>1100204</v>
      </c>
      <c r="T30" s="246">
        <v>231073</v>
      </c>
      <c r="U30" s="246">
        <v>339089</v>
      </c>
      <c r="V30" s="246">
        <v>85453</v>
      </c>
      <c r="W30" s="246">
        <v>1976140</v>
      </c>
      <c r="X30" s="246">
        <v>21917</v>
      </c>
      <c r="Z30" s="247">
        <v>13519543</v>
      </c>
    </row>
    <row r="31" spans="1:26">
      <c r="A31" s="245" t="s">
        <v>218</v>
      </c>
      <c r="B31" s="246">
        <v>26981</v>
      </c>
      <c r="C31" s="246">
        <v>27003</v>
      </c>
      <c r="D31" s="246">
        <v>27003</v>
      </c>
      <c r="E31" s="246">
        <v>0</v>
      </c>
      <c r="F31" s="246">
        <v>22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0</v>
      </c>
      <c r="S31" s="246">
        <v>0</v>
      </c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Z31" s="247">
        <v>27003</v>
      </c>
    </row>
    <row r="32" spans="1:26">
      <c r="A32" s="242" t="s">
        <v>219</v>
      </c>
      <c r="B32" s="243">
        <v>19195</v>
      </c>
      <c r="C32" s="243">
        <v>0</v>
      </c>
      <c r="D32" s="243">
        <v>0</v>
      </c>
      <c r="E32" s="243">
        <v>0</v>
      </c>
      <c r="F32" s="243">
        <v>0</v>
      </c>
      <c r="G32" s="243">
        <v>19344</v>
      </c>
      <c r="H32" s="243">
        <v>8171</v>
      </c>
      <c r="I32" s="243">
        <v>0</v>
      </c>
      <c r="J32" s="243">
        <v>149</v>
      </c>
      <c r="K32" s="243">
        <v>0</v>
      </c>
      <c r="L32" s="243">
        <v>230859</v>
      </c>
      <c r="M32" s="243">
        <v>11039</v>
      </c>
      <c r="N32" s="243">
        <v>230715</v>
      </c>
      <c r="O32" s="243">
        <v>11038</v>
      </c>
      <c r="P32" s="243">
        <v>144</v>
      </c>
      <c r="Q32" s="243">
        <v>1</v>
      </c>
      <c r="R32" s="243">
        <v>144</v>
      </c>
      <c r="S32" s="243">
        <v>120</v>
      </c>
      <c r="T32" s="243">
        <v>0</v>
      </c>
      <c r="U32" s="243">
        <v>24</v>
      </c>
      <c r="V32" s="243">
        <v>1</v>
      </c>
      <c r="W32" s="243">
        <v>0</v>
      </c>
      <c r="X32" s="243">
        <v>0</v>
      </c>
      <c r="Z32" s="244">
        <v>250203</v>
      </c>
    </row>
    <row r="33" spans="1:26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18046</v>
      </c>
      <c r="M33" s="243">
        <v>316</v>
      </c>
      <c r="N33" s="243">
        <v>18046</v>
      </c>
      <c r="O33" s="243">
        <v>316</v>
      </c>
      <c r="P33" s="243">
        <v>0</v>
      </c>
      <c r="Q33" s="243">
        <v>0</v>
      </c>
      <c r="R33" s="243">
        <v>0</v>
      </c>
      <c r="S33" s="243">
        <v>0</v>
      </c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Z33" s="244">
        <v>18046</v>
      </c>
    </row>
    <row r="34" spans="1:26">
      <c r="A34" s="242" t="s">
        <v>221</v>
      </c>
      <c r="B34" s="243">
        <v>3836</v>
      </c>
      <c r="C34" s="243">
        <v>0</v>
      </c>
      <c r="D34" s="243">
        <v>0</v>
      </c>
      <c r="E34" s="243">
        <v>0</v>
      </c>
      <c r="F34" s="243">
        <v>0</v>
      </c>
      <c r="G34" s="243">
        <v>3836</v>
      </c>
      <c r="H34" s="243">
        <v>0</v>
      </c>
      <c r="I34" s="243">
        <v>3847</v>
      </c>
      <c r="J34" s="243">
        <v>0</v>
      </c>
      <c r="K34" s="243">
        <v>0</v>
      </c>
      <c r="L34" s="243">
        <v>802867</v>
      </c>
      <c r="M34" s="243">
        <v>14194</v>
      </c>
      <c r="N34" s="243">
        <v>802867</v>
      </c>
      <c r="O34" s="243">
        <v>14194</v>
      </c>
      <c r="P34" s="243">
        <v>0</v>
      </c>
      <c r="Q34" s="243">
        <v>0</v>
      </c>
      <c r="R34" s="243">
        <v>0</v>
      </c>
      <c r="S34" s="243">
        <v>0</v>
      </c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Z34" s="244">
        <v>806703</v>
      </c>
    </row>
    <row r="35" spans="1:26">
      <c r="A35" s="248" t="s">
        <v>222</v>
      </c>
      <c r="B35" s="243">
        <v>162221</v>
      </c>
      <c r="C35" s="243">
        <v>20002</v>
      </c>
      <c r="D35" s="243">
        <v>20002</v>
      </c>
      <c r="E35" s="243">
        <v>0</v>
      </c>
      <c r="F35" s="243">
        <v>7</v>
      </c>
      <c r="G35" s="243">
        <v>71337</v>
      </c>
      <c r="H35" s="243">
        <v>0</v>
      </c>
      <c r="I35" s="243">
        <v>0</v>
      </c>
      <c r="J35" s="243">
        <v>119</v>
      </c>
      <c r="K35" s="243">
        <v>71008</v>
      </c>
      <c r="L35" s="243">
        <v>5360487</v>
      </c>
      <c r="M35" s="243">
        <v>113143</v>
      </c>
      <c r="N35" s="243">
        <v>2831243</v>
      </c>
      <c r="O35" s="243">
        <v>65288</v>
      </c>
      <c r="P35" s="243">
        <v>2529244</v>
      </c>
      <c r="Q35" s="243">
        <v>47855</v>
      </c>
      <c r="R35" s="243">
        <v>526725</v>
      </c>
      <c r="S35" s="243">
        <v>423792</v>
      </c>
      <c r="T35" s="243">
        <v>65812</v>
      </c>
      <c r="U35" s="243">
        <v>37121</v>
      </c>
      <c r="V35" s="243">
        <v>39895</v>
      </c>
      <c r="W35" s="243">
        <v>2002519</v>
      </c>
      <c r="X35" s="243">
        <v>7960</v>
      </c>
      <c r="Z35" s="244">
        <v>5451826</v>
      </c>
    </row>
    <row r="36" spans="1:26" ht="13.5" thickBot="1">
      <c r="A36" s="249" t="s">
        <v>223</v>
      </c>
      <c r="B36" s="250">
        <v>5270</v>
      </c>
      <c r="C36" s="250">
        <v>5282</v>
      </c>
      <c r="D36" s="250">
        <v>5282</v>
      </c>
      <c r="E36" s="250">
        <v>0</v>
      </c>
      <c r="F36" s="250">
        <v>12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29423</v>
      </c>
      <c r="M36" s="250">
        <v>799</v>
      </c>
      <c r="N36" s="250">
        <v>29423</v>
      </c>
      <c r="O36" s="250">
        <v>799</v>
      </c>
      <c r="P36" s="250">
        <v>0</v>
      </c>
      <c r="Q36" s="250">
        <v>0</v>
      </c>
      <c r="R36" s="250">
        <v>0</v>
      </c>
      <c r="S36" s="250">
        <v>0</v>
      </c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Z36" s="251">
        <v>34705</v>
      </c>
    </row>
    <row r="37" spans="1:26" ht="13.5" thickBot="1">
      <c r="A37" s="252"/>
      <c r="Z37" s="184"/>
    </row>
    <row r="38" spans="1:26" s="152" customFormat="1" ht="13.5" thickBot="1">
      <c r="A38" s="253" t="s">
        <v>0</v>
      </c>
      <c r="B38" s="254">
        <v>2042884</v>
      </c>
      <c r="C38" s="254">
        <v>279045</v>
      </c>
      <c r="D38" s="254">
        <v>278967</v>
      </c>
      <c r="E38" s="254">
        <v>0</v>
      </c>
      <c r="F38" s="254">
        <v>151</v>
      </c>
      <c r="G38" s="254">
        <v>1296552</v>
      </c>
      <c r="H38" s="254">
        <v>654557</v>
      </c>
      <c r="I38" s="254">
        <v>524103</v>
      </c>
      <c r="J38" s="254">
        <v>4299</v>
      </c>
      <c r="K38" s="254">
        <v>471737</v>
      </c>
      <c r="L38" s="254">
        <v>113186688</v>
      </c>
      <c r="M38" s="254">
        <v>2714559</v>
      </c>
      <c r="N38" s="254">
        <v>70729216</v>
      </c>
      <c r="O38" s="254">
        <v>1557702</v>
      </c>
      <c r="P38" s="254">
        <v>42457472</v>
      </c>
      <c r="Q38" s="254">
        <v>1156857</v>
      </c>
      <c r="R38" s="254">
        <v>15202355</v>
      </c>
      <c r="S38" s="254">
        <v>10990218</v>
      </c>
      <c r="T38" s="254">
        <v>2979776</v>
      </c>
      <c r="U38" s="254">
        <v>1232361</v>
      </c>
      <c r="V38" s="254">
        <v>950561</v>
      </c>
      <c r="W38" s="254">
        <v>27255117</v>
      </c>
      <c r="X38" s="254">
        <v>206296</v>
      </c>
      <c r="Y38" s="280"/>
      <c r="Z38" s="254">
        <v>114762285</v>
      </c>
    </row>
    <row r="39" spans="1:26" s="152" customFormat="1">
      <c r="A39" s="103"/>
      <c r="B39" s="103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13"/>
    </row>
    <row r="40" spans="1:26">
      <c r="A40" s="152"/>
      <c r="B40" s="257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Z40" s="152"/>
    </row>
    <row r="41" spans="1:26" s="152" customFormat="1">
      <c r="A41" s="13" t="s">
        <v>114</v>
      </c>
      <c r="B41" s="257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13"/>
    </row>
    <row r="42" spans="1:26" s="152" customFormat="1">
      <c r="A42" s="13" t="s">
        <v>115</v>
      </c>
      <c r="B42" s="32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13"/>
    </row>
    <row r="43" spans="1:26" s="152" customFormat="1">
      <c r="A43" s="258"/>
      <c r="B43" s="13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13"/>
      <c r="Z43" s="151"/>
    </row>
    <row r="44" spans="1:26">
      <c r="A44" s="13" t="s">
        <v>123</v>
      </c>
      <c r="Z44" s="152"/>
    </row>
  </sheetData>
  <mergeCells count="29">
    <mergeCell ref="I10:I11"/>
    <mergeCell ref="J10:J11"/>
    <mergeCell ref="N10:N11"/>
    <mergeCell ref="O10:O11"/>
    <mergeCell ref="P10:P11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</mergeCells>
  <conditionalFormatting sqref="A14:A36">
    <cfRule type="cellIs" dxfId="18" priority="3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RowHeight="12.75"/>
  <cols>
    <col min="1" max="1" width="33.85546875" style="13" customWidth="1"/>
    <col min="2" max="2" width="13.85546875" style="13" bestFit="1" customWidth="1"/>
    <col min="3" max="3" width="13.42578125" style="13" bestFit="1" customWidth="1"/>
    <col min="4" max="4" width="13.42578125" style="13" customWidth="1"/>
    <col min="5" max="5" width="17" style="13" customWidth="1"/>
    <col min="6" max="6" width="15.7109375" style="13" customWidth="1"/>
    <col min="7" max="7" width="14.85546875" style="13" customWidth="1"/>
    <col min="8" max="8" width="12.5703125" style="13" customWidth="1"/>
    <col min="9" max="9" width="12.42578125" style="13" customWidth="1"/>
    <col min="10" max="10" width="16.28515625" style="13" customWidth="1"/>
    <col min="11" max="11" width="12.28515625" style="13" customWidth="1"/>
    <col min="12" max="12" width="12.7109375" style="13" customWidth="1"/>
    <col min="13" max="13" width="13.42578125" style="13" bestFit="1" customWidth="1"/>
    <col min="14" max="14" width="15.5703125" style="13" customWidth="1"/>
    <col min="15" max="15" width="13.28515625" style="13" customWidth="1"/>
    <col min="16" max="17" width="15.7109375" style="13" customWidth="1"/>
    <col min="18" max="18" width="14.5703125" style="13" customWidth="1"/>
    <col min="19" max="16384" width="11.42578125" style="13"/>
  </cols>
  <sheetData>
    <row r="1" spans="1:18">
      <c r="A1" s="12" t="s">
        <v>27</v>
      </c>
      <c r="R1" s="14" t="s">
        <v>28</v>
      </c>
    </row>
    <row r="2" spans="1:18">
      <c r="A2" s="12" t="s">
        <v>29</v>
      </c>
    </row>
    <row r="3" spans="1:18" ht="6" customHeight="1" thickBot="1">
      <c r="A3" s="12"/>
    </row>
    <row r="4" spans="1:18" ht="24" customHeight="1">
      <c r="A4" s="16" t="s">
        <v>837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</row>
    <row r="7" spans="1:18" ht="12.75" customHeight="1">
      <c r="A7" s="224" t="s">
        <v>190</v>
      </c>
      <c r="B7" s="259" t="s">
        <v>244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1"/>
    </row>
    <row r="8" spans="1:18" s="152" customFormat="1" ht="12.75" customHeight="1">
      <c r="A8" s="227"/>
      <c r="B8" s="259" t="s">
        <v>245</v>
      </c>
      <c r="C8" s="260"/>
      <c r="D8" s="260"/>
      <c r="E8" s="260"/>
      <c r="F8" s="260"/>
      <c r="G8" s="261"/>
      <c r="H8" s="259" t="s">
        <v>78</v>
      </c>
      <c r="I8" s="260"/>
      <c r="J8" s="260"/>
      <c r="K8" s="260"/>
      <c r="L8" s="261"/>
      <c r="M8" s="281" t="s">
        <v>84</v>
      </c>
      <c r="N8" s="282"/>
      <c r="O8" s="282"/>
      <c r="P8" s="282"/>
      <c r="Q8" s="283"/>
      <c r="R8" s="225" t="s">
        <v>93</v>
      </c>
    </row>
    <row r="9" spans="1:18" s="152" customFormat="1" ht="12.75" customHeight="1">
      <c r="A9" s="227"/>
      <c r="B9" s="225" t="s">
        <v>229</v>
      </c>
      <c r="C9" s="262" t="s">
        <v>246</v>
      </c>
      <c r="D9" s="266"/>
      <c r="E9" s="266"/>
      <c r="F9" s="267"/>
      <c r="G9" s="225" t="s">
        <v>247</v>
      </c>
      <c r="H9" s="272" t="s">
        <v>229</v>
      </c>
      <c r="I9" s="284" t="s">
        <v>230</v>
      </c>
      <c r="J9" s="285"/>
      <c r="K9" s="272" t="s">
        <v>231</v>
      </c>
      <c r="L9" s="272" t="s">
        <v>232</v>
      </c>
      <c r="M9" s="272" t="s">
        <v>229</v>
      </c>
      <c r="N9" s="272" t="s">
        <v>248</v>
      </c>
      <c r="O9" s="272" t="s">
        <v>125</v>
      </c>
      <c r="P9" s="272" t="s">
        <v>126</v>
      </c>
      <c r="Q9" s="272" t="s">
        <v>249</v>
      </c>
      <c r="R9" s="272"/>
    </row>
    <row r="10" spans="1:18" s="152" customFormat="1" ht="18" customHeight="1">
      <c r="A10" s="227"/>
      <c r="B10" s="271"/>
      <c r="C10" s="225" t="s">
        <v>229</v>
      </c>
      <c r="D10" s="262" t="s">
        <v>250</v>
      </c>
      <c r="E10" s="266"/>
      <c r="F10" s="267"/>
      <c r="G10" s="271"/>
      <c r="H10" s="272"/>
      <c r="I10" s="225" t="s">
        <v>229</v>
      </c>
      <c r="J10" s="225" t="s">
        <v>80</v>
      </c>
      <c r="K10" s="272"/>
      <c r="L10" s="272"/>
      <c r="M10" s="272"/>
      <c r="N10" s="272"/>
      <c r="O10" s="272"/>
      <c r="P10" s="272"/>
      <c r="Q10" s="272"/>
      <c r="R10" s="272"/>
    </row>
    <row r="11" spans="1:18" s="152" customFormat="1" ht="53.25" customHeight="1">
      <c r="A11" s="233"/>
      <c r="B11" s="276"/>
      <c r="C11" s="276"/>
      <c r="D11" s="278" t="s">
        <v>229</v>
      </c>
      <c r="E11" s="278" t="s">
        <v>251</v>
      </c>
      <c r="F11" s="278" t="s">
        <v>252</v>
      </c>
      <c r="G11" s="276"/>
      <c r="H11" s="277"/>
      <c r="I11" s="276"/>
      <c r="J11" s="276"/>
      <c r="K11" s="277"/>
      <c r="L11" s="277"/>
      <c r="M11" s="277"/>
      <c r="N11" s="277"/>
      <c r="O11" s="277"/>
      <c r="P11" s="277"/>
      <c r="Q11" s="277"/>
      <c r="R11" s="277"/>
    </row>
    <row r="12" spans="1:18" s="152" customFormat="1" ht="14.25" customHeight="1">
      <c r="A12" s="237"/>
      <c r="B12" s="238"/>
      <c r="C12" s="238"/>
      <c r="D12" s="286"/>
      <c r="E12" s="286"/>
      <c r="F12" s="286"/>
      <c r="G12" s="238"/>
      <c r="H12" s="286"/>
      <c r="I12" s="238"/>
      <c r="J12" s="238"/>
      <c r="K12" s="286"/>
      <c r="L12" s="286"/>
      <c r="M12" s="286"/>
      <c r="N12" s="286"/>
      <c r="O12" s="286"/>
      <c r="P12" s="286"/>
      <c r="Q12" s="286"/>
      <c r="R12" s="286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2641482</v>
      </c>
      <c r="C14" s="240">
        <v>539953</v>
      </c>
      <c r="D14" s="240">
        <v>440486</v>
      </c>
      <c r="E14" s="240">
        <v>325588</v>
      </c>
      <c r="F14" s="240">
        <v>114442</v>
      </c>
      <c r="G14" s="240">
        <v>2101529</v>
      </c>
      <c r="H14" s="240">
        <v>94256</v>
      </c>
      <c r="I14" s="240">
        <v>49</v>
      </c>
      <c r="J14" s="240">
        <v>0</v>
      </c>
      <c r="K14" s="240">
        <v>94207</v>
      </c>
      <c r="L14" s="240">
        <v>0</v>
      </c>
      <c r="M14" s="240">
        <v>556235</v>
      </c>
      <c r="N14" s="240">
        <v>15596</v>
      </c>
      <c r="O14" s="240">
        <v>425549</v>
      </c>
      <c r="P14" s="240">
        <v>115090</v>
      </c>
      <c r="Q14" s="240">
        <v>0</v>
      </c>
      <c r="R14" s="241">
        <v>308866</v>
      </c>
    </row>
    <row r="15" spans="1:18">
      <c r="A15" s="242" t="s">
        <v>202</v>
      </c>
      <c r="B15" s="243">
        <v>5810259</v>
      </c>
      <c r="C15" s="243">
        <v>1203688</v>
      </c>
      <c r="D15" s="243">
        <v>923386</v>
      </c>
      <c r="E15" s="243">
        <v>704401</v>
      </c>
      <c r="F15" s="243">
        <v>218671</v>
      </c>
      <c r="G15" s="243">
        <v>4606571</v>
      </c>
      <c r="H15" s="243">
        <v>448598</v>
      </c>
      <c r="I15" s="243">
        <v>5001</v>
      </c>
      <c r="J15" s="243">
        <v>5001</v>
      </c>
      <c r="K15" s="243">
        <v>443573</v>
      </c>
      <c r="L15" s="243">
        <v>24</v>
      </c>
      <c r="M15" s="243">
        <v>1539406</v>
      </c>
      <c r="N15" s="243">
        <v>39120</v>
      </c>
      <c r="O15" s="243">
        <v>1079266</v>
      </c>
      <c r="P15" s="243">
        <v>421020</v>
      </c>
      <c r="Q15" s="243">
        <v>0</v>
      </c>
      <c r="R15" s="244">
        <v>664022</v>
      </c>
    </row>
    <row r="16" spans="1:18">
      <c r="A16" s="242" t="s">
        <v>203</v>
      </c>
      <c r="B16" s="243">
        <v>1017271</v>
      </c>
      <c r="C16" s="243">
        <v>37784</v>
      </c>
      <c r="D16" s="243">
        <v>1322</v>
      </c>
      <c r="E16" s="243">
        <v>1321</v>
      </c>
      <c r="F16" s="243">
        <v>1</v>
      </c>
      <c r="G16" s="243">
        <v>979487</v>
      </c>
      <c r="H16" s="243">
        <v>27149</v>
      </c>
      <c r="I16" s="243">
        <v>0</v>
      </c>
      <c r="J16" s="243">
        <v>0</v>
      </c>
      <c r="K16" s="243">
        <v>16798</v>
      </c>
      <c r="L16" s="243">
        <v>10351</v>
      </c>
      <c r="M16" s="243">
        <v>92471</v>
      </c>
      <c r="N16" s="243">
        <v>0</v>
      </c>
      <c r="O16" s="243">
        <v>59139</v>
      </c>
      <c r="P16" s="243">
        <v>33332</v>
      </c>
      <c r="Q16" s="243">
        <v>0</v>
      </c>
      <c r="R16" s="244">
        <v>180202</v>
      </c>
    </row>
    <row r="17" spans="1:18">
      <c r="A17" s="242" t="s">
        <v>204</v>
      </c>
      <c r="B17" s="243">
        <v>15530115</v>
      </c>
      <c r="C17" s="243">
        <v>5649523</v>
      </c>
      <c r="D17" s="243">
        <v>4579743</v>
      </c>
      <c r="E17" s="243">
        <v>2828505</v>
      </c>
      <c r="F17" s="243">
        <v>1736597</v>
      </c>
      <c r="G17" s="243">
        <v>9880592</v>
      </c>
      <c r="H17" s="243">
        <v>988408</v>
      </c>
      <c r="I17" s="243">
        <v>0</v>
      </c>
      <c r="J17" s="243">
        <v>0</v>
      </c>
      <c r="K17" s="243">
        <v>988397</v>
      </c>
      <c r="L17" s="243">
        <v>11</v>
      </c>
      <c r="M17" s="243">
        <v>4397389</v>
      </c>
      <c r="N17" s="243">
        <v>86475</v>
      </c>
      <c r="O17" s="243">
        <v>3563181</v>
      </c>
      <c r="P17" s="243">
        <v>747733</v>
      </c>
      <c r="Q17" s="243">
        <v>0</v>
      </c>
      <c r="R17" s="244">
        <v>2270265</v>
      </c>
    </row>
    <row r="18" spans="1:18">
      <c r="A18" s="242" t="s">
        <v>205</v>
      </c>
      <c r="B18" s="243">
        <v>11429692</v>
      </c>
      <c r="C18" s="243">
        <v>3659705</v>
      </c>
      <c r="D18" s="243">
        <v>3051248</v>
      </c>
      <c r="E18" s="243">
        <v>2181628</v>
      </c>
      <c r="F18" s="243">
        <v>865565</v>
      </c>
      <c r="G18" s="243">
        <v>7769987</v>
      </c>
      <c r="H18" s="243">
        <v>1382356</v>
      </c>
      <c r="I18" s="243">
        <v>380002</v>
      </c>
      <c r="J18" s="243">
        <v>313623</v>
      </c>
      <c r="K18" s="243">
        <v>1002127</v>
      </c>
      <c r="L18" s="243">
        <v>227</v>
      </c>
      <c r="M18" s="243">
        <v>2845281</v>
      </c>
      <c r="N18" s="243">
        <v>56436</v>
      </c>
      <c r="O18" s="243">
        <v>2042281</v>
      </c>
      <c r="P18" s="243">
        <v>746564</v>
      </c>
      <c r="Q18" s="243">
        <v>0</v>
      </c>
      <c r="R18" s="244">
        <v>1557668</v>
      </c>
    </row>
    <row r="19" spans="1:18">
      <c r="A19" s="245" t="s">
        <v>206</v>
      </c>
      <c r="B19" s="246">
        <v>8346</v>
      </c>
      <c r="C19" s="246">
        <v>7216</v>
      </c>
      <c r="D19" s="246">
        <v>1178</v>
      </c>
      <c r="E19" s="246">
        <v>728</v>
      </c>
      <c r="F19" s="246">
        <v>450</v>
      </c>
      <c r="G19" s="246">
        <v>1130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7">
        <v>18264</v>
      </c>
    </row>
    <row r="20" spans="1:18">
      <c r="A20" s="245" t="s">
        <v>207</v>
      </c>
      <c r="B20" s="246">
        <v>16755543</v>
      </c>
      <c r="C20" s="246">
        <v>4709027</v>
      </c>
      <c r="D20" s="246">
        <v>3326694</v>
      </c>
      <c r="E20" s="246">
        <v>2813687</v>
      </c>
      <c r="F20" s="246">
        <v>509889</v>
      </c>
      <c r="G20" s="246">
        <v>12046516</v>
      </c>
      <c r="H20" s="246">
        <v>724542</v>
      </c>
      <c r="I20" s="246">
        <v>262033</v>
      </c>
      <c r="J20" s="246">
        <v>262033</v>
      </c>
      <c r="K20" s="246">
        <v>462509</v>
      </c>
      <c r="L20" s="246">
        <v>0</v>
      </c>
      <c r="M20" s="246">
        <v>3675068</v>
      </c>
      <c r="N20" s="246">
        <v>1125012</v>
      </c>
      <c r="O20" s="246">
        <v>1929100</v>
      </c>
      <c r="P20" s="246">
        <v>620956</v>
      </c>
      <c r="Q20" s="246">
        <v>0</v>
      </c>
      <c r="R20" s="247">
        <v>1092478</v>
      </c>
    </row>
    <row r="21" spans="1:18">
      <c r="A21" s="245" t="s">
        <v>208</v>
      </c>
      <c r="B21" s="246">
        <v>59007</v>
      </c>
      <c r="C21" s="246">
        <v>5794</v>
      </c>
      <c r="D21" s="246">
        <v>4892</v>
      </c>
      <c r="E21" s="246">
        <v>4686</v>
      </c>
      <c r="F21" s="246">
        <v>206</v>
      </c>
      <c r="G21" s="246">
        <v>53213</v>
      </c>
      <c r="H21" s="246">
        <v>6603</v>
      </c>
      <c r="I21" s="246">
        <v>6603</v>
      </c>
      <c r="J21" s="246">
        <v>6603</v>
      </c>
      <c r="K21" s="246">
        <v>0</v>
      </c>
      <c r="L21" s="246">
        <v>0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7">
        <v>23667</v>
      </c>
    </row>
    <row r="22" spans="1:18">
      <c r="A22" s="245" t="s">
        <v>209</v>
      </c>
      <c r="B22" s="246">
        <v>1202878</v>
      </c>
      <c r="C22" s="246">
        <v>149250</v>
      </c>
      <c r="D22" s="246">
        <v>91319</v>
      </c>
      <c r="E22" s="246">
        <v>1846</v>
      </c>
      <c r="F22" s="246">
        <v>89473</v>
      </c>
      <c r="G22" s="246">
        <v>1053628</v>
      </c>
      <c r="H22" s="246">
        <v>28</v>
      </c>
      <c r="I22" s="246">
        <v>28</v>
      </c>
      <c r="J22" s="246">
        <v>0</v>
      </c>
      <c r="K22" s="246">
        <v>0</v>
      </c>
      <c r="L22" s="246">
        <v>0</v>
      </c>
      <c r="M22" s="246">
        <v>295044</v>
      </c>
      <c r="N22" s="246">
        <v>127284</v>
      </c>
      <c r="O22" s="246">
        <v>126735</v>
      </c>
      <c r="P22" s="246">
        <v>41025</v>
      </c>
      <c r="Q22" s="246">
        <v>0</v>
      </c>
      <c r="R22" s="247">
        <v>142818</v>
      </c>
    </row>
    <row r="23" spans="1:18">
      <c r="A23" s="245" t="s">
        <v>210</v>
      </c>
      <c r="B23" s="246">
        <v>796172</v>
      </c>
      <c r="C23" s="246">
        <v>69887</v>
      </c>
      <c r="D23" s="246">
        <v>55131</v>
      </c>
      <c r="E23" s="246">
        <v>48489</v>
      </c>
      <c r="F23" s="246">
        <v>6264</v>
      </c>
      <c r="G23" s="246">
        <v>726285</v>
      </c>
      <c r="H23" s="246">
        <v>56173</v>
      </c>
      <c r="I23" s="246">
        <v>0</v>
      </c>
      <c r="J23" s="246">
        <v>0</v>
      </c>
      <c r="K23" s="246">
        <v>56173</v>
      </c>
      <c r="L23" s="246">
        <v>0</v>
      </c>
      <c r="M23" s="246">
        <v>79639</v>
      </c>
      <c r="N23" s="246">
        <v>6960</v>
      </c>
      <c r="O23" s="246">
        <v>17785</v>
      </c>
      <c r="P23" s="246">
        <v>54894</v>
      </c>
      <c r="Q23" s="246">
        <v>0</v>
      </c>
      <c r="R23" s="247">
        <v>67786</v>
      </c>
    </row>
    <row r="24" spans="1:18">
      <c r="A24" s="248" t="s">
        <v>211</v>
      </c>
      <c r="B24" s="243">
        <v>4319080</v>
      </c>
      <c r="C24" s="243">
        <v>741161</v>
      </c>
      <c r="D24" s="243">
        <v>575903</v>
      </c>
      <c r="E24" s="243">
        <v>336511</v>
      </c>
      <c r="F24" s="243">
        <v>239384</v>
      </c>
      <c r="G24" s="243">
        <v>3577919</v>
      </c>
      <c r="H24" s="243">
        <v>531710</v>
      </c>
      <c r="I24" s="243">
        <v>5323</v>
      </c>
      <c r="J24" s="243">
        <v>5323</v>
      </c>
      <c r="K24" s="243">
        <v>526387</v>
      </c>
      <c r="L24" s="243">
        <v>0</v>
      </c>
      <c r="M24" s="243">
        <v>769039</v>
      </c>
      <c r="N24" s="243">
        <v>40780</v>
      </c>
      <c r="O24" s="243">
        <v>684315</v>
      </c>
      <c r="P24" s="243">
        <v>43944</v>
      </c>
      <c r="Q24" s="243">
        <v>0</v>
      </c>
      <c r="R24" s="244">
        <v>621337</v>
      </c>
    </row>
    <row r="25" spans="1:18">
      <c r="A25" s="242" t="s">
        <v>212</v>
      </c>
      <c r="B25" s="243">
        <v>200202</v>
      </c>
      <c r="C25" s="243">
        <v>4057</v>
      </c>
      <c r="D25" s="243">
        <v>0</v>
      </c>
      <c r="E25" s="243">
        <v>0</v>
      </c>
      <c r="F25" s="243">
        <v>0</v>
      </c>
      <c r="G25" s="243">
        <v>196145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9452</v>
      </c>
      <c r="N25" s="243">
        <v>9452</v>
      </c>
      <c r="O25" s="243">
        <v>0</v>
      </c>
      <c r="P25" s="243">
        <v>0</v>
      </c>
      <c r="Q25" s="243">
        <v>0</v>
      </c>
      <c r="R25" s="244">
        <v>41915</v>
      </c>
    </row>
    <row r="26" spans="1:18">
      <c r="A26" s="242" t="s">
        <v>213</v>
      </c>
      <c r="B26" s="243">
        <v>807263</v>
      </c>
      <c r="C26" s="243">
        <v>22603</v>
      </c>
      <c r="D26" s="243">
        <v>0</v>
      </c>
      <c r="E26" s="243">
        <v>0</v>
      </c>
      <c r="F26" s="243">
        <v>0</v>
      </c>
      <c r="G26" s="243">
        <v>784660</v>
      </c>
      <c r="H26" s="243">
        <v>0</v>
      </c>
      <c r="I26" s="243">
        <v>0</v>
      </c>
      <c r="J26" s="243">
        <v>0</v>
      </c>
      <c r="K26" s="243">
        <v>0</v>
      </c>
      <c r="L26" s="243">
        <v>0</v>
      </c>
      <c r="M26" s="243">
        <v>46462</v>
      </c>
      <c r="N26" s="243">
        <v>0</v>
      </c>
      <c r="O26" s="243">
        <v>46462</v>
      </c>
      <c r="P26" s="243">
        <v>0</v>
      </c>
      <c r="Q26" s="243">
        <v>0</v>
      </c>
      <c r="R26" s="244">
        <v>110276</v>
      </c>
    </row>
    <row r="27" spans="1:18">
      <c r="A27" s="242" t="s">
        <v>214</v>
      </c>
      <c r="B27" s="243">
        <v>161725</v>
      </c>
      <c r="C27" s="243">
        <v>2793</v>
      </c>
      <c r="D27" s="243">
        <v>294</v>
      </c>
      <c r="E27" s="243">
        <v>294</v>
      </c>
      <c r="F27" s="243">
        <v>0</v>
      </c>
      <c r="G27" s="243">
        <v>158932</v>
      </c>
      <c r="H27" s="243">
        <v>1100</v>
      </c>
      <c r="I27" s="243">
        <v>1100</v>
      </c>
      <c r="J27" s="243">
        <v>0</v>
      </c>
      <c r="K27" s="243">
        <v>0</v>
      </c>
      <c r="L27" s="243">
        <v>0</v>
      </c>
      <c r="M27" s="243">
        <v>41891</v>
      </c>
      <c r="N27" s="243">
        <v>41891</v>
      </c>
      <c r="O27" s="243">
        <v>0</v>
      </c>
      <c r="P27" s="243">
        <v>0</v>
      </c>
      <c r="Q27" s="243">
        <v>0</v>
      </c>
      <c r="R27" s="244">
        <v>40368</v>
      </c>
    </row>
    <row r="28" spans="1:18">
      <c r="A28" s="242" t="s">
        <v>215</v>
      </c>
      <c r="B28" s="243">
        <v>14977008</v>
      </c>
      <c r="C28" s="243">
        <v>5224698</v>
      </c>
      <c r="D28" s="243">
        <v>4202816</v>
      </c>
      <c r="E28" s="243">
        <v>2836614</v>
      </c>
      <c r="F28" s="243">
        <v>1348040</v>
      </c>
      <c r="G28" s="243">
        <v>9752310</v>
      </c>
      <c r="H28" s="243">
        <v>1764535</v>
      </c>
      <c r="I28" s="243">
        <v>0</v>
      </c>
      <c r="J28" s="243">
        <v>0</v>
      </c>
      <c r="K28" s="243">
        <v>1764301</v>
      </c>
      <c r="L28" s="243">
        <v>234</v>
      </c>
      <c r="M28" s="243">
        <v>5094302</v>
      </c>
      <c r="N28" s="243">
        <v>100452</v>
      </c>
      <c r="O28" s="243">
        <v>4226645</v>
      </c>
      <c r="P28" s="243">
        <v>697286</v>
      </c>
      <c r="Q28" s="243">
        <v>69919</v>
      </c>
      <c r="R28" s="244">
        <v>2292046</v>
      </c>
    </row>
    <row r="29" spans="1:18">
      <c r="A29" s="245" t="s">
        <v>216</v>
      </c>
      <c r="B29" s="246">
        <v>2750661</v>
      </c>
      <c r="C29" s="246">
        <v>408733</v>
      </c>
      <c r="D29" s="246">
        <v>335354</v>
      </c>
      <c r="E29" s="246">
        <v>230818</v>
      </c>
      <c r="F29" s="246">
        <v>102504</v>
      </c>
      <c r="G29" s="246">
        <v>2341928</v>
      </c>
      <c r="H29" s="246">
        <v>171368</v>
      </c>
      <c r="I29" s="246">
        <v>7186</v>
      </c>
      <c r="J29" s="246">
        <v>0</v>
      </c>
      <c r="K29" s="246">
        <v>164182</v>
      </c>
      <c r="L29" s="246">
        <v>0</v>
      </c>
      <c r="M29" s="246">
        <v>922762</v>
      </c>
      <c r="N29" s="246">
        <v>40035</v>
      </c>
      <c r="O29" s="246">
        <v>710560</v>
      </c>
      <c r="P29" s="246">
        <v>172167</v>
      </c>
      <c r="Q29" s="246">
        <v>0</v>
      </c>
      <c r="R29" s="247">
        <v>304737</v>
      </c>
    </row>
    <row r="30" spans="1:18">
      <c r="A30" s="245" t="s">
        <v>217</v>
      </c>
      <c r="B30" s="246">
        <v>10834092</v>
      </c>
      <c r="C30" s="246">
        <v>3304043</v>
      </c>
      <c r="D30" s="246">
        <v>1340124</v>
      </c>
      <c r="E30" s="246">
        <v>1096297</v>
      </c>
      <c r="F30" s="246">
        <v>243610</v>
      </c>
      <c r="G30" s="246">
        <v>7530049</v>
      </c>
      <c r="H30" s="246">
        <v>1339877</v>
      </c>
      <c r="I30" s="246">
        <v>516</v>
      </c>
      <c r="J30" s="246">
        <v>0</v>
      </c>
      <c r="K30" s="246">
        <v>1339361</v>
      </c>
      <c r="L30" s="246">
        <v>0</v>
      </c>
      <c r="M30" s="246">
        <v>2415824</v>
      </c>
      <c r="N30" s="246">
        <v>119005</v>
      </c>
      <c r="O30" s="246">
        <v>1526757</v>
      </c>
      <c r="P30" s="246">
        <v>770062</v>
      </c>
      <c r="Q30" s="246">
        <v>0</v>
      </c>
      <c r="R30" s="247">
        <v>1801171</v>
      </c>
    </row>
    <row r="31" spans="1:18">
      <c r="A31" s="245" t="s">
        <v>218</v>
      </c>
      <c r="B31" s="246">
        <v>161068</v>
      </c>
      <c r="C31" s="246">
        <v>6357</v>
      </c>
      <c r="D31" s="246">
        <v>5083</v>
      </c>
      <c r="E31" s="246">
        <v>5083</v>
      </c>
      <c r="F31" s="246">
        <v>0</v>
      </c>
      <c r="G31" s="246">
        <v>154711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7">
        <v>109787</v>
      </c>
    </row>
    <row r="32" spans="1:18">
      <c r="A32" s="242" t="s">
        <v>219</v>
      </c>
      <c r="B32" s="243">
        <v>734465</v>
      </c>
      <c r="C32" s="243">
        <v>100267</v>
      </c>
      <c r="D32" s="243">
        <v>95255</v>
      </c>
      <c r="E32" s="243">
        <v>95114</v>
      </c>
      <c r="F32" s="243">
        <v>0</v>
      </c>
      <c r="G32" s="243">
        <v>634198</v>
      </c>
      <c r="H32" s="243">
        <v>0</v>
      </c>
      <c r="I32" s="243">
        <v>0</v>
      </c>
      <c r="J32" s="243">
        <v>0</v>
      </c>
      <c r="K32" s="243">
        <v>0</v>
      </c>
      <c r="L32" s="243">
        <v>0</v>
      </c>
      <c r="M32" s="243">
        <v>0</v>
      </c>
      <c r="N32" s="243">
        <v>0</v>
      </c>
      <c r="O32" s="243">
        <v>0</v>
      </c>
      <c r="P32" s="243">
        <v>0</v>
      </c>
      <c r="Q32" s="243">
        <v>0</v>
      </c>
      <c r="R32" s="244">
        <v>90158</v>
      </c>
    </row>
    <row r="33" spans="1:18">
      <c r="A33" s="242" t="s">
        <v>220</v>
      </c>
      <c r="B33" s="243">
        <v>24880</v>
      </c>
      <c r="C33" s="243">
        <v>10877</v>
      </c>
      <c r="D33" s="243">
        <v>8334</v>
      </c>
      <c r="E33" s="243">
        <v>8334</v>
      </c>
      <c r="F33" s="243">
        <v>0</v>
      </c>
      <c r="G33" s="243">
        <v>14003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  <c r="N33" s="243">
        <v>0</v>
      </c>
      <c r="O33" s="243">
        <v>0</v>
      </c>
      <c r="P33" s="243">
        <v>0</v>
      </c>
      <c r="Q33" s="243">
        <v>0</v>
      </c>
      <c r="R33" s="244">
        <v>181535</v>
      </c>
    </row>
    <row r="34" spans="1:18">
      <c r="A34" s="242" t="s">
        <v>221</v>
      </c>
      <c r="B34" s="243">
        <v>345304</v>
      </c>
      <c r="C34" s="243">
        <v>38252</v>
      </c>
      <c r="D34" s="243">
        <v>33533</v>
      </c>
      <c r="E34" s="243">
        <v>33533</v>
      </c>
      <c r="F34" s="243">
        <v>0</v>
      </c>
      <c r="G34" s="243">
        <v>307052</v>
      </c>
      <c r="H34" s="243">
        <v>552890</v>
      </c>
      <c r="I34" s="243">
        <v>3</v>
      </c>
      <c r="J34" s="243">
        <v>0</v>
      </c>
      <c r="K34" s="243">
        <v>552887</v>
      </c>
      <c r="L34" s="243">
        <v>0</v>
      </c>
      <c r="M34" s="243">
        <v>69041</v>
      </c>
      <c r="N34" s="243">
        <v>0</v>
      </c>
      <c r="O34" s="243">
        <v>53051</v>
      </c>
      <c r="P34" s="243">
        <v>15990</v>
      </c>
      <c r="Q34" s="243">
        <v>0</v>
      </c>
      <c r="R34" s="244">
        <v>74451</v>
      </c>
    </row>
    <row r="35" spans="1:18">
      <c r="A35" s="248" t="s">
        <v>222</v>
      </c>
      <c r="B35" s="243">
        <v>3465743</v>
      </c>
      <c r="C35" s="243">
        <v>697145</v>
      </c>
      <c r="D35" s="243">
        <v>549523</v>
      </c>
      <c r="E35" s="243">
        <v>345944</v>
      </c>
      <c r="F35" s="243">
        <v>203578</v>
      </c>
      <c r="G35" s="243">
        <v>2768598</v>
      </c>
      <c r="H35" s="243">
        <v>699750</v>
      </c>
      <c r="I35" s="243">
        <v>0</v>
      </c>
      <c r="J35" s="243">
        <v>0</v>
      </c>
      <c r="K35" s="243">
        <v>699750</v>
      </c>
      <c r="L35" s="243">
        <v>0</v>
      </c>
      <c r="M35" s="243">
        <v>1809641</v>
      </c>
      <c r="N35" s="243">
        <v>308862</v>
      </c>
      <c r="O35" s="243">
        <v>1389784</v>
      </c>
      <c r="P35" s="243">
        <v>110995</v>
      </c>
      <c r="Q35" s="243">
        <v>0</v>
      </c>
      <c r="R35" s="244">
        <v>649714</v>
      </c>
    </row>
    <row r="36" spans="1:18" ht="13.5" thickBot="1">
      <c r="A36" s="249" t="s">
        <v>223</v>
      </c>
      <c r="B36" s="250">
        <v>108492</v>
      </c>
      <c r="C36" s="250">
        <v>64004</v>
      </c>
      <c r="D36" s="250">
        <v>62853</v>
      </c>
      <c r="E36" s="250">
        <v>62772</v>
      </c>
      <c r="F36" s="250">
        <v>81</v>
      </c>
      <c r="G36" s="250">
        <v>44488</v>
      </c>
      <c r="H36" s="250">
        <v>8879</v>
      </c>
      <c r="I36" s="250">
        <v>0</v>
      </c>
      <c r="J36" s="250">
        <v>0</v>
      </c>
      <c r="K36" s="250">
        <v>8879</v>
      </c>
      <c r="L36" s="250">
        <v>0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1">
        <v>55156</v>
      </c>
    </row>
    <row r="37" spans="1:18" ht="13.5" thickBot="1">
      <c r="A37" s="252"/>
      <c r="R37" s="184"/>
    </row>
    <row r="38" spans="1:18" s="152" customFormat="1" ht="13.5" thickBot="1">
      <c r="A38" s="253" t="s">
        <v>0</v>
      </c>
      <c r="B38" s="254">
        <v>94140748</v>
      </c>
      <c r="C38" s="254">
        <v>26656817</v>
      </c>
      <c r="D38" s="254">
        <v>19684471</v>
      </c>
      <c r="E38" s="254">
        <v>13962193</v>
      </c>
      <c r="F38" s="254">
        <v>5678755</v>
      </c>
      <c r="G38" s="254">
        <v>67483931</v>
      </c>
      <c r="H38" s="254">
        <v>8798222</v>
      </c>
      <c r="I38" s="254">
        <v>667844</v>
      </c>
      <c r="J38" s="254">
        <v>592583</v>
      </c>
      <c r="K38" s="254">
        <v>8119531</v>
      </c>
      <c r="L38" s="254">
        <v>10847</v>
      </c>
      <c r="M38" s="254">
        <v>24658947</v>
      </c>
      <c r="N38" s="254">
        <v>2117360</v>
      </c>
      <c r="O38" s="254">
        <v>17880610</v>
      </c>
      <c r="P38" s="254">
        <v>4591058</v>
      </c>
      <c r="Q38" s="254">
        <v>69919</v>
      </c>
      <c r="R38" s="254">
        <v>12698687</v>
      </c>
    </row>
    <row r="39" spans="1:18" s="152" customFormat="1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</row>
    <row r="41" spans="1:18" s="152" customFormat="1">
      <c r="A41" s="13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</row>
    <row r="42" spans="1:18" s="152" customFormat="1">
      <c r="A42" s="258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</row>
    <row r="43" spans="1:18" s="152" customFormat="1">
      <c r="A43" s="13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</row>
    <row r="44" spans="1:18">
      <c r="A44" s="13" t="s">
        <v>123</v>
      </c>
    </row>
  </sheetData>
  <mergeCells count="24">
    <mergeCell ref="Q9:Q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R4"/>
    <mergeCell ref="A5:R5"/>
    <mergeCell ref="A7:A11"/>
    <mergeCell ref="B7:R7"/>
    <mergeCell ref="B8:G8"/>
    <mergeCell ref="H8:L8"/>
    <mergeCell ref="M8:Q8"/>
    <mergeCell ref="R8:R11"/>
    <mergeCell ref="O9:O11"/>
    <mergeCell ref="P9:P11"/>
  </mergeCells>
  <conditionalFormatting sqref="A14:A36">
    <cfRule type="cellIs" dxfId="17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2"/>
  <sheetViews>
    <sheetView showGridLines="0" zoomScale="75" workbookViewId="0">
      <selection activeCell="A4" sqref="A4:G4"/>
    </sheetView>
  </sheetViews>
  <sheetFormatPr baseColWidth="10" defaultRowHeight="12.75"/>
  <cols>
    <col min="1" max="1" width="34" style="2" customWidth="1"/>
    <col min="2" max="2" width="17.28515625" style="2" customWidth="1"/>
    <col min="3" max="3" width="16.28515625" style="2" customWidth="1"/>
    <col min="4" max="4" width="18.85546875" style="2" customWidth="1"/>
    <col min="5" max="5" width="15.28515625" style="2" customWidth="1"/>
    <col min="6" max="6" width="18.7109375" style="2" customWidth="1"/>
    <col min="7" max="7" width="13.42578125" style="2" customWidth="1"/>
    <col min="8" max="16384" width="11.42578125" style="2"/>
  </cols>
  <sheetData>
    <row r="1" spans="1:7">
      <c r="A1" s="12" t="s">
        <v>27</v>
      </c>
      <c r="G1" s="14" t="s">
        <v>28</v>
      </c>
    </row>
    <row r="2" spans="1:7">
      <c r="A2" s="12" t="s">
        <v>29</v>
      </c>
    </row>
    <row r="3" spans="1:7" ht="13.5" thickBot="1"/>
    <row r="4" spans="1:7" ht="26.45" customHeight="1">
      <c r="A4" s="287" t="s">
        <v>836</v>
      </c>
      <c r="B4" s="288"/>
      <c r="C4" s="288"/>
      <c r="D4" s="288"/>
      <c r="E4" s="288"/>
      <c r="F4" s="288"/>
      <c r="G4" s="289"/>
    </row>
    <row r="5" spans="1:7" ht="24.6" customHeight="1" thickBot="1">
      <c r="A5" s="290" t="s">
        <v>189</v>
      </c>
      <c r="B5" s="291"/>
      <c r="C5" s="291"/>
      <c r="D5" s="291"/>
      <c r="E5" s="291"/>
      <c r="F5" s="291"/>
      <c r="G5" s="292"/>
    </row>
    <row r="6" spans="1:7">
      <c r="A6" s="223"/>
      <c r="B6" s="223"/>
      <c r="C6" s="223"/>
      <c r="D6" s="223"/>
      <c r="E6" s="13"/>
    </row>
    <row r="7" spans="1:7" ht="12.75" customHeight="1">
      <c r="F7" s="232"/>
      <c r="G7" s="232"/>
    </row>
    <row r="8" spans="1:7" ht="12.75" customHeight="1">
      <c r="A8" s="224" t="s">
        <v>190</v>
      </c>
      <c r="B8" s="262" t="s">
        <v>253</v>
      </c>
      <c r="C8" s="266"/>
      <c r="D8" s="266"/>
      <c r="E8" s="267"/>
      <c r="F8" s="225" t="s">
        <v>254</v>
      </c>
      <c r="G8" s="225" t="s">
        <v>146</v>
      </c>
    </row>
    <row r="9" spans="1:7" ht="12.75" customHeight="1">
      <c r="A9" s="227"/>
      <c r="B9" s="225" t="s">
        <v>229</v>
      </c>
      <c r="C9" s="225" t="s">
        <v>255</v>
      </c>
      <c r="D9" s="225" t="s">
        <v>165</v>
      </c>
      <c r="E9" s="225" t="s">
        <v>166</v>
      </c>
      <c r="F9" s="228"/>
      <c r="G9" s="230"/>
    </row>
    <row r="10" spans="1:7" ht="12.75" customHeight="1">
      <c r="A10" s="227"/>
      <c r="B10" s="272"/>
      <c r="C10" s="272"/>
      <c r="D10" s="272"/>
      <c r="E10" s="272"/>
      <c r="F10" s="228"/>
      <c r="G10" s="230"/>
    </row>
    <row r="11" spans="1:7">
      <c r="A11" s="227"/>
      <c r="B11" s="272"/>
      <c r="C11" s="272"/>
      <c r="D11" s="272"/>
      <c r="E11" s="272"/>
      <c r="F11" s="228"/>
      <c r="G11" s="230"/>
    </row>
    <row r="12" spans="1:7">
      <c r="A12" s="233"/>
      <c r="B12" s="277"/>
      <c r="C12" s="277"/>
      <c r="D12" s="277"/>
      <c r="E12" s="277"/>
      <c r="F12" s="234"/>
      <c r="G12" s="236"/>
    </row>
    <row r="13" spans="1:7" ht="12.75" customHeight="1" thickBot="1">
      <c r="A13" s="13"/>
      <c r="B13" s="55"/>
      <c r="C13" s="55"/>
      <c r="D13" s="55"/>
      <c r="E13" s="13"/>
      <c r="F13" s="55"/>
      <c r="G13" s="55"/>
    </row>
    <row r="14" spans="1:7">
      <c r="A14" s="239" t="s">
        <v>201</v>
      </c>
      <c r="B14" s="240">
        <v>21464</v>
      </c>
      <c r="C14" s="240">
        <v>18552</v>
      </c>
      <c r="D14" s="240">
        <v>593</v>
      </c>
      <c r="E14" s="240">
        <v>2319</v>
      </c>
      <c r="F14" s="240">
        <v>5426</v>
      </c>
      <c r="G14" s="240">
        <v>0</v>
      </c>
    </row>
    <row r="15" spans="1:7">
      <c r="A15" s="242" t="s">
        <v>202</v>
      </c>
      <c r="B15" s="243">
        <v>9406</v>
      </c>
      <c r="C15" s="243">
        <v>4418</v>
      </c>
      <c r="D15" s="243">
        <v>3958</v>
      </c>
      <c r="E15" s="243">
        <v>1030</v>
      </c>
      <c r="F15" s="243">
        <v>9685</v>
      </c>
      <c r="G15" s="243">
        <v>0</v>
      </c>
    </row>
    <row r="16" spans="1:7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1578</v>
      </c>
      <c r="G16" s="243">
        <v>0</v>
      </c>
    </row>
    <row r="17" spans="1:7">
      <c r="A17" s="242" t="s">
        <v>204</v>
      </c>
      <c r="B17" s="243">
        <v>107757</v>
      </c>
      <c r="C17" s="243">
        <v>107757</v>
      </c>
      <c r="D17" s="243">
        <v>0</v>
      </c>
      <c r="E17" s="243">
        <v>0</v>
      </c>
      <c r="F17" s="243">
        <v>49183</v>
      </c>
      <c r="G17" s="243">
        <v>0</v>
      </c>
    </row>
    <row r="18" spans="1:7">
      <c r="A18" s="242" t="s">
        <v>205</v>
      </c>
      <c r="B18" s="243">
        <v>30754</v>
      </c>
      <c r="C18" s="243">
        <v>30754</v>
      </c>
      <c r="D18" s="243">
        <v>0</v>
      </c>
      <c r="E18" s="243">
        <v>0</v>
      </c>
      <c r="F18" s="243">
        <v>15744</v>
      </c>
      <c r="G18" s="243">
        <v>7021</v>
      </c>
    </row>
    <row r="19" spans="1:7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2</v>
      </c>
      <c r="G19" s="246">
        <v>0</v>
      </c>
    </row>
    <row r="20" spans="1:7">
      <c r="A20" s="245" t="s">
        <v>207</v>
      </c>
      <c r="B20" s="246">
        <v>277699</v>
      </c>
      <c r="C20" s="246">
        <v>78328</v>
      </c>
      <c r="D20" s="246">
        <v>0</v>
      </c>
      <c r="E20" s="246">
        <v>199371</v>
      </c>
      <c r="F20" s="246">
        <v>30398</v>
      </c>
      <c r="G20" s="246">
        <v>0</v>
      </c>
    </row>
    <row r="21" spans="1:7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506</v>
      </c>
      <c r="G21" s="246">
        <v>0</v>
      </c>
    </row>
    <row r="22" spans="1:7">
      <c r="A22" s="245" t="s">
        <v>209</v>
      </c>
      <c r="B22" s="246">
        <v>3500</v>
      </c>
      <c r="C22" s="246">
        <v>0</v>
      </c>
      <c r="D22" s="246">
        <v>3500</v>
      </c>
      <c r="E22" s="246">
        <v>0</v>
      </c>
      <c r="F22" s="246">
        <v>1512</v>
      </c>
      <c r="G22" s="246">
        <v>4</v>
      </c>
    </row>
    <row r="23" spans="1:7">
      <c r="A23" s="245" t="s">
        <v>210</v>
      </c>
      <c r="B23" s="246">
        <v>547</v>
      </c>
      <c r="C23" s="246">
        <v>527</v>
      </c>
      <c r="D23" s="246">
        <v>20</v>
      </c>
      <c r="E23" s="246">
        <v>0</v>
      </c>
      <c r="F23" s="246">
        <v>811</v>
      </c>
      <c r="G23" s="246">
        <v>0</v>
      </c>
    </row>
    <row r="24" spans="1:7">
      <c r="A24" s="248" t="s">
        <v>211</v>
      </c>
      <c r="B24" s="243">
        <v>0</v>
      </c>
      <c r="C24" s="243">
        <v>0</v>
      </c>
      <c r="D24" s="243">
        <v>0</v>
      </c>
      <c r="E24" s="243">
        <v>0</v>
      </c>
      <c r="F24" s="243">
        <v>9185</v>
      </c>
      <c r="G24" s="243">
        <v>0</v>
      </c>
    </row>
    <row r="25" spans="1:7">
      <c r="A25" s="242" t="s">
        <v>212</v>
      </c>
      <c r="B25" s="243">
        <v>1923</v>
      </c>
      <c r="C25" s="243">
        <v>0</v>
      </c>
      <c r="D25" s="243">
        <v>1923</v>
      </c>
      <c r="E25" s="243">
        <v>0</v>
      </c>
      <c r="F25" s="243">
        <v>43</v>
      </c>
      <c r="G25" s="243">
        <v>0</v>
      </c>
    </row>
    <row r="26" spans="1:7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463</v>
      </c>
      <c r="G26" s="243">
        <v>0</v>
      </c>
    </row>
    <row r="27" spans="1:7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57</v>
      </c>
      <c r="G27" s="243">
        <v>0</v>
      </c>
    </row>
    <row r="28" spans="1:7">
      <c r="A28" s="242" t="s">
        <v>215</v>
      </c>
      <c r="B28" s="243">
        <v>0</v>
      </c>
      <c r="C28" s="243">
        <v>0</v>
      </c>
      <c r="D28" s="243">
        <v>0</v>
      </c>
      <c r="E28" s="243">
        <v>0</v>
      </c>
      <c r="F28" s="243">
        <v>27752</v>
      </c>
      <c r="G28" s="243">
        <v>0</v>
      </c>
    </row>
    <row r="29" spans="1:7">
      <c r="A29" s="245" t="s">
        <v>216</v>
      </c>
      <c r="B29" s="246">
        <v>0</v>
      </c>
      <c r="C29" s="246">
        <v>0</v>
      </c>
      <c r="D29" s="246">
        <v>0</v>
      </c>
      <c r="E29" s="246">
        <v>0</v>
      </c>
      <c r="F29" s="246">
        <v>5042</v>
      </c>
      <c r="G29" s="246">
        <v>0</v>
      </c>
    </row>
    <row r="30" spans="1:7">
      <c r="A30" s="245" t="s">
        <v>217</v>
      </c>
      <c r="B30" s="246">
        <v>4000</v>
      </c>
      <c r="C30" s="246">
        <v>4000</v>
      </c>
      <c r="D30" s="246">
        <v>0</v>
      </c>
      <c r="E30" s="246">
        <v>0</v>
      </c>
      <c r="F30" s="246">
        <v>12064</v>
      </c>
      <c r="G30" s="246">
        <v>0</v>
      </c>
    </row>
    <row r="31" spans="1:7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113</v>
      </c>
    </row>
    <row r="32" spans="1:7">
      <c r="A32" s="242" t="s">
        <v>219</v>
      </c>
      <c r="B32" s="243">
        <v>0</v>
      </c>
      <c r="C32" s="243">
        <v>0</v>
      </c>
      <c r="D32" s="243">
        <v>0</v>
      </c>
      <c r="E32" s="243">
        <v>0</v>
      </c>
      <c r="F32" s="243">
        <v>1323</v>
      </c>
      <c r="G32" s="243">
        <v>0</v>
      </c>
    </row>
    <row r="33" spans="1:7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</row>
    <row r="34" spans="1:7">
      <c r="A34" s="242" t="s">
        <v>221</v>
      </c>
      <c r="B34" s="243">
        <v>211</v>
      </c>
      <c r="C34" s="243">
        <v>211</v>
      </c>
      <c r="D34" s="243">
        <v>0</v>
      </c>
      <c r="E34" s="243">
        <v>0</v>
      </c>
      <c r="F34" s="243">
        <v>1044</v>
      </c>
      <c r="G34" s="243">
        <v>0</v>
      </c>
    </row>
    <row r="35" spans="1:7">
      <c r="A35" s="248" t="s">
        <v>222</v>
      </c>
      <c r="B35" s="243">
        <v>10966</v>
      </c>
      <c r="C35" s="243">
        <v>4096</v>
      </c>
      <c r="D35" s="243">
        <v>1861</v>
      </c>
      <c r="E35" s="243">
        <v>5009</v>
      </c>
      <c r="F35" s="243">
        <v>6956</v>
      </c>
      <c r="G35" s="243">
        <v>0</v>
      </c>
    </row>
    <row r="36" spans="1:7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33</v>
      </c>
      <c r="G36" s="250">
        <v>0</v>
      </c>
    </row>
    <row r="37" spans="1:7" ht="13.5" thickBot="1">
      <c r="A37" s="252"/>
      <c r="B37" s="13"/>
      <c r="C37" s="13"/>
      <c r="D37" s="13"/>
      <c r="E37" s="13"/>
      <c r="F37" s="13"/>
      <c r="G37" s="13"/>
    </row>
    <row r="38" spans="1:7" ht="13.5" thickBot="1">
      <c r="A38" s="253" t="s">
        <v>0</v>
      </c>
      <c r="B38" s="254">
        <v>468227</v>
      </c>
      <c r="C38" s="254">
        <v>248643</v>
      </c>
      <c r="D38" s="254">
        <v>11855</v>
      </c>
      <c r="E38" s="254">
        <v>207729</v>
      </c>
      <c r="F38" s="254">
        <v>178807</v>
      </c>
      <c r="G38" s="254">
        <v>7138</v>
      </c>
    </row>
    <row r="40" spans="1:7">
      <c r="A40" s="258"/>
    </row>
    <row r="42" spans="1:7">
      <c r="A42" s="13" t="s">
        <v>123</v>
      </c>
    </row>
  </sheetData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36">
    <cfRule type="cellIs" dxfId="16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2015-01-09T14:49:53Z</dcterms:created>
  <dcterms:modified xsi:type="dcterms:W3CDTF">2015-01-09T14:58:13Z</dcterms:modified>
</cp:coreProperties>
</file>