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5240" windowHeight="1354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</sheets>
  <definedNames>
    <definedName name="_xlnm.Print_Area" localSheetId="0">Indice!$A$1:$M$24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<sst xmlns="http://schemas.openxmlformats.org/spreadsheetml/2006/main" count="172" uniqueCount="50">
  <si>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</si>
  <si>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</si>
  <si>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</si>
  <si>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</si>
  <si>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</si>
  <si>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</si>
  <si>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</si>
  <si>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</si>
  <si>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</si>
  <si>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</si>
  <si>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</si>
  <si>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Monto de operaciones (pesos)</t>
  </si>
  <si>
    <t>Monto en pesos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</si>
  <si>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</si>
  <si>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</si>
  <si>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</si>
  <si>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</si>
  <si>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</si>
  <si>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</si>
  <si>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</si>
  <si>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</si>
  <si>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</si>
  <si>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</si>
  <si>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</si>
  <si>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</si>
  <si>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</si>
  <si>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</si>
  <si>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</si>
  <si>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</si>
  <si>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</si>
  <si>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</si>
  <si>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</si>
  <si>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</si>
  <si>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</si>
  <si>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</si>
  <si>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</si>
  <si>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</si>
  <si>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</si>
  <si>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</si>
  <si>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</si>
  <si>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r>
      <t>Número de tarjetas vigentes por tipo de tarjeta y tipo de contrato</t>
    </r>
    <r>
      <rPr>
        <b/>
        <vertAlign val="superscript"/>
        <sz val="14"/>
        <color rgb="FF009999"/>
        <rFont val="Calibri"/>
        <family val="2"/>
        <scheme val="minor"/>
      </rPr>
      <t>1</t>
    </r>
  </si>
  <si>
    <r>
      <t>Banco de Chile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</si>
  <si>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(1) Información asociada a Banco de Chile en proceso de rectificación histórica. La incorporación de la información previa a enero 2015, se hará en la medida que los antecedentes corregidos sean enviados por la Institución.</t>
  </si>
  <si>
    <r>
      <t>Sistema</t>
    </r>
    <r>
      <rPr>
        <b/>
        <vertAlign val="superscript"/>
        <sz val="11"/>
        <rFont val="Calibri"/>
        <family val="2"/>
        <scheme val="minor"/>
      </rPr>
      <t>2</t>
    </r>
  </si>
  <si>
    <r>
      <t>Número de operaciones y monto por tipo de transacción</t>
    </r>
    <r>
      <rPr>
        <b/>
        <vertAlign val="superscript"/>
        <sz val="14"/>
        <color rgb="FF009999"/>
        <rFont val="Calibri"/>
        <family val="2"/>
        <scheme val="minor"/>
      </rPr>
      <t>1</t>
    </r>
  </si>
  <si>
    <t>Bice</t>
  </si>
  <si>
    <t>(1) Información previa a enero 2015 asociada a Banco de Chile, en proceso de rectificación histórica. La incorporación de la información faltante, se hará en la medida que los antecedentes corregidos sean enviados por la Institución.</t>
  </si>
  <si>
    <t>(2) Sólo se incorpora la información totalizada del sistema bancario desde Enero 2015 en adelante, producto del proceso de rectificación asociado a Banco de Chile.</t>
  </si>
  <si>
    <t>(1) Información previa a enero 2014 asociada a Banco de Chile, en proceso de rectificación histórica. La incorporación de la información faltante, se hará en la medida que los antecedentes corregidos sean enviados por la Institución.</t>
  </si>
  <si>
    <t>Actualización: 08-05-2017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</si>
</sst>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4"/>
      <color rgb="FF009999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0" fillId="0" borderId="0" xfId="0" applyFill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0" fillId="0" borderId="0" xfId="0" applyAlignment="1"/>
    <xf numFmtId="0" fontId="13" fillId="0" borderId="0" xfId="0" quotePrefix="1" applyFont="1" applyAlignment="1">
      <alignment horizontal="left" indent="3"/>
    </xf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2:K22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4" width="8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"Febrero 2017"</f>
        <v>Febrero 2017</v>
      </c>
    </row>
    <row r="6" spans="3:5" ht="18">
      <c r="C6" s="10" t="s">
        <v>29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30</v>
      </c>
    </row>
    <row r="19" spans="3:11">
      <c r="C19" s="50" t="s">
        <v>31</v>
      </c>
      <c r="D19" s="50"/>
      <c r="E19" s="50"/>
      <c r="F19" s="50"/>
      <c r="G19" s="50"/>
      <c r="H19" s="50"/>
      <c r="I19" s="50"/>
      <c r="J19" s="50"/>
      <c r="K19" s="50"/>
    </row>
    <row r="20" spans="3:11">
      <c r="C20" s="50"/>
      <c r="D20" s="50"/>
      <c r="E20" s="50"/>
      <c r="F20" s="50"/>
      <c r="G20" s="50"/>
      <c r="H20" s="50"/>
      <c r="I20" s="50"/>
      <c r="J20" s="50"/>
      <c r="K20" s="50"/>
    </row>
    <row r="22" spans="3:11">
      <c r="C22" s="25" t="s">
        <v>49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showGridLines="0" zoomScale="80" zoomScaleNormal="80" zoomScalePageLayoutView="80" workbookViewId="0">
      <pane ySplit="7" topLeftCell="A8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20">
      <c r="C2" s="7" t="s">
        <v>40</v>
      </c>
    </row>
    <row r="3" spans="2:8">
      <c r="C3" s="6" t="str">
        <f>Indice!$E$4</f>
        <v>Febrero 2017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51" t="s">
        <v>3</v>
      </c>
      <c r="D6" s="51"/>
      <c r="E6" s="51"/>
      <c r="F6" s="51" t="s">
        <v>4</v>
      </c>
      <c r="G6" s="51"/>
      <c r="H6" s="51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19">
        <v>42005</v>
      </c>
      <c r="C8" s="20">
        <v>17376431</v>
      </c>
      <c r="D8" s="21">
        <v>612498</v>
      </c>
      <c r="E8" s="22">
        <v>7772099</v>
      </c>
      <c r="F8" s="20">
        <v>3217945</v>
      </c>
      <c r="G8" s="21">
        <v>69690</v>
      </c>
      <c r="H8" s="22">
        <v>367300</v>
      </c>
    </row>
    <row r="9" spans="2:8">
      <c r="B9" s="2">
        <v>42036</v>
      </c>
      <c r="C9" s="12">
        <v>17508630</v>
      </c>
      <c r="D9" s="13">
        <v>613456</v>
      </c>
      <c r="E9" s="14">
        <v>7750875</v>
      </c>
      <c r="F9" s="12">
        <v>3234451</v>
      </c>
      <c r="G9" s="13">
        <v>69687</v>
      </c>
      <c r="H9" s="14">
        <v>370290</v>
      </c>
    </row>
    <row r="10" spans="2:8">
      <c r="B10" s="2">
        <v>42064</v>
      </c>
      <c r="C10" s="12">
        <v>17678250</v>
      </c>
      <c r="D10" s="13">
        <v>616438</v>
      </c>
      <c r="E10" s="14">
        <v>8215332</v>
      </c>
      <c r="F10" s="12">
        <v>3252593</v>
      </c>
      <c r="G10" s="13">
        <v>69844</v>
      </c>
      <c r="H10" s="14">
        <v>405684</v>
      </c>
    </row>
    <row r="11" spans="2:8">
      <c r="B11" s="2">
        <v>42095</v>
      </c>
      <c r="C11" s="12">
        <v>18277019</v>
      </c>
      <c r="D11" s="13">
        <v>624289</v>
      </c>
      <c r="E11" s="14">
        <v>8759506</v>
      </c>
      <c r="F11" s="12">
        <v>3275168</v>
      </c>
      <c r="G11" s="13">
        <v>71128</v>
      </c>
      <c r="H11" s="14">
        <v>407510</v>
      </c>
    </row>
    <row r="12" spans="2:8">
      <c r="B12" s="2">
        <v>42125</v>
      </c>
      <c r="C12" s="12">
        <v>18414983</v>
      </c>
      <c r="D12" s="13">
        <v>631062</v>
      </c>
      <c r="E12" s="14">
        <v>8787748</v>
      </c>
      <c r="F12" s="12">
        <v>3290272</v>
      </c>
      <c r="G12" s="13">
        <v>71073</v>
      </c>
      <c r="H12" s="14">
        <v>396859</v>
      </c>
    </row>
    <row r="13" spans="2:8">
      <c r="B13" s="2">
        <v>42156</v>
      </c>
      <c r="C13" s="12">
        <v>18552990</v>
      </c>
      <c r="D13" s="13">
        <v>628176</v>
      </c>
      <c r="E13" s="14">
        <v>8933624</v>
      </c>
      <c r="F13" s="12">
        <v>3309303</v>
      </c>
      <c r="G13" s="13">
        <v>73515</v>
      </c>
      <c r="H13" s="14">
        <v>410835</v>
      </c>
    </row>
    <row r="14" spans="2:8">
      <c r="B14" s="2">
        <v>42186</v>
      </c>
      <c r="C14" s="12">
        <v>18695291</v>
      </c>
      <c r="D14" s="13">
        <v>630615</v>
      </c>
      <c r="E14" s="14">
        <v>8988530</v>
      </c>
      <c r="F14" s="12">
        <v>3325186</v>
      </c>
      <c r="G14" s="13">
        <v>73545</v>
      </c>
      <c r="H14" s="14">
        <v>418700</v>
      </c>
    </row>
    <row r="15" spans="2:8">
      <c r="B15" s="2">
        <v>42217</v>
      </c>
      <c r="C15" s="12">
        <v>18820934</v>
      </c>
      <c r="D15" s="13">
        <v>633013</v>
      </c>
      <c r="E15" s="14">
        <v>9024364</v>
      </c>
      <c r="F15" s="12">
        <v>3343524</v>
      </c>
      <c r="G15" s="13">
        <v>73679</v>
      </c>
      <c r="H15" s="14">
        <v>418687</v>
      </c>
    </row>
    <row r="16" spans="2:8">
      <c r="B16" s="2">
        <v>42248</v>
      </c>
      <c r="C16" s="12">
        <v>18989882</v>
      </c>
      <c r="D16" s="13">
        <v>642273</v>
      </c>
      <c r="E16" s="14">
        <v>9038239</v>
      </c>
      <c r="F16" s="12">
        <v>3326625</v>
      </c>
      <c r="G16" s="13">
        <v>66447</v>
      </c>
      <c r="H16" s="14">
        <v>410678</v>
      </c>
    </row>
    <row r="17" spans="2:8">
      <c r="B17" s="2">
        <v>42278</v>
      </c>
      <c r="C17" s="12">
        <v>19104285</v>
      </c>
      <c r="D17" s="13">
        <v>644160</v>
      </c>
      <c r="E17" s="14">
        <v>9122942</v>
      </c>
      <c r="F17" s="12">
        <v>3343490</v>
      </c>
      <c r="G17" s="13">
        <v>66470</v>
      </c>
      <c r="H17" s="14">
        <v>417738</v>
      </c>
    </row>
    <row r="18" spans="2:8">
      <c r="B18" s="2">
        <v>42309</v>
      </c>
      <c r="C18" s="12">
        <v>19246553</v>
      </c>
      <c r="D18" s="13">
        <v>646230</v>
      </c>
      <c r="E18" s="14">
        <v>9253127</v>
      </c>
      <c r="F18" s="12">
        <v>3358559</v>
      </c>
      <c r="G18" s="13">
        <v>66494</v>
      </c>
      <c r="H18" s="14">
        <v>418461</v>
      </c>
    </row>
    <row r="19" spans="2:8">
      <c r="B19" s="3">
        <v>42339</v>
      </c>
      <c r="C19" s="15">
        <v>19372392</v>
      </c>
      <c r="D19" s="16">
        <v>647762</v>
      </c>
      <c r="E19" s="17">
        <v>9510743</v>
      </c>
      <c r="F19" s="15">
        <v>3373541</v>
      </c>
      <c r="G19" s="16">
        <v>66502</v>
      </c>
      <c r="H19" s="17">
        <v>431122</v>
      </c>
    </row>
    <row r="20" spans="2:8">
      <c r="B20" s="2">
        <v>42370</v>
      </c>
      <c r="C20" s="12">
        <v>19510738</v>
      </c>
      <c r="D20" s="13">
        <v>640907</v>
      </c>
      <c r="E20" s="14">
        <v>9172902</v>
      </c>
      <c r="F20" s="12">
        <v>3367707</v>
      </c>
      <c r="G20" s="13">
        <v>65962</v>
      </c>
      <c r="H20" s="14">
        <v>393666</v>
      </c>
    </row>
    <row r="21" spans="2:8">
      <c r="B21" s="2">
        <v>42401</v>
      </c>
      <c r="C21" s="12">
        <v>19644861</v>
      </c>
      <c r="D21" s="13">
        <v>642795</v>
      </c>
      <c r="E21" s="14">
        <v>9382130</v>
      </c>
      <c r="F21" s="12">
        <v>3386377</v>
      </c>
      <c r="G21" s="13">
        <v>65784</v>
      </c>
      <c r="H21" s="14">
        <v>411871</v>
      </c>
    </row>
    <row r="22" spans="2:8">
      <c r="B22" s="2">
        <v>42430</v>
      </c>
      <c r="C22" s="12">
        <v>19809751</v>
      </c>
      <c r="D22" s="13">
        <v>644965</v>
      </c>
      <c r="E22" s="14">
        <v>9547380</v>
      </c>
      <c r="F22" s="12">
        <v>3406031</v>
      </c>
      <c r="G22" s="13">
        <v>65745</v>
      </c>
      <c r="H22" s="14">
        <v>420569</v>
      </c>
    </row>
    <row r="23" spans="2:8">
      <c r="B23" s="2">
        <v>42461</v>
      </c>
      <c r="C23" s="12">
        <v>19926984</v>
      </c>
      <c r="D23" s="13">
        <v>647383</v>
      </c>
      <c r="E23" s="14">
        <v>9453283</v>
      </c>
      <c r="F23" s="12">
        <v>3405673</v>
      </c>
      <c r="G23" s="13">
        <v>65740</v>
      </c>
      <c r="H23" s="14">
        <v>402737</v>
      </c>
    </row>
    <row r="24" spans="2:8">
      <c r="B24" s="2">
        <v>42491</v>
      </c>
      <c r="C24" s="12">
        <v>20081038</v>
      </c>
      <c r="D24" s="13">
        <v>650183</v>
      </c>
      <c r="E24" s="14">
        <v>9746297</v>
      </c>
      <c r="F24" s="12">
        <v>3421476</v>
      </c>
      <c r="G24" s="13">
        <v>65672</v>
      </c>
      <c r="H24" s="14">
        <v>413225</v>
      </c>
    </row>
    <row r="25" spans="2:8">
      <c r="B25" s="2">
        <v>42522</v>
      </c>
      <c r="C25" s="12">
        <v>20085351</v>
      </c>
      <c r="D25" s="13">
        <v>650530</v>
      </c>
      <c r="E25" s="14">
        <v>9547678</v>
      </c>
      <c r="F25" s="12">
        <v>3430985</v>
      </c>
      <c r="G25" s="13">
        <v>65640</v>
      </c>
      <c r="H25" s="14">
        <v>408282</v>
      </c>
    </row>
    <row r="26" spans="2:8">
      <c r="B26" s="2">
        <v>42552</v>
      </c>
      <c r="C26" s="12">
        <v>20205692</v>
      </c>
      <c r="D26" s="13">
        <v>652537</v>
      </c>
      <c r="E26" s="14">
        <v>9404481</v>
      </c>
      <c r="F26" s="12">
        <v>3443743</v>
      </c>
      <c r="G26" s="13">
        <v>65487</v>
      </c>
      <c r="H26" s="14">
        <v>406443</v>
      </c>
    </row>
    <row r="27" spans="2:8">
      <c r="B27" s="2">
        <v>42583</v>
      </c>
      <c r="C27" s="12">
        <v>20303531</v>
      </c>
      <c r="D27" s="13">
        <v>654769</v>
      </c>
      <c r="E27" s="14">
        <v>9905660</v>
      </c>
      <c r="F27" s="12">
        <v>3462003</v>
      </c>
      <c r="G27" s="13">
        <v>65410</v>
      </c>
      <c r="H27" s="14">
        <v>418848</v>
      </c>
    </row>
    <row r="28" spans="2:8">
      <c r="B28" s="2">
        <v>42614</v>
      </c>
      <c r="C28" s="12">
        <v>20434244</v>
      </c>
      <c r="D28" s="13">
        <v>656359</v>
      </c>
      <c r="E28" s="14">
        <v>10020978</v>
      </c>
      <c r="F28" s="12">
        <v>3475124</v>
      </c>
      <c r="G28" s="13">
        <v>65365</v>
      </c>
      <c r="H28" s="14">
        <v>412159</v>
      </c>
    </row>
    <row r="29" spans="2:8">
      <c r="B29" s="2">
        <v>42644</v>
      </c>
      <c r="C29" s="12">
        <v>20538709</v>
      </c>
      <c r="D29" s="13">
        <v>657610</v>
      </c>
      <c r="E29" s="14">
        <v>9869592</v>
      </c>
      <c r="F29" s="12">
        <v>3498754</v>
      </c>
      <c r="G29" s="13">
        <v>64401</v>
      </c>
      <c r="H29" s="14">
        <v>384376</v>
      </c>
    </row>
    <row r="30" spans="2:8">
      <c r="B30" s="2">
        <v>42675</v>
      </c>
      <c r="C30" s="12">
        <v>20648531</v>
      </c>
      <c r="D30" s="13">
        <v>660619</v>
      </c>
      <c r="E30" s="14">
        <v>10018319</v>
      </c>
      <c r="F30" s="12">
        <v>3504736</v>
      </c>
      <c r="G30" s="13">
        <v>64255</v>
      </c>
      <c r="H30" s="14">
        <v>393917</v>
      </c>
    </row>
    <row r="31" spans="2:8">
      <c r="B31" s="3">
        <v>42705</v>
      </c>
      <c r="C31" s="15">
        <v>20501530</v>
      </c>
      <c r="D31" s="16">
        <v>652969</v>
      </c>
      <c r="E31" s="17">
        <v>10465494</v>
      </c>
      <c r="F31" s="15">
        <v>3518374</v>
      </c>
      <c r="G31" s="16">
        <v>65042</v>
      </c>
      <c r="H31" s="17">
        <v>411081</v>
      </c>
    </row>
    <row r="32" spans="2:8">
      <c r="B32" s="2">
        <v>42736</v>
      </c>
      <c r="C32" s="12">
        <v>20481812</v>
      </c>
      <c r="D32" s="13">
        <v>654190</v>
      </c>
      <c r="E32" s="14">
        <v>9945645</v>
      </c>
      <c r="F32" s="12">
        <v>3534877</v>
      </c>
      <c r="G32" s="13">
        <v>64830</v>
      </c>
      <c r="H32" s="14">
        <v>383297</v>
      </c>
    </row>
    <row r="33" spans="2:8">
      <c r="B33" s="3">
        <v>42767</v>
      </c>
      <c r="C33" s="15">
        <v>20570692</v>
      </c>
      <c r="D33" s="16">
        <v>676839</v>
      </c>
      <c r="E33" s="17">
        <v>9451418</v>
      </c>
      <c r="F33" s="15">
        <v>3553189</v>
      </c>
      <c r="G33" s="16">
        <v>60066</v>
      </c>
      <c r="H33" s="17">
        <v>377094</v>
      </c>
    </row>
    <row r="35" spans="2:8" ht="30.5" customHeight="1">
      <c r="B35" s="52" t="s">
        <v>48</v>
      </c>
      <c r="C35" s="52"/>
      <c r="D35" s="52"/>
      <c r="E35" s="52"/>
      <c r="F35" s="52"/>
      <c r="G35" s="52"/>
      <c r="H35" s="52"/>
    </row>
    <row r="36" spans="2:8">
      <c r="B36" s="48"/>
      <c r="C36" s="48"/>
      <c r="D36" s="48"/>
      <c r="E36" s="48"/>
      <c r="F36" s="48"/>
      <c r="G36" s="48"/>
      <c r="H36" s="48"/>
    </row>
  </sheetData>
  <mergeCells count="3">
    <mergeCell ref="C6:E6"/>
    <mergeCell ref="F6:H6"/>
    <mergeCell ref="B35:H3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zoomScale="80" zoomScaleNormal="80" zoomScalePageLayoutView="80" workbookViewId="0">
      <pane ySplit="7" topLeftCell="A8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10" ht="20">
      <c r="C2" s="7" t="s">
        <v>44</v>
      </c>
    </row>
    <row r="3" spans="2:10">
      <c r="C3" s="6" t="str">
        <f>Indice!$E$4</f>
        <v>Febrero 2017</v>
      </c>
    </row>
    <row r="6" spans="2:10" ht="23.5" customHeight="1">
      <c r="B6" s="5"/>
      <c r="C6" s="53" t="s">
        <v>8</v>
      </c>
      <c r="D6" s="54"/>
      <c r="E6" s="53" t="s">
        <v>9</v>
      </c>
      <c r="F6" s="54"/>
      <c r="G6" s="55" t="s">
        <v>10</v>
      </c>
      <c r="H6" s="55" t="s">
        <v>11</v>
      </c>
    </row>
    <row r="7" spans="2:10" ht="23.5" customHeight="1">
      <c r="B7" s="4" t="s">
        <v>0</v>
      </c>
      <c r="C7" s="4" t="s">
        <v>10</v>
      </c>
      <c r="D7" s="1" t="s">
        <v>12</v>
      </c>
      <c r="E7" s="4" t="s">
        <v>10</v>
      </c>
      <c r="F7" s="1" t="s">
        <v>12</v>
      </c>
      <c r="G7" s="55"/>
      <c r="H7" s="55"/>
    </row>
    <row r="8" spans="2:10">
      <c r="B8" s="19">
        <v>42005</v>
      </c>
      <c r="C8" s="20">
        <v>26785943</v>
      </c>
      <c r="D8" s="21">
        <v>1835390002095</v>
      </c>
      <c r="E8" s="20">
        <v>45733991</v>
      </c>
      <c r="F8" s="21">
        <v>852540013246</v>
      </c>
      <c r="G8" s="22">
        <v>72519934</v>
      </c>
      <c r="H8" s="22">
        <v>2687930015341</v>
      </c>
      <c r="I8" s="18"/>
      <c r="J8" s="18"/>
    </row>
    <row r="9" spans="2:10">
      <c r="B9" s="2">
        <v>42036</v>
      </c>
      <c r="C9" s="12">
        <v>25500991</v>
      </c>
      <c r="D9" s="13">
        <v>1810449415239</v>
      </c>
      <c r="E9" s="12">
        <v>43011575</v>
      </c>
      <c r="F9" s="13">
        <v>810881973630</v>
      </c>
      <c r="G9" s="14">
        <v>68512566</v>
      </c>
      <c r="H9" s="14">
        <v>2621331388869</v>
      </c>
      <c r="I9" s="18"/>
      <c r="J9" s="18"/>
    </row>
    <row r="10" spans="2:10">
      <c r="B10" s="2">
        <v>42064</v>
      </c>
      <c r="C10" s="12">
        <v>30030368</v>
      </c>
      <c r="D10" s="13">
        <v>2034779713070</v>
      </c>
      <c r="E10" s="12">
        <v>50414403</v>
      </c>
      <c r="F10" s="13">
        <v>950573307893</v>
      </c>
      <c r="G10" s="14">
        <v>80444771</v>
      </c>
      <c r="H10" s="14">
        <v>2985353020963</v>
      </c>
      <c r="I10" s="18"/>
      <c r="J10" s="18"/>
    </row>
    <row r="11" spans="2:10">
      <c r="B11" s="2">
        <v>42095</v>
      </c>
      <c r="C11" s="12">
        <v>28951899</v>
      </c>
      <c r="D11" s="13">
        <v>1938690986052</v>
      </c>
      <c r="E11" s="12">
        <v>47600891</v>
      </c>
      <c r="F11" s="13">
        <v>881514426737</v>
      </c>
      <c r="G11" s="14">
        <v>76552790</v>
      </c>
      <c r="H11" s="14">
        <v>2820205412789</v>
      </c>
      <c r="I11" s="18"/>
      <c r="J11" s="18"/>
    </row>
    <row r="12" spans="2:10">
      <c r="B12" s="2">
        <v>42125</v>
      </c>
      <c r="C12" s="12">
        <v>26704444</v>
      </c>
      <c r="D12" s="13">
        <v>1844972965505</v>
      </c>
      <c r="E12" s="12">
        <v>48827511</v>
      </c>
      <c r="F12" s="13">
        <v>917295860254</v>
      </c>
      <c r="G12" s="14">
        <v>75531955</v>
      </c>
      <c r="H12" s="14">
        <v>2762268825759</v>
      </c>
      <c r="I12" s="18"/>
      <c r="J12" s="18"/>
    </row>
    <row r="13" spans="2:10">
      <c r="B13" s="2">
        <v>42156</v>
      </c>
      <c r="C13" s="12">
        <v>28636643</v>
      </c>
      <c r="D13" s="13">
        <v>1920104308019</v>
      </c>
      <c r="E13" s="12">
        <v>52278697</v>
      </c>
      <c r="F13" s="13">
        <v>958727299677</v>
      </c>
      <c r="G13" s="14">
        <v>80915340</v>
      </c>
      <c r="H13" s="14">
        <v>2878831607696</v>
      </c>
      <c r="I13" s="18"/>
      <c r="J13" s="18"/>
    </row>
    <row r="14" spans="2:10">
      <c r="B14" s="2">
        <v>42186</v>
      </c>
      <c r="C14" s="12">
        <v>29297390</v>
      </c>
      <c r="D14" s="13">
        <v>1954684898322</v>
      </c>
      <c r="E14" s="12">
        <v>51652447</v>
      </c>
      <c r="F14" s="13">
        <v>941522216443</v>
      </c>
      <c r="G14" s="14">
        <v>80949837</v>
      </c>
      <c r="H14" s="14">
        <v>2896207114765</v>
      </c>
      <c r="I14" s="18"/>
      <c r="J14" s="18"/>
    </row>
    <row r="15" spans="2:10">
      <c r="B15" s="2">
        <v>42217</v>
      </c>
      <c r="C15" s="12">
        <v>30201516</v>
      </c>
      <c r="D15" s="13">
        <v>2019208182336</v>
      </c>
      <c r="E15" s="12">
        <v>52923733</v>
      </c>
      <c r="F15" s="13">
        <v>959496350916</v>
      </c>
      <c r="G15" s="14">
        <v>83125249</v>
      </c>
      <c r="H15" s="14">
        <v>2978704533252</v>
      </c>
      <c r="I15" s="18"/>
      <c r="J15" s="18"/>
    </row>
    <row r="16" spans="2:10">
      <c r="B16" s="2">
        <v>42248</v>
      </c>
      <c r="C16" s="12">
        <v>30190258</v>
      </c>
      <c r="D16" s="13">
        <v>1986888152558</v>
      </c>
      <c r="E16" s="12">
        <v>50522966</v>
      </c>
      <c r="F16" s="13">
        <v>915501699779</v>
      </c>
      <c r="G16" s="14">
        <v>80713224</v>
      </c>
      <c r="H16" s="14">
        <v>2902389852337</v>
      </c>
      <c r="I16" s="18"/>
      <c r="J16" s="18"/>
    </row>
    <row r="17" spans="2:10">
      <c r="B17" s="2">
        <v>42278</v>
      </c>
      <c r="C17" s="12">
        <v>31013085</v>
      </c>
      <c r="D17" s="13">
        <v>2033547782697</v>
      </c>
      <c r="E17" s="12">
        <v>54020943</v>
      </c>
      <c r="F17" s="13">
        <v>962458976131</v>
      </c>
      <c r="G17" s="14">
        <v>85034028</v>
      </c>
      <c r="H17" s="14">
        <v>2996006758828</v>
      </c>
      <c r="I17" s="18"/>
      <c r="J17" s="18"/>
    </row>
    <row r="18" spans="2:10">
      <c r="B18" s="2">
        <v>42309</v>
      </c>
      <c r="C18" s="12">
        <v>31597737</v>
      </c>
      <c r="D18" s="13">
        <v>2050058385869</v>
      </c>
      <c r="E18" s="12">
        <v>55455012</v>
      </c>
      <c r="F18" s="13">
        <v>998602444033</v>
      </c>
      <c r="G18" s="14">
        <v>87052749</v>
      </c>
      <c r="H18" s="14">
        <v>3048660829902</v>
      </c>
      <c r="I18" s="18"/>
      <c r="J18" s="18"/>
    </row>
    <row r="19" spans="2:10">
      <c r="B19" s="3">
        <v>42339</v>
      </c>
      <c r="C19" s="15">
        <v>33601554</v>
      </c>
      <c r="D19" s="16">
        <v>2301336889703</v>
      </c>
      <c r="E19" s="15">
        <v>63027091</v>
      </c>
      <c r="F19" s="16">
        <v>1201159458755</v>
      </c>
      <c r="G19" s="17">
        <v>96628645</v>
      </c>
      <c r="H19" s="17">
        <v>3502496348458</v>
      </c>
      <c r="I19" s="18"/>
      <c r="J19" s="18"/>
    </row>
    <row r="20" spans="2:10">
      <c r="B20" s="2">
        <v>42370</v>
      </c>
      <c r="C20" s="12">
        <v>29300621</v>
      </c>
      <c r="D20" s="13">
        <v>1958629297482</v>
      </c>
      <c r="E20" s="12">
        <v>53630628</v>
      </c>
      <c r="F20" s="13">
        <v>985689990448</v>
      </c>
      <c r="G20" s="14">
        <v>82931249</v>
      </c>
      <c r="H20" s="14">
        <v>2944319287930</v>
      </c>
      <c r="I20" s="18"/>
      <c r="J20" s="18"/>
    </row>
    <row r="21" spans="2:10">
      <c r="B21" s="2">
        <v>42401</v>
      </c>
      <c r="C21" s="12">
        <v>31067247</v>
      </c>
      <c r="D21" s="13">
        <v>2158402697227</v>
      </c>
      <c r="E21" s="12">
        <v>56939798</v>
      </c>
      <c r="F21" s="13">
        <v>1069277760221</v>
      </c>
      <c r="G21" s="14">
        <v>88007045</v>
      </c>
      <c r="H21" s="14">
        <v>3227680457448</v>
      </c>
      <c r="I21" s="18"/>
      <c r="J21" s="18"/>
    </row>
    <row r="22" spans="2:10">
      <c r="B22" s="2">
        <v>42430</v>
      </c>
      <c r="C22" s="12">
        <v>31985365</v>
      </c>
      <c r="D22" s="13">
        <v>2111665273956</v>
      </c>
      <c r="E22" s="12">
        <v>58854396</v>
      </c>
      <c r="F22" s="13">
        <v>1089798773676</v>
      </c>
      <c r="G22" s="14">
        <v>90839761</v>
      </c>
      <c r="H22" s="14">
        <v>3201464047632</v>
      </c>
      <c r="I22" s="18"/>
      <c r="J22" s="18"/>
    </row>
    <row r="23" spans="2:10">
      <c r="B23" s="2">
        <v>42461</v>
      </c>
      <c r="C23" s="12">
        <v>29902277</v>
      </c>
      <c r="D23" s="13">
        <v>1989739192656</v>
      </c>
      <c r="E23" s="12">
        <v>55334022</v>
      </c>
      <c r="F23" s="13">
        <v>1017355857664</v>
      </c>
      <c r="G23" s="14">
        <v>85236299</v>
      </c>
      <c r="H23" s="14">
        <v>3007095050320</v>
      </c>
      <c r="I23" s="18"/>
      <c r="J23" s="18"/>
    </row>
    <row r="24" spans="2:10">
      <c r="B24" s="2">
        <v>42491</v>
      </c>
      <c r="C24" s="12">
        <v>32275526</v>
      </c>
      <c r="D24" s="13">
        <v>2122752649928</v>
      </c>
      <c r="E24" s="12">
        <v>61618380</v>
      </c>
      <c r="F24" s="13">
        <v>1129759629391</v>
      </c>
      <c r="G24" s="14">
        <v>93893906</v>
      </c>
      <c r="H24" s="14">
        <v>3252512279319</v>
      </c>
      <c r="I24" s="18"/>
      <c r="J24" s="18"/>
    </row>
    <row r="25" spans="2:10">
      <c r="B25" s="2">
        <v>42522</v>
      </c>
      <c r="C25" s="12">
        <v>30364836</v>
      </c>
      <c r="D25" s="13">
        <v>1962728546749</v>
      </c>
      <c r="E25" s="12">
        <v>58610144</v>
      </c>
      <c r="F25" s="13">
        <v>1048590359707</v>
      </c>
      <c r="G25" s="14">
        <v>88974980</v>
      </c>
      <c r="H25" s="14">
        <v>3011318906456</v>
      </c>
      <c r="I25" s="18"/>
      <c r="J25" s="18"/>
    </row>
    <row r="26" spans="2:10">
      <c r="B26" s="2">
        <v>42552</v>
      </c>
      <c r="C26" s="12">
        <v>30833976</v>
      </c>
      <c r="D26" s="13">
        <v>2060951072103</v>
      </c>
      <c r="E26" s="12">
        <v>60507605</v>
      </c>
      <c r="F26" s="13">
        <v>1098103925878</v>
      </c>
      <c r="G26" s="14">
        <v>91341581</v>
      </c>
      <c r="H26" s="14">
        <v>3159054997981</v>
      </c>
      <c r="I26" s="18"/>
      <c r="J26" s="18"/>
    </row>
    <row r="27" spans="2:10">
      <c r="B27" s="2">
        <v>42583</v>
      </c>
      <c r="C27" s="12">
        <v>32706823</v>
      </c>
      <c r="D27" s="13">
        <v>2083309481640</v>
      </c>
      <c r="E27" s="12">
        <v>64073711</v>
      </c>
      <c r="F27" s="13">
        <v>1129154973241</v>
      </c>
      <c r="G27" s="14">
        <v>96780534</v>
      </c>
      <c r="H27" s="14">
        <v>3212464454881</v>
      </c>
      <c r="I27" s="18"/>
      <c r="J27" s="18"/>
    </row>
    <row r="28" spans="2:10">
      <c r="B28" s="2">
        <v>42614</v>
      </c>
      <c r="C28" s="12">
        <v>33461607</v>
      </c>
      <c r="D28" s="13">
        <v>2208178054146</v>
      </c>
      <c r="E28" s="12">
        <v>63422474</v>
      </c>
      <c r="F28" s="13">
        <v>1134255957121</v>
      </c>
      <c r="G28" s="14">
        <v>96884081</v>
      </c>
      <c r="H28" s="14">
        <v>3342434011267</v>
      </c>
      <c r="I28" s="18"/>
      <c r="J28" s="18"/>
    </row>
    <row r="29" spans="2:10">
      <c r="B29" s="2">
        <v>42644</v>
      </c>
      <c r="C29" s="12">
        <v>30990436</v>
      </c>
      <c r="D29" s="13">
        <v>2017939476319</v>
      </c>
      <c r="E29" s="12">
        <v>61728591</v>
      </c>
      <c r="F29" s="13">
        <v>1088486644997</v>
      </c>
      <c r="G29" s="14">
        <v>92719027</v>
      </c>
      <c r="H29" s="14">
        <v>3106426121316</v>
      </c>
      <c r="I29" s="18"/>
      <c r="J29" s="18"/>
    </row>
    <row r="30" spans="2:10">
      <c r="B30" s="2">
        <v>42675</v>
      </c>
      <c r="C30" s="12">
        <v>32786136</v>
      </c>
      <c r="D30" s="13">
        <v>2065077346169</v>
      </c>
      <c r="E30" s="12">
        <v>67670944</v>
      </c>
      <c r="F30" s="13">
        <v>1199186731979</v>
      </c>
      <c r="G30" s="14">
        <v>100457080</v>
      </c>
      <c r="H30" s="14">
        <v>3264264078148</v>
      </c>
      <c r="I30" s="18"/>
      <c r="J30" s="18"/>
    </row>
    <row r="31" spans="2:10">
      <c r="B31" s="3">
        <v>42705</v>
      </c>
      <c r="C31" s="15">
        <v>36848910</v>
      </c>
      <c r="D31" s="16">
        <v>2559706970718</v>
      </c>
      <c r="E31" s="15">
        <v>77289511</v>
      </c>
      <c r="F31" s="16">
        <v>1460523790991</v>
      </c>
      <c r="G31" s="17">
        <v>114138421</v>
      </c>
      <c r="H31" s="17">
        <v>4020230761709</v>
      </c>
      <c r="I31" s="18"/>
      <c r="J31" s="18"/>
    </row>
    <row r="32" spans="2:10">
      <c r="B32" s="2">
        <v>42736</v>
      </c>
      <c r="C32" s="12">
        <v>32214106</v>
      </c>
      <c r="D32" s="13">
        <v>2105626411735</v>
      </c>
      <c r="E32" s="12">
        <v>68220207</v>
      </c>
      <c r="F32" s="13">
        <v>1240346639485</v>
      </c>
      <c r="G32" s="14">
        <v>100434313</v>
      </c>
      <c r="H32" s="14">
        <v>3345973051220</v>
      </c>
      <c r="I32" s="18"/>
      <c r="J32" s="18"/>
    </row>
    <row r="33" spans="2:10">
      <c r="B33" s="3">
        <v>42767</v>
      </c>
      <c r="C33" s="15">
        <v>30984626</v>
      </c>
      <c r="D33" s="16">
        <v>2100928157635</v>
      </c>
      <c r="E33" s="15">
        <v>64427957</v>
      </c>
      <c r="F33" s="16">
        <v>1188819400521</v>
      </c>
      <c r="G33" s="17">
        <v>95412583</v>
      </c>
      <c r="H33" s="17">
        <v>3289747558156</v>
      </c>
      <c r="I33" s="18"/>
      <c r="J33" s="18"/>
    </row>
    <row r="35" spans="2:10" ht="30.5" customHeight="1">
      <c r="B35" s="52" t="s">
        <v>46</v>
      </c>
      <c r="C35" s="52"/>
      <c r="D35" s="52"/>
      <c r="E35" s="52"/>
      <c r="F35" s="52"/>
      <c r="G35" s="52"/>
      <c r="H35" s="52"/>
    </row>
  </sheetData>
  <mergeCells count="5">
    <mergeCell ref="C6:D6"/>
    <mergeCell ref="G6:G7"/>
    <mergeCell ref="E6:F6"/>
    <mergeCell ref="H6:H7"/>
    <mergeCell ref="B35:H3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12"/>
  <sheetViews>
    <sheetView showGridLines="0" zoomScale="80" zoomScaleNormal="80" zoomScalePageLayoutView="80" workbookViewId="0">
      <pane xSplit="3" ySplit="5" topLeftCell="D87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38</v>
      </c>
    </row>
    <row r="3" spans="2:20">
      <c r="C3" s="6" t="str">
        <f>Indice!$E$4</f>
        <v>Febrero 2017</v>
      </c>
    </row>
    <row r="5" spans="2:20" ht="27" customHeight="1">
      <c r="B5" s="33" t="s">
        <v>27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13</v>
      </c>
      <c r="C6" s="29">
        <v>41244</v>
      </c>
      <c r="D6" s="26"/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>
        <v>255620</v>
      </c>
      <c r="R6" s="26">
        <v>21719</v>
      </c>
      <c r="S6" s="26"/>
      <c r="T6" s="36"/>
    </row>
    <row r="7" spans="2:20">
      <c r="C7" s="29">
        <v>41275</v>
      </c>
      <c r="D7" s="27"/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>
        <v>218924</v>
      </c>
      <c r="R7" s="27">
        <v>22084</v>
      </c>
      <c r="S7" s="27"/>
      <c r="T7" s="37"/>
    </row>
    <row r="8" spans="2:20">
      <c r="C8" s="30">
        <v>41306</v>
      </c>
      <c r="D8" s="26"/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>
        <v>215438</v>
      </c>
      <c r="R8" s="26">
        <v>22364</v>
      </c>
      <c r="S8" s="26"/>
      <c r="T8" s="36"/>
    </row>
    <row r="9" spans="2:20">
      <c r="C9" s="30">
        <v>41334</v>
      </c>
      <c r="D9" s="26"/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>
        <v>217311</v>
      </c>
      <c r="R9" s="26">
        <v>22624</v>
      </c>
      <c r="S9" s="26"/>
      <c r="T9" s="36"/>
    </row>
    <row r="10" spans="2:20">
      <c r="C10" s="30">
        <v>41365</v>
      </c>
      <c r="D10" s="26"/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>
        <v>220549</v>
      </c>
      <c r="R10" s="26">
        <v>22952</v>
      </c>
      <c r="S10" s="26"/>
      <c r="T10" s="36"/>
    </row>
    <row r="11" spans="2:20">
      <c r="C11" s="30">
        <v>41395</v>
      </c>
      <c r="D11" s="26"/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>
        <v>218700</v>
      </c>
      <c r="R11" s="26">
        <v>23233</v>
      </c>
      <c r="S11" s="26"/>
      <c r="T11" s="36"/>
    </row>
    <row r="12" spans="2:20">
      <c r="C12" s="30">
        <v>41426</v>
      </c>
      <c r="D12" s="26"/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>
        <v>217385</v>
      </c>
      <c r="R12" s="26">
        <v>23357</v>
      </c>
      <c r="S12" s="26"/>
      <c r="T12" s="36"/>
    </row>
    <row r="13" spans="2:20">
      <c r="C13" s="30">
        <v>41456</v>
      </c>
      <c r="D13" s="26"/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>
        <v>222976</v>
      </c>
      <c r="R13" s="26">
        <v>23374</v>
      </c>
      <c r="S13" s="26"/>
      <c r="T13" s="36"/>
    </row>
    <row r="14" spans="2:20">
      <c r="C14" s="30">
        <v>41487</v>
      </c>
      <c r="D14" s="26"/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>
        <v>222048</v>
      </c>
      <c r="R14" s="26">
        <v>23430</v>
      </c>
      <c r="S14" s="26"/>
      <c r="T14" s="36"/>
    </row>
    <row r="15" spans="2:20">
      <c r="C15" s="30">
        <v>41518</v>
      </c>
      <c r="D15" s="26"/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>
        <v>226409</v>
      </c>
      <c r="R15" s="26">
        <v>15377</v>
      </c>
      <c r="S15" s="26"/>
      <c r="T15" s="36"/>
    </row>
    <row r="16" spans="2:20">
      <c r="C16" s="30">
        <v>41548</v>
      </c>
      <c r="D16" s="26"/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>
        <v>224644</v>
      </c>
      <c r="R16" s="26">
        <v>15465</v>
      </c>
      <c r="S16" s="26"/>
      <c r="T16" s="36"/>
    </row>
    <row r="17" spans="3:20">
      <c r="C17" s="30">
        <v>41579</v>
      </c>
      <c r="D17" s="26"/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>
        <v>225746</v>
      </c>
      <c r="R17" s="26">
        <v>15384</v>
      </c>
      <c r="S17" s="26"/>
      <c r="T17" s="36"/>
    </row>
    <row r="18" spans="3:20">
      <c r="C18" s="31">
        <v>41609</v>
      </c>
      <c r="D18" s="28"/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>
        <v>230891</v>
      </c>
      <c r="R18" s="28">
        <v>15375</v>
      </c>
      <c r="S18" s="28"/>
      <c r="T18" s="38"/>
    </row>
    <row r="19" spans="3:20">
      <c r="C19" s="29">
        <v>41640</v>
      </c>
      <c r="D19" s="27"/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>
        <v>228906</v>
      </c>
      <c r="R19" s="27">
        <v>15560</v>
      </c>
      <c r="S19" s="27"/>
      <c r="T19" s="37"/>
    </row>
    <row r="20" spans="3:20">
      <c r="C20" s="30">
        <v>41671</v>
      </c>
      <c r="D20" s="26"/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>
        <v>225790</v>
      </c>
      <c r="R20" s="26">
        <v>15605</v>
      </c>
      <c r="S20" s="26"/>
      <c r="T20" s="36"/>
    </row>
    <row r="21" spans="3:20">
      <c r="C21" s="30">
        <v>41699</v>
      </c>
      <c r="D21" s="26"/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>
        <v>231242</v>
      </c>
      <c r="R21" s="26">
        <v>15483</v>
      </c>
      <c r="S21" s="26"/>
      <c r="T21" s="36"/>
    </row>
    <row r="22" spans="3:20">
      <c r="C22" s="30">
        <v>41730</v>
      </c>
      <c r="D22" s="26"/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>
        <v>228396</v>
      </c>
      <c r="R22" s="26">
        <v>15753</v>
      </c>
      <c r="S22" s="26"/>
      <c r="T22" s="36"/>
    </row>
    <row r="23" spans="3:20">
      <c r="C23" s="30">
        <v>41760</v>
      </c>
      <c r="D23" s="26"/>
      <c r="E23" s="26">
        <v>4222</v>
      </c>
      <c r="F23" s="26">
        <v>7838620</v>
      </c>
      <c r="G23" s="26">
        <v>258957</v>
      </c>
      <c r="H23" s="26">
        <v>1738727</v>
      </c>
      <c r="I23" s="26">
        <v>314185</v>
      </c>
      <c r="J23" s="26">
        <v>91457</v>
      </c>
      <c r="K23" s="26">
        <v>3301237</v>
      </c>
      <c r="L23" s="26">
        <v>172002</v>
      </c>
      <c r="M23" s="26">
        <v>75133</v>
      </c>
      <c r="N23" s="26">
        <v>443710</v>
      </c>
      <c r="O23" s="26">
        <v>25561</v>
      </c>
      <c r="P23" s="26"/>
      <c r="Q23" s="26">
        <v>230225</v>
      </c>
      <c r="R23" s="26">
        <v>15967</v>
      </c>
      <c r="S23" s="26"/>
      <c r="T23" s="36"/>
    </row>
    <row r="24" spans="3:20">
      <c r="C24" s="30">
        <v>41791</v>
      </c>
      <c r="D24" s="26"/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>
        <v>231043</v>
      </c>
      <c r="R24" s="26">
        <v>15681</v>
      </c>
      <c r="S24" s="26"/>
      <c r="T24" s="36"/>
    </row>
    <row r="25" spans="3:20">
      <c r="C25" s="30">
        <v>41821</v>
      </c>
      <c r="D25" s="26"/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>
        <v>231162</v>
      </c>
      <c r="R25" s="26">
        <v>15831</v>
      </c>
      <c r="S25" s="26"/>
      <c r="T25" s="36"/>
    </row>
    <row r="26" spans="3:20">
      <c r="C26" s="30">
        <v>41852</v>
      </c>
      <c r="D26" s="26"/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>
        <v>229946</v>
      </c>
      <c r="R26" s="26">
        <v>16519</v>
      </c>
      <c r="S26" s="26"/>
      <c r="T26" s="36"/>
    </row>
    <row r="27" spans="3:20">
      <c r="C27" s="30">
        <v>41883</v>
      </c>
      <c r="D27" s="26"/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>
        <v>233668</v>
      </c>
      <c r="R27" s="26">
        <v>16470</v>
      </c>
      <c r="S27" s="26"/>
      <c r="T27" s="36"/>
    </row>
    <row r="28" spans="3:20">
      <c r="C28" s="30">
        <v>41913</v>
      </c>
      <c r="D28" s="26"/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>
        <v>231338</v>
      </c>
      <c r="R28" s="26">
        <v>16331</v>
      </c>
      <c r="S28" s="26"/>
      <c r="T28" s="36"/>
    </row>
    <row r="29" spans="3:20">
      <c r="C29" s="30">
        <v>41944</v>
      </c>
      <c r="D29" s="26"/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>
        <v>231132</v>
      </c>
      <c r="R29" s="26">
        <v>16406</v>
      </c>
      <c r="S29" s="26"/>
      <c r="T29" s="36"/>
    </row>
    <row r="30" spans="3:20">
      <c r="C30" s="31">
        <v>41974</v>
      </c>
      <c r="D30" s="28"/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>
        <v>236727</v>
      </c>
      <c r="R30" s="28">
        <v>16454</v>
      </c>
      <c r="S30" s="28"/>
      <c r="T30" s="38"/>
    </row>
    <row r="31" spans="3:20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>
        <v>232438</v>
      </c>
      <c r="R31" s="27">
        <v>16433</v>
      </c>
      <c r="S31" s="27"/>
      <c r="T31" s="37">
        <v>17988929</v>
      </c>
    </row>
    <row r="32" spans="3:20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>
        <v>228768</v>
      </c>
      <c r="R32" s="26">
        <v>16647</v>
      </c>
      <c r="S32" s="26"/>
      <c r="T32" s="36">
        <v>18122086</v>
      </c>
    </row>
    <row r="33" spans="2:20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>
        <v>232515</v>
      </c>
      <c r="R33" s="26">
        <v>16573</v>
      </c>
      <c r="S33" s="26"/>
      <c r="T33" s="36">
        <v>18294688</v>
      </c>
    </row>
    <row r="34" spans="2:20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>
        <v>669676</v>
      </c>
      <c r="R34" s="26">
        <v>17081</v>
      </c>
      <c r="S34" s="26"/>
      <c r="T34" s="36">
        <v>18901308</v>
      </c>
    </row>
    <row r="35" spans="2:20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>
        <v>674384</v>
      </c>
      <c r="R35" s="26">
        <v>17127</v>
      </c>
      <c r="S35" s="26"/>
      <c r="T35" s="36">
        <v>19046045</v>
      </c>
    </row>
    <row r="36" spans="2:20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>
        <v>680061</v>
      </c>
      <c r="R36" s="26">
        <v>16858</v>
      </c>
      <c r="S36" s="26"/>
      <c r="T36" s="36">
        <v>19181166</v>
      </c>
    </row>
    <row r="37" spans="2:20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>
        <v>683782</v>
      </c>
      <c r="R37" s="26">
        <v>16975</v>
      </c>
      <c r="S37" s="26"/>
      <c r="T37" s="36">
        <v>19325906</v>
      </c>
    </row>
    <row r="38" spans="2:20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>
        <v>685656</v>
      </c>
      <c r="R38" s="26">
        <v>16947</v>
      </c>
      <c r="S38" s="26"/>
      <c r="T38" s="36">
        <v>19453947</v>
      </c>
    </row>
    <row r="39" spans="2:20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>
        <v>688130</v>
      </c>
      <c r="R39" s="26">
        <v>17028</v>
      </c>
      <c r="S39" s="26"/>
      <c r="T39" s="36">
        <v>19632155</v>
      </c>
    </row>
    <row r="40" spans="2:20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>
        <v>691938</v>
      </c>
      <c r="R40" s="26">
        <v>17068</v>
      </c>
      <c r="S40" s="26"/>
      <c r="T40" s="36">
        <v>19748445</v>
      </c>
    </row>
    <row r="41" spans="2:20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>
        <v>697881</v>
      </c>
      <c r="R41" s="26">
        <v>17080</v>
      </c>
      <c r="S41" s="26"/>
      <c r="T41" s="36">
        <v>19892783</v>
      </c>
    </row>
    <row r="42" spans="2:20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28">
        <v>699739</v>
      </c>
      <c r="R42" s="28">
        <v>16937</v>
      </c>
      <c r="S42" s="28"/>
      <c r="T42" s="38">
        <v>20020154</v>
      </c>
    </row>
    <row r="43" spans="2:20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26">
        <v>701547</v>
      </c>
      <c r="R43" s="26">
        <v>17111</v>
      </c>
      <c r="S43" s="26"/>
      <c r="T43" s="36">
        <v>20151645</v>
      </c>
    </row>
    <row r="44" spans="2:20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26">
        <v>702711</v>
      </c>
      <c r="R44" s="26">
        <v>17509</v>
      </c>
      <c r="S44" s="26"/>
      <c r="T44" s="36">
        <v>20287656</v>
      </c>
    </row>
    <row r="45" spans="2:20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26">
        <v>706548</v>
      </c>
      <c r="R45" s="26">
        <v>17025</v>
      </c>
      <c r="S45" s="26"/>
      <c r="T45" s="36">
        <v>20454716</v>
      </c>
    </row>
    <row r="46" spans="2:20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26">
        <v>707797</v>
      </c>
      <c r="R46" s="26">
        <v>17458</v>
      </c>
      <c r="S46" s="26">
        <v>545597</v>
      </c>
      <c r="T46" s="36">
        <v>20574367</v>
      </c>
    </row>
    <row r="47" spans="2:20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26">
        <v>709795</v>
      </c>
      <c r="R47" s="26">
        <v>17646</v>
      </c>
      <c r="S47" s="26">
        <v>547129</v>
      </c>
      <c r="T47" s="36">
        <v>20731221</v>
      </c>
    </row>
    <row r="48" spans="2:20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26">
        <v>712279</v>
      </c>
      <c r="R48" s="26">
        <v>17490</v>
      </c>
      <c r="S48" s="26">
        <v>548143</v>
      </c>
      <c r="T48" s="36">
        <v>20735881</v>
      </c>
    </row>
    <row r="49" spans="2:20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26">
        <v>713958</v>
      </c>
      <c r="R49" s="26">
        <v>17090</v>
      </c>
      <c r="S49" s="26">
        <v>550665</v>
      </c>
      <c r="T49" s="36">
        <v>20858229</v>
      </c>
    </row>
    <row r="50" spans="2:20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26">
        <v>715840</v>
      </c>
      <c r="R50" s="26">
        <v>17164</v>
      </c>
      <c r="S50" s="26">
        <v>553021</v>
      </c>
      <c r="T50" s="36">
        <v>20958300</v>
      </c>
    </row>
    <row r="51" spans="2:20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26">
        <v>717989</v>
      </c>
      <c r="R51" s="26">
        <v>17554</v>
      </c>
      <c r="S51" s="26">
        <v>554938</v>
      </c>
      <c r="T51" s="36">
        <v>21090603</v>
      </c>
    </row>
    <row r="52" spans="2:20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26">
        <v>722648</v>
      </c>
      <c r="R52" s="26">
        <v>17241</v>
      </c>
      <c r="S52" s="26">
        <v>555655</v>
      </c>
      <c r="T52" s="36">
        <v>21196319</v>
      </c>
    </row>
    <row r="53" spans="2:20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26">
        <v>724329</v>
      </c>
      <c r="R53" s="26">
        <v>17144</v>
      </c>
      <c r="S53" s="26">
        <v>560627</v>
      </c>
      <c r="T53" s="36">
        <v>21309150</v>
      </c>
    </row>
    <row r="54" spans="2:20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28">
        <v>724445</v>
      </c>
      <c r="R54" s="28">
        <v>17309</v>
      </c>
      <c r="S54" s="28">
        <v>567224</v>
      </c>
      <c r="T54" s="38">
        <v>21154499</v>
      </c>
    </row>
    <row r="55" spans="2:20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26">
        <v>565021</v>
      </c>
      <c r="R55" s="26">
        <v>17056</v>
      </c>
      <c r="S55" s="26">
        <v>571487</v>
      </c>
      <c r="T55" s="36">
        <v>21136002</v>
      </c>
    </row>
    <row r="56" spans="2:20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26">
        <v>580731</v>
      </c>
      <c r="R56" s="26">
        <v>17401</v>
      </c>
      <c r="S56" s="26">
        <v>573973</v>
      </c>
      <c r="T56" s="36">
        <v>21247531</v>
      </c>
    </row>
    <row r="59" spans="2:20">
      <c r="B59" s="25" t="s">
        <v>4</v>
      </c>
      <c r="C59" s="29">
        <v>41244</v>
      </c>
      <c r="D59" s="35"/>
      <c r="E59" s="35">
        <v>1</v>
      </c>
      <c r="F59" s="35">
        <v>2504025</v>
      </c>
      <c r="G59" s="35">
        <v>91550</v>
      </c>
      <c r="H59" s="35">
        <v>62880</v>
      </c>
      <c r="I59" s="35"/>
      <c r="J59" s="35"/>
      <c r="K59" s="35">
        <v>84550</v>
      </c>
      <c r="L59" s="35"/>
      <c r="M59" s="35"/>
      <c r="N59" s="35"/>
      <c r="O59" s="35"/>
      <c r="P59" s="35">
        <v>6663</v>
      </c>
      <c r="Q59" s="35">
        <v>1699</v>
      </c>
      <c r="R59" s="35"/>
      <c r="S59" s="35"/>
      <c r="T59" s="47"/>
    </row>
    <row r="60" spans="2:20">
      <c r="C60" s="29">
        <v>41275</v>
      </c>
      <c r="D60" s="27"/>
      <c r="E60" s="27">
        <v>2</v>
      </c>
      <c r="F60" s="27">
        <v>2508549</v>
      </c>
      <c r="G60" s="27">
        <v>91547</v>
      </c>
      <c r="H60" s="27">
        <v>63016</v>
      </c>
      <c r="I60" s="27"/>
      <c r="J60" s="27"/>
      <c r="K60" s="27">
        <v>84458</v>
      </c>
      <c r="L60" s="27"/>
      <c r="M60" s="27"/>
      <c r="N60" s="27"/>
      <c r="O60" s="27"/>
      <c r="P60" s="27">
        <v>6667</v>
      </c>
      <c r="Q60" s="27">
        <v>1185</v>
      </c>
      <c r="R60" s="27"/>
      <c r="S60" s="27"/>
      <c r="T60" s="37"/>
    </row>
    <row r="61" spans="2:20">
      <c r="C61" s="30">
        <v>41306</v>
      </c>
      <c r="D61" s="26"/>
      <c r="E61" s="26">
        <v>1</v>
      </c>
      <c r="F61" s="26">
        <v>2522328</v>
      </c>
      <c r="G61" s="26">
        <v>92494</v>
      </c>
      <c r="H61" s="26">
        <v>63242</v>
      </c>
      <c r="I61" s="26"/>
      <c r="J61" s="26"/>
      <c r="K61" s="26">
        <v>84175</v>
      </c>
      <c r="L61" s="26"/>
      <c r="M61" s="26"/>
      <c r="N61" s="26"/>
      <c r="O61" s="26"/>
      <c r="P61" s="26">
        <v>6674</v>
      </c>
      <c r="Q61" s="26">
        <v>1297</v>
      </c>
      <c r="R61" s="26"/>
      <c r="S61" s="26"/>
      <c r="T61" s="36"/>
    </row>
    <row r="62" spans="2:20">
      <c r="C62" s="30">
        <v>41334</v>
      </c>
      <c r="D62" s="26"/>
      <c r="E62" s="26">
        <v>2</v>
      </c>
      <c r="F62" s="26">
        <v>2538216</v>
      </c>
      <c r="G62" s="26">
        <v>92962</v>
      </c>
      <c r="H62" s="26">
        <v>63373</v>
      </c>
      <c r="I62" s="26"/>
      <c r="J62" s="26"/>
      <c r="K62" s="26">
        <v>84105</v>
      </c>
      <c r="L62" s="26"/>
      <c r="M62" s="26"/>
      <c r="N62" s="26"/>
      <c r="O62" s="26"/>
      <c r="P62" s="26">
        <v>6676</v>
      </c>
      <c r="Q62" s="26">
        <v>1503</v>
      </c>
      <c r="R62" s="26"/>
      <c r="S62" s="26"/>
      <c r="T62" s="36"/>
    </row>
    <row r="63" spans="2:20">
      <c r="C63" s="30">
        <v>41365</v>
      </c>
      <c r="D63" s="26"/>
      <c r="E63" s="26">
        <v>3</v>
      </c>
      <c r="F63" s="26">
        <v>2553525</v>
      </c>
      <c r="G63" s="26">
        <v>92828</v>
      </c>
      <c r="H63" s="26">
        <v>63488</v>
      </c>
      <c r="I63" s="26"/>
      <c r="J63" s="26"/>
      <c r="K63" s="26">
        <v>84013</v>
      </c>
      <c r="L63" s="26"/>
      <c r="M63" s="26"/>
      <c r="N63" s="26"/>
      <c r="O63" s="26"/>
      <c r="P63" s="26">
        <v>6681</v>
      </c>
      <c r="Q63" s="26">
        <v>1661</v>
      </c>
      <c r="R63" s="26"/>
      <c r="S63" s="26"/>
      <c r="T63" s="36"/>
    </row>
    <row r="64" spans="2:20">
      <c r="C64" s="30">
        <v>41395</v>
      </c>
      <c r="D64" s="26"/>
      <c r="E64" s="26">
        <v>3</v>
      </c>
      <c r="F64" s="26">
        <v>2567248</v>
      </c>
      <c r="G64" s="26">
        <v>92829</v>
      </c>
      <c r="H64" s="26">
        <v>63608</v>
      </c>
      <c r="I64" s="26"/>
      <c r="J64" s="26"/>
      <c r="K64" s="26">
        <v>83771</v>
      </c>
      <c r="L64" s="26"/>
      <c r="M64" s="26"/>
      <c r="N64" s="26"/>
      <c r="O64" s="26"/>
      <c r="P64" s="26">
        <v>6666</v>
      </c>
      <c r="Q64" s="26">
        <v>1709</v>
      </c>
      <c r="R64" s="26"/>
      <c r="S64" s="26"/>
      <c r="T64" s="36"/>
    </row>
    <row r="65" spans="3:20">
      <c r="C65" s="30">
        <v>41426</v>
      </c>
      <c r="D65" s="26"/>
      <c r="E65" s="26">
        <v>3</v>
      </c>
      <c r="F65" s="26">
        <v>2580866</v>
      </c>
      <c r="G65" s="26">
        <v>93068</v>
      </c>
      <c r="H65" s="26">
        <v>63810</v>
      </c>
      <c r="I65" s="26"/>
      <c r="J65" s="26"/>
      <c r="K65" s="26">
        <v>83581</v>
      </c>
      <c r="L65" s="26"/>
      <c r="M65" s="26"/>
      <c r="N65" s="26"/>
      <c r="O65" s="26"/>
      <c r="P65" s="26">
        <v>6667</v>
      </c>
      <c r="Q65" s="26">
        <v>1731</v>
      </c>
      <c r="R65" s="26"/>
      <c r="S65" s="26"/>
      <c r="T65" s="36"/>
    </row>
    <row r="66" spans="3:20">
      <c r="C66" s="30">
        <v>41456</v>
      </c>
      <c r="D66" s="26"/>
      <c r="E66" s="26">
        <v>3</v>
      </c>
      <c r="F66" s="26">
        <v>2595614</v>
      </c>
      <c r="G66" s="26">
        <v>93186</v>
      </c>
      <c r="H66" s="26">
        <v>63951</v>
      </c>
      <c r="I66" s="26"/>
      <c r="J66" s="26"/>
      <c r="K66" s="26">
        <v>83387</v>
      </c>
      <c r="L66" s="26"/>
      <c r="M66" s="26"/>
      <c r="N66" s="26"/>
      <c r="O66" s="26"/>
      <c r="P66" s="26">
        <v>6669</v>
      </c>
      <c r="Q66" s="26">
        <v>1900</v>
      </c>
      <c r="R66" s="26"/>
      <c r="S66" s="26"/>
      <c r="T66" s="36"/>
    </row>
    <row r="67" spans="3:20">
      <c r="C67" s="30">
        <v>41487</v>
      </c>
      <c r="D67" s="26"/>
      <c r="E67" s="26">
        <v>3</v>
      </c>
      <c r="F67" s="26">
        <v>2612053</v>
      </c>
      <c r="G67" s="26">
        <v>93831</v>
      </c>
      <c r="H67" s="26">
        <v>64102</v>
      </c>
      <c r="I67" s="26"/>
      <c r="J67" s="26"/>
      <c r="K67" s="26">
        <v>83209</v>
      </c>
      <c r="L67" s="26"/>
      <c r="M67" s="26"/>
      <c r="N67" s="26"/>
      <c r="O67" s="26"/>
      <c r="P67" s="26">
        <v>6673</v>
      </c>
      <c r="Q67" s="26">
        <v>1924</v>
      </c>
      <c r="R67" s="26"/>
      <c r="S67" s="26"/>
      <c r="T67" s="36"/>
    </row>
    <row r="68" spans="3:20">
      <c r="C68" s="30">
        <v>41518</v>
      </c>
      <c r="D68" s="26"/>
      <c r="E68" s="26">
        <v>3</v>
      </c>
      <c r="F68" s="26">
        <v>2621845</v>
      </c>
      <c r="G68" s="26">
        <v>95192</v>
      </c>
      <c r="H68" s="26">
        <v>64264</v>
      </c>
      <c r="I68" s="26"/>
      <c r="J68" s="26"/>
      <c r="K68" s="26">
        <v>83018</v>
      </c>
      <c r="L68" s="26"/>
      <c r="M68" s="26"/>
      <c r="N68" s="26"/>
      <c r="O68" s="26"/>
      <c r="P68" s="26">
        <v>6674</v>
      </c>
      <c r="Q68" s="26">
        <v>2003</v>
      </c>
      <c r="R68" s="26"/>
      <c r="S68" s="26"/>
      <c r="T68" s="36"/>
    </row>
    <row r="69" spans="3:20">
      <c r="C69" s="30">
        <v>41548</v>
      </c>
      <c r="D69" s="26"/>
      <c r="E69" s="26">
        <v>3</v>
      </c>
      <c r="F69" s="26">
        <v>2635744</v>
      </c>
      <c r="G69" s="26">
        <v>93991</v>
      </c>
      <c r="H69" s="26">
        <v>64419</v>
      </c>
      <c r="I69" s="26"/>
      <c r="J69" s="26"/>
      <c r="K69" s="26">
        <v>82772</v>
      </c>
      <c r="L69" s="26"/>
      <c r="M69" s="26"/>
      <c r="N69" s="26"/>
      <c r="O69" s="26"/>
      <c r="P69" s="26">
        <v>6675</v>
      </c>
      <c r="Q69" s="26">
        <v>1910</v>
      </c>
      <c r="R69" s="26"/>
      <c r="S69" s="26"/>
      <c r="T69" s="36"/>
    </row>
    <row r="70" spans="3:20">
      <c r="C70" s="30">
        <v>41579</v>
      </c>
      <c r="D70" s="26"/>
      <c r="E70" s="26">
        <v>3</v>
      </c>
      <c r="F70" s="26">
        <v>2647452</v>
      </c>
      <c r="G70" s="26">
        <v>94079</v>
      </c>
      <c r="H70" s="26">
        <v>64652</v>
      </c>
      <c r="I70" s="26"/>
      <c r="J70" s="26"/>
      <c r="K70" s="26">
        <v>82812</v>
      </c>
      <c r="L70" s="26"/>
      <c r="M70" s="26"/>
      <c r="N70" s="26"/>
      <c r="O70" s="26"/>
      <c r="P70" s="26">
        <v>6677</v>
      </c>
      <c r="Q70" s="26">
        <v>1877</v>
      </c>
      <c r="R70" s="26"/>
      <c r="S70" s="26"/>
      <c r="T70" s="36"/>
    </row>
    <row r="71" spans="3:20">
      <c r="C71" s="31">
        <v>41609</v>
      </c>
      <c r="D71" s="28"/>
      <c r="E71" s="28">
        <v>3</v>
      </c>
      <c r="F71" s="28">
        <v>2650950</v>
      </c>
      <c r="G71" s="28">
        <v>94294</v>
      </c>
      <c r="H71" s="28">
        <v>64731</v>
      </c>
      <c r="I71" s="28"/>
      <c r="J71" s="28"/>
      <c r="K71" s="28">
        <v>82697</v>
      </c>
      <c r="L71" s="28"/>
      <c r="M71" s="28"/>
      <c r="N71" s="28"/>
      <c r="O71" s="28"/>
      <c r="P71" s="28">
        <v>6684</v>
      </c>
      <c r="Q71" s="28">
        <v>1888</v>
      </c>
      <c r="R71" s="28"/>
      <c r="S71" s="28"/>
      <c r="T71" s="38"/>
    </row>
    <row r="72" spans="3:20">
      <c r="C72" s="29">
        <v>41640</v>
      </c>
      <c r="D72" s="27"/>
      <c r="E72" s="27">
        <v>3</v>
      </c>
      <c r="F72" s="27">
        <v>2665857</v>
      </c>
      <c r="G72" s="27">
        <v>94534</v>
      </c>
      <c r="H72" s="27">
        <v>64607</v>
      </c>
      <c r="I72" s="27"/>
      <c r="J72" s="27"/>
      <c r="K72" s="27">
        <v>82563</v>
      </c>
      <c r="L72" s="27"/>
      <c r="M72" s="27"/>
      <c r="N72" s="27">
        <v>79381</v>
      </c>
      <c r="O72" s="27"/>
      <c r="P72" s="27">
        <v>6682</v>
      </c>
      <c r="Q72" s="27">
        <v>1795</v>
      </c>
      <c r="R72" s="27"/>
      <c r="S72" s="27"/>
      <c r="T72" s="37"/>
    </row>
    <row r="73" spans="3:20">
      <c r="C73" s="30">
        <v>41671</v>
      </c>
      <c r="D73" s="26"/>
      <c r="E73" s="26">
        <v>3</v>
      </c>
      <c r="F73" s="26">
        <v>2681503</v>
      </c>
      <c r="G73" s="26">
        <v>94579</v>
      </c>
      <c r="H73" s="26">
        <v>64658</v>
      </c>
      <c r="I73" s="26"/>
      <c r="J73" s="26"/>
      <c r="K73" s="26">
        <v>82328</v>
      </c>
      <c r="L73" s="26"/>
      <c r="M73" s="26"/>
      <c r="N73" s="26">
        <v>76011</v>
      </c>
      <c r="O73" s="26"/>
      <c r="P73" s="26">
        <v>6682</v>
      </c>
      <c r="Q73" s="26">
        <v>1741</v>
      </c>
      <c r="R73" s="26"/>
      <c r="S73" s="26"/>
      <c r="T73" s="36"/>
    </row>
    <row r="74" spans="3:20">
      <c r="C74" s="30">
        <v>41699</v>
      </c>
      <c r="D74" s="26"/>
      <c r="E74" s="26">
        <v>3</v>
      </c>
      <c r="F74" s="26">
        <v>2691051</v>
      </c>
      <c r="G74" s="26">
        <v>94760</v>
      </c>
      <c r="H74" s="26">
        <v>64791</v>
      </c>
      <c r="I74" s="26"/>
      <c r="J74" s="26"/>
      <c r="K74" s="26">
        <v>81975</v>
      </c>
      <c r="L74" s="26"/>
      <c r="M74" s="26"/>
      <c r="N74" s="26">
        <v>77660</v>
      </c>
      <c r="O74" s="26"/>
      <c r="P74" s="26">
        <v>6685</v>
      </c>
      <c r="Q74" s="26">
        <v>1745</v>
      </c>
      <c r="R74" s="26"/>
      <c r="S74" s="26"/>
      <c r="T74" s="36"/>
    </row>
    <row r="75" spans="3:20">
      <c r="C75" s="30">
        <v>41730</v>
      </c>
      <c r="D75" s="26"/>
      <c r="E75" s="26">
        <v>3</v>
      </c>
      <c r="F75" s="26">
        <v>2704991</v>
      </c>
      <c r="G75" s="26">
        <v>95038</v>
      </c>
      <c r="H75" s="26">
        <v>64891</v>
      </c>
      <c r="I75" s="26"/>
      <c r="J75" s="26"/>
      <c r="K75" s="26">
        <v>81876</v>
      </c>
      <c r="L75" s="26"/>
      <c r="M75" s="26"/>
      <c r="N75" s="26">
        <v>79473</v>
      </c>
      <c r="O75" s="26"/>
      <c r="P75" s="26">
        <v>6687</v>
      </c>
      <c r="Q75" s="26">
        <v>1711</v>
      </c>
      <c r="R75" s="26"/>
      <c r="S75" s="26"/>
      <c r="T75" s="36"/>
    </row>
    <row r="76" spans="3:20">
      <c r="C76" s="30">
        <v>41760</v>
      </c>
      <c r="D76" s="26"/>
      <c r="E76" s="26">
        <v>3</v>
      </c>
      <c r="F76" s="26">
        <v>2717550</v>
      </c>
      <c r="G76" s="26">
        <v>94993</v>
      </c>
      <c r="H76" s="26">
        <v>64840</v>
      </c>
      <c r="I76" s="26"/>
      <c r="J76" s="26"/>
      <c r="K76" s="26">
        <v>81840</v>
      </c>
      <c r="L76" s="26"/>
      <c r="M76" s="26"/>
      <c r="N76" s="26">
        <v>80718</v>
      </c>
      <c r="O76" s="26"/>
      <c r="P76" s="26">
        <v>6686</v>
      </c>
      <c r="Q76" s="26">
        <v>1706</v>
      </c>
      <c r="R76" s="26"/>
      <c r="S76" s="26"/>
      <c r="T76" s="36"/>
    </row>
    <row r="77" spans="3:20">
      <c r="C77" s="30">
        <v>41791</v>
      </c>
      <c r="D77" s="26"/>
      <c r="E77" s="26">
        <v>3</v>
      </c>
      <c r="F77" s="26">
        <v>2728113</v>
      </c>
      <c r="G77" s="26">
        <v>95049</v>
      </c>
      <c r="H77" s="26">
        <v>65042</v>
      </c>
      <c r="I77" s="26"/>
      <c r="J77" s="26"/>
      <c r="K77" s="26">
        <v>81746</v>
      </c>
      <c r="L77" s="26"/>
      <c r="M77" s="26"/>
      <c r="N77" s="26">
        <v>81579</v>
      </c>
      <c r="O77" s="26"/>
      <c r="P77" s="26">
        <v>6691</v>
      </c>
      <c r="Q77" s="26">
        <v>1642</v>
      </c>
      <c r="R77" s="26"/>
      <c r="S77" s="26"/>
      <c r="T77" s="36"/>
    </row>
    <row r="78" spans="3:20">
      <c r="C78" s="30">
        <v>41821</v>
      </c>
      <c r="D78" s="26"/>
      <c r="E78" s="26">
        <v>3</v>
      </c>
      <c r="F78" s="26">
        <v>2740981</v>
      </c>
      <c r="G78" s="26">
        <v>95920</v>
      </c>
      <c r="H78" s="26">
        <v>65002</v>
      </c>
      <c r="I78" s="26"/>
      <c r="J78" s="26"/>
      <c r="K78" s="26">
        <v>81559</v>
      </c>
      <c r="L78" s="26"/>
      <c r="M78" s="26"/>
      <c r="N78" s="26">
        <v>82454</v>
      </c>
      <c r="O78" s="26"/>
      <c r="P78" s="26">
        <v>6691</v>
      </c>
      <c r="Q78" s="26">
        <v>1637</v>
      </c>
      <c r="R78" s="26"/>
      <c r="S78" s="26"/>
      <c r="T78" s="36"/>
    </row>
    <row r="79" spans="3:20">
      <c r="C79" s="30">
        <v>41852</v>
      </c>
      <c r="D79" s="26"/>
      <c r="E79" s="26">
        <v>3</v>
      </c>
      <c r="F79" s="26">
        <v>2753450</v>
      </c>
      <c r="G79" s="26">
        <v>96901</v>
      </c>
      <c r="H79" s="26">
        <v>64983</v>
      </c>
      <c r="I79" s="26"/>
      <c r="J79" s="26"/>
      <c r="K79" s="26">
        <v>81460</v>
      </c>
      <c r="L79" s="26"/>
      <c r="M79" s="26"/>
      <c r="N79" s="26">
        <v>84203</v>
      </c>
      <c r="O79" s="26"/>
      <c r="P79" s="26">
        <v>6695</v>
      </c>
      <c r="Q79" s="26">
        <v>1613</v>
      </c>
      <c r="R79" s="26"/>
      <c r="S79" s="26"/>
      <c r="T79" s="36"/>
    </row>
    <row r="80" spans="3:20">
      <c r="C80" s="30">
        <v>41883</v>
      </c>
      <c r="D80" s="26"/>
      <c r="E80" s="26">
        <v>3</v>
      </c>
      <c r="F80" s="26">
        <v>2763546</v>
      </c>
      <c r="G80" s="26">
        <v>95941</v>
      </c>
      <c r="H80" s="26">
        <v>65252</v>
      </c>
      <c r="I80" s="26"/>
      <c r="J80" s="26"/>
      <c r="K80" s="26">
        <v>81306</v>
      </c>
      <c r="L80" s="26"/>
      <c r="M80" s="26"/>
      <c r="N80" s="26">
        <v>85053</v>
      </c>
      <c r="O80" s="26"/>
      <c r="P80" s="26">
        <v>6697</v>
      </c>
      <c r="Q80" s="26">
        <v>1609</v>
      </c>
      <c r="R80" s="26"/>
      <c r="S80" s="26"/>
      <c r="T80" s="36"/>
    </row>
    <row r="81" spans="3:20">
      <c r="C81" s="30">
        <v>41913</v>
      </c>
      <c r="D81" s="26"/>
      <c r="E81" s="26">
        <v>3</v>
      </c>
      <c r="F81" s="26">
        <v>2775065</v>
      </c>
      <c r="G81" s="26">
        <v>96179</v>
      </c>
      <c r="H81" s="26">
        <v>65397</v>
      </c>
      <c r="I81" s="26"/>
      <c r="J81" s="26"/>
      <c r="K81" s="26">
        <v>81166</v>
      </c>
      <c r="L81" s="26"/>
      <c r="M81" s="26"/>
      <c r="N81" s="26">
        <v>87117</v>
      </c>
      <c r="O81" s="26"/>
      <c r="P81" s="26">
        <v>6697</v>
      </c>
      <c r="Q81" s="26">
        <v>1578</v>
      </c>
      <c r="R81" s="26"/>
      <c r="S81" s="26"/>
      <c r="T81" s="36"/>
    </row>
    <row r="82" spans="3:20">
      <c r="C82" s="30">
        <v>41944</v>
      </c>
      <c r="D82" s="26"/>
      <c r="E82" s="26">
        <v>3</v>
      </c>
      <c r="F82" s="26">
        <v>2786377</v>
      </c>
      <c r="G82" s="26">
        <v>96604</v>
      </c>
      <c r="H82" s="26">
        <v>65635</v>
      </c>
      <c r="I82" s="26"/>
      <c r="J82" s="26"/>
      <c r="K82" s="26">
        <v>81020</v>
      </c>
      <c r="L82" s="26"/>
      <c r="M82" s="26"/>
      <c r="N82" s="26">
        <v>88312</v>
      </c>
      <c r="O82" s="26"/>
      <c r="P82" s="26">
        <v>6697</v>
      </c>
      <c r="Q82" s="26">
        <v>1571</v>
      </c>
      <c r="R82" s="26"/>
      <c r="S82" s="26"/>
      <c r="T82" s="36"/>
    </row>
    <row r="83" spans="3:20">
      <c r="C83" s="31">
        <v>41974</v>
      </c>
      <c r="D83" s="28"/>
      <c r="E83" s="28">
        <v>3</v>
      </c>
      <c r="F83" s="28">
        <v>2796557</v>
      </c>
      <c r="G83" s="28">
        <v>96689</v>
      </c>
      <c r="H83" s="28">
        <v>65958</v>
      </c>
      <c r="I83" s="28"/>
      <c r="J83" s="28"/>
      <c r="K83" s="28">
        <v>80882</v>
      </c>
      <c r="L83" s="28"/>
      <c r="M83" s="28"/>
      <c r="N83" s="28">
        <v>89122</v>
      </c>
      <c r="O83" s="28"/>
      <c r="P83" s="28">
        <v>6697</v>
      </c>
      <c r="Q83" s="28">
        <v>1594</v>
      </c>
      <c r="R83" s="28"/>
      <c r="S83" s="28"/>
      <c r="T83" s="38"/>
    </row>
    <row r="84" spans="3:20">
      <c r="C84" s="29">
        <v>42005</v>
      </c>
      <c r="D84" s="27">
        <v>132943</v>
      </c>
      <c r="E84" s="27">
        <v>3</v>
      </c>
      <c r="F84" s="27">
        <v>2812013</v>
      </c>
      <c r="G84" s="27">
        <v>96694</v>
      </c>
      <c r="H84" s="27">
        <v>66009</v>
      </c>
      <c r="I84" s="27"/>
      <c r="J84" s="27"/>
      <c r="K84" s="27">
        <v>80707</v>
      </c>
      <c r="L84" s="27"/>
      <c r="M84" s="27"/>
      <c r="N84" s="27">
        <v>91042</v>
      </c>
      <c r="O84" s="27"/>
      <c r="P84" s="27">
        <v>6697</v>
      </c>
      <c r="Q84" s="27">
        <v>1527</v>
      </c>
      <c r="R84" s="27"/>
      <c r="S84" s="27"/>
      <c r="T84" s="37">
        <v>3287635</v>
      </c>
    </row>
    <row r="85" spans="3:20">
      <c r="C85" s="30">
        <v>42036</v>
      </c>
      <c r="D85" s="26">
        <v>133077</v>
      </c>
      <c r="E85" s="26">
        <v>3</v>
      </c>
      <c r="F85" s="26">
        <v>2827881</v>
      </c>
      <c r="G85" s="26">
        <v>96850</v>
      </c>
      <c r="H85" s="26">
        <v>66111</v>
      </c>
      <c r="I85" s="26"/>
      <c r="J85" s="26"/>
      <c r="K85" s="26">
        <v>80481</v>
      </c>
      <c r="L85" s="26"/>
      <c r="M85" s="26"/>
      <c r="N85" s="26">
        <v>91547</v>
      </c>
      <c r="O85" s="26"/>
      <c r="P85" s="26">
        <v>6697</v>
      </c>
      <c r="Q85" s="26">
        <v>1491</v>
      </c>
      <c r="R85" s="26"/>
      <c r="S85" s="26"/>
      <c r="T85" s="36">
        <v>3304138</v>
      </c>
    </row>
    <row r="86" spans="3:20">
      <c r="C86" s="30">
        <v>42064</v>
      </c>
      <c r="D86" s="26">
        <v>133173</v>
      </c>
      <c r="E86" s="26">
        <v>3</v>
      </c>
      <c r="F86" s="26">
        <v>2844838</v>
      </c>
      <c r="G86" s="26">
        <v>96864</v>
      </c>
      <c r="H86" s="26">
        <v>66468</v>
      </c>
      <c r="I86" s="26"/>
      <c r="J86" s="26"/>
      <c r="K86" s="26">
        <v>80327</v>
      </c>
      <c r="L86" s="26"/>
      <c r="M86" s="26"/>
      <c r="N86" s="26">
        <v>92563</v>
      </c>
      <c r="O86" s="26"/>
      <c r="P86" s="26">
        <v>6697</v>
      </c>
      <c r="Q86" s="26">
        <v>1504</v>
      </c>
      <c r="R86" s="26"/>
      <c r="S86" s="26"/>
      <c r="T86" s="36">
        <v>3322437</v>
      </c>
    </row>
    <row r="87" spans="3:20">
      <c r="C87" s="30">
        <v>42095</v>
      </c>
      <c r="D87" s="26">
        <v>133248</v>
      </c>
      <c r="E87" s="26">
        <v>3</v>
      </c>
      <c r="F87" s="26">
        <v>2860029</v>
      </c>
      <c r="G87" s="26">
        <v>99017</v>
      </c>
      <c r="H87" s="26">
        <v>66561</v>
      </c>
      <c r="I87" s="26"/>
      <c r="J87" s="26"/>
      <c r="K87" s="26">
        <v>80102</v>
      </c>
      <c r="L87" s="26"/>
      <c r="M87" s="26"/>
      <c r="N87" s="26">
        <v>93984</v>
      </c>
      <c r="O87" s="26"/>
      <c r="P87" s="26">
        <v>6697</v>
      </c>
      <c r="Q87" s="26">
        <v>6655</v>
      </c>
      <c r="R87" s="26"/>
      <c r="S87" s="26"/>
      <c r="T87" s="36">
        <v>3346296</v>
      </c>
    </row>
    <row r="88" spans="3:20">
      <c r="C88" s="30">
        <v>42125</v>
      </c>
      <c r="D88" s="26">
        <v>133317</v>
      </c>
      <c r="E88" s="26">
        <v>3</v>
      </c>
      <c r="F88" s="26">
        <v>2874920</v>
      </c>
      <c r="G88" s="26">
        <v>96950</v>
      </c>
      <c r="H88" s="26">
        <v>66869</v>
      </c>
      <c r="I88" s="26"/>
      <c r="J88" s="26"/>
      <c r="K88" s="26">
        <v>79800</v>
      </c>
      <c r="L88" s="26"/>
      <c r="M88" s="26"/>
      <c r="N88" s="26">
        <v>96158</v>
      </c>
      <c r="O88" s="26"/>
      <c r="P88" s="26">
        <v>6697</v>
      </c>
      <c r="Q88" s="26">
        <v>6631</v>
      </c>
      <c r="R88" s="26"/>
      <c r="S88" s="26"/>
      <c r="T88" s="36">
        <v>3361345</v>
      </c>
    </row>
    <row r="89" spans="3:20">
      <c r="C89" s="30">
        <v>42156</v>
      </c>
      <c r="D89" s="26">
        <v>133387</v>
      </c>
      <c r="E89" s="26">
        <v>3</v>
      </c>
      <c r="F89" s="26">
        <v>2889961</v>
      </c>
      <c r="G89" s="26">
        <v>97130</v>
      </c>
      <c r="H89" s="26">
        <v>67283</v>
      </c>
      <c r="I89" s="26"/>
      <c r="J89" s="26"/>
      <c r="K89" s="26">
        <v>79554</v>
      </c>
      <c r="L89" s="26"/>
      <c r="M89" s="26"/>
      <c r="N89" s="26">
        <v>97900</v>
      </c>
      <c r="O89" s="26"/>
      <c r="P89" s="26">
        <v>6697</v>
      </c>
      <c r="Q89" s="26">
        <v>10903</v>
      </c>
      <c r="R89" s="26"/>
      <c r="S89" s="26"/>
      <c r="T89" s="36">
        <v>3382818</v>
      </c>
    </row>
    <row r="90" spans="3:20">
      <c r="C90" s="30">
        <v>42186</v>
      </c>
      <c r="D90" s="26">
        <v>133474</v>
      </c>
      <c r="E90" s="26">
        <v>3</v>
      </c>
      <c r="F90" s="26">
        <v>2904237</v>
      </c>
      <c r="G90" s="26">
        <v>97380</v>
      </c>
      <c r="H90" s="26">
        <v>67337</v>
      </c>
      <c r="I90" s="26"/>
      <c r="J90" s="26"/>
      <c r="K90" s="26">
        <v>79351</v>
      </c>
      <c r="L90" s="26"/>
      <c r="M90" s="26"/>
      <c r="N90" s="26">
        <v>99360</v>
      </c>
      <c r="O90" s="26"/>
      <c r="P90" s="26">
        <v>6697</v>
      </c>
      <c r="Q90" s="26">
        <v>10892</v>
      </c>
      <c r="R90" s="26"/>
      <c r="S90" s="26"/>
      <c r="T90" s="36">
        <v>3398731</v>
      </c>
    </row>
    <row r="91" spans="3:20">
      <c r="C91" s="30">
        <v>42217</v>
      </c>
      <c r="D91" s="26">
        <v>133581</v>
      </c>
      <c r="E91" s="26">
        <v>3</v>
      </c>
      <c r="F91" s="26">
        <v>2920816</v>
      </c>
      <c r="G91" s="26">
        <v>97547</v>
      </c>
      <c r="H91" s="26">
        <v>67594</v>
      </c>
      <c r="I91" s="26"/>
      <c r="J91" s="26"/>
      <c r="K91" s="26">
        <v>79232</v>
      </c>
      <c r="L91" s="26"/>
      <c r="M91" s="26"/>
      <c r="N91" s="26">
        <v>100834</v>
      </c>
      <c r="O91" s="26"/>
      <c r="P91" s="26">
        <v>6697</v>
      </c>
      <c r="Q91" s="26">
        <v>10899</v>
      </c>
      <c r="R91" s="26"/>
      <c r="S91" s="26"/>
      <c r="T91" s="36">
        <v>3417203</v>
      </c>
    </row>
    <row r="92" spans="3:20">
      <c r="C92" s="30">
        <v>42248</v>
      </c>
      <c r="D92" s="26">
        <v>133723</v>
      </c>
      <c r="E92" s="26">
        <v>3</v>
      </c>
      <c r="F92" s="26">
        <v>2933193</v>
      </c>
      <c r="G92" s="26">
        <v>97624</v>
      </c>
      <c r="H92" s="26">
        <v>67940</v>
      </c>
      <c r="I92" s="26"/>
      <c r="J92" s="26"/>
      <c r="K92" s="26">
        <v>41533</v>
      </c>
      <c r="L92" s="26"/>
      <c r="M92" s="26"/>
      <c r="N92" s="26">
        <v>101502</v>
      </c>
      <c r="O92" s="26"/>
      <c r="P92" s="26">
        <v>6697</v>
      </c>
      <c r="Q92" s="26">
        <v>10857</v>
      </c>
      <c r="R92" s="26"/>
      <c r="S92" s="26"/>
      <c r="T92" s="36">
        <v>3393072</v>
      </c>
    </row>
    <row r="93" spans="3:20">
      <c r="C93" s="30">
        <v>42278</v>
      </c>
      <c r="D93" s="26">
        <v>133821</v>
      </c>
      <c r="E93" s="26">
        <v>3</v>
      </c>
      <c r="F93" s="26">
        <v>2948165</v>
      </c>
      <c r="G93" s="26">
        <v>97293</v>
      </c>
      <c r="H93" s="26">
        <v>68014</v>
      </c>
      <c r="I93" s="26"/>
      <c r="J93" s="26"/>
      <c r="K93" s="26">
        <v>41538</v>
      </c>
      <c r="L93" s="26"/>
      <c r="M93" s="26"/>
      <c r="N93" s="26">
        <v>103592</v>
      </c>
      <c r="O93" s="26"/>
      <c r="P93" s="26">
        <v>6697</v>
      </c>
      <c r="Q93" s="26">
        <v>10837</v>
      </c>
      <c r="R93" s="26"/>
      <c r="S93" s="26"/>
      <c r="T93" s="36">
        <v>3409960</v>
      </c>
    </row>
    <row r="94" spans="3:20">
      <c r="C94" s="30">
        <v>42309</v>
      </c>
      <c r="D94" s="26">
        <v>133965</v>
      </c>
      <c r="E94" s="26">
        <v>3</v>
      </c>
      <c r="F94" s="26">
        <v>2962020</v>
      </c>
      <c r="G94" s="26">
        <v>98170</v>
      </c>
      <c r="H94" s="26">
        <v>68316</v>
      </c>
      <c r="I94" s="26"/>
      <c r="J94" s="26"/>
      <c r="K94" s="26">
        <v>41504</v>
      </c>
      <c r="L94" s="26"/>
      <c r="M94" s="26"/>
      <c r="N94" s="26">
        <v>103537</v>
      </c>
      <c r="O94" s="26"/>
      <c r="P94" s="26">
        <v>6697</v>
      </c>
      <c r="Q94" s="26">
        <v>10841</v>
      </c>
      <c r="R94" s="26"/>
      <c r="S94" s="26"/>
      <c r="T94" s="36">
        <v>3425053</v>
      </c>
    </row>
    <row r="95" spans="3:20">
      <c r="C95" s="31">
        <v>42339</v>
      </c>
      <c r="D95" s="28">
        <v>133958</v>
      </c>
      <c r="E95" s="28">
        <v>3</v>
      </c>
      <c r="F95" s="28">
        <v>2972479</v>
      </c>
      <c r="G95" s="28">
        <v>101153</v>
      </c>
      <c r="H95" s="28">
        <v>68781</v>
      </c>
      <c r="I95" s="28"/>
      <c r="J95" s="28"/>
      <c r="K95" s="28">
        <v>41504</v>
      </c>
      <c r="L95" s="28"/>
      <c r="M95" s="28"/>
      <c r="N95" s="28">
        <v>104619</v>
      </c>
      <c r="O95" s="28"/>
      <c r="P95" s="28">
        <v>6697</v>
      </c>
      <c r="Q95" s="28">
        <v>10849</v>
      </c>
      <c r="R95" s="28"/>
      <c r="S95" s="28"/>
      <c r="T95" s="38">
        <v>3440043</v>
      </c>
    </row>
    <row r="96" spans="3:20">
      <c r="C96" s="30">
        <v>42370</v>
      </c>
      <c r="D96" s="26">
        <v>133937</v>
      </c>
      <c r="E96" s="26">
        <v>3</v>
      </c>
      <c r="F96" s="26">
        <v>2987235</v>
      </c>
      <c r="G96" s="26">
        <v>99073</v>
      </c>
      <c r="H96" s="26">
        <v>68835</v>
      </c>
      <c r="I96" s="26"/>
      <c r="J96" s="26"/>
      <c r="K96" s="26">
        <v>41493</v>
      </c>
      <c r="L96" s="26"/>
      <c r="M96" s="26"/>
      <c r="N96" s="26">
        <v>85506</v>
      </c>
      <c r="O96" s="26"/>
      <c r="P96" s="26">
        <v>6697</v>
      </c>
      <c r="Q96" s="26">
        <v>10890</v>
      </c>
      <c r="R96" s="26"/>
      <c r="S96" s="26"/>
      <c r="T96" s="36">
        <v>3433669</v>
      </c>
    </row>
    <row r="97" spans="2:20">
      <c r="C97" s="30">
        <v>42401</v>
      </c>
      <c r="D97" s="26">
        <v>133894</v>
      </c>
      <c r="E97" s="26">
        <v>3</v>
      </c>
      <c r="F97" s="26">
        <v>3003824</v>
      </c>
      <c r="G97" s="26">
        <v>99036</v>
      </c>
      <c r="H97" s="26">
        <v>68909</v>
      </c>
      <c r="I97" s="26"/>
      <c r="J97" s="26"/>
      <c r="K97" s="26">
        <v>41486</v>
      </c>
      <c r="L97" s="26"/>
      <c r="M97" s="26"/>
      <c r="N97" s="26">
        <v>87417</v>
      </c>
      <c r="O97" s="26"/>
      <c r="P97" s="26">
        <v>6697</v>
      </c>
      <c r="Q97" s="26">
        <v>10895</v>
      </c>
      <c r="R97" s="26"/>
      <c r="S97" s="26"/>
      <c r="T97" s="36">
        <v>3452161</v>
      </c>
    </row>
    <row r="98" spans="2:20">
      <c r="C98" s="30">
        <v>42430</v>
      </c>
      <c r="D98" s="26">
        <v>133864</v>
      </c>
      <c r="E98" s="26">
        <v>3</v>
      </c>
      <c r="F98" s="26">
        <v>3022474</v>
      </c>
      <c r="G98" s="26">
        <v>99345</v>
      </c>
      <c r="H98" s="26">
        <v>69192</v>
      </c>
      <c r="I98" s="26"/>
      <c r="J98" s="26"/>
      <c r="K98" s="26">
        <v>41525</v>
      </c>
      <c r="L98" s="26"/>
      <c r="M98" s="26"/>
      <c r="N98" s="26">
        <v>87745</v>
      </c>
      <c r="O98" s="26"/>
      <c r="P98" s="26">
        <v>6697</v>
      </c>
      <c r="Q98" s="26">
        <v>10931</v>
      </c>
      <c r="R98" s="26"/>
      <c r="S98" s="26"/>
      <c r="T98" s="36">
        <v>3471776</v>
      </c>
    </row>
    <row r="99" spans="2:20">
      <c r="C99" s="30">
        <v>42461</v>
      </c>
      <c r="D99" s="26">
        <v>133831</v>
      </c>
      <c r="E99" s="26">
        <v>3</v>
      </c>
      <c r="F99" s="26">
        <v>3037754</v>
      </c>
      <c r="G99" s="26">
        <v>99409</v>
      </c>
      <c r="H99" s="26">
        <v>69290</v>
      </c>
      <c r="I99" s="26"/>
      <c r="J99" s="26"/>
      <c r="K99" s="26">
        <v>41489</v>
      </c>
      <c r="L99" s="26"/>
      <c r="M99" s="26"/>
      <c r="N99" s="26">
        <v>71973</v>
      </c>
      <c r="O99" s="26"/>
      <c r="P99" s="26">
        <v>6697</v>
      </c>
      <c r="Q99" s="26">
        <v>10967</v>
      </c>
      <c r="R99" s="26"/>
      <c r="S99" s="26"/>
      <c r="T99" s="36">
        <v>3471413</v>
      </c>
    </row>
    <row r="100" spans="2:20">
      <c r="C100" s="30">
        <v>42491</v>
      </c>
      <c r="D100" s="26">
        <v>133817</v>
      </c>
      <c r="E100" s="26">
        <v>3</v>
      </c>
      <c r="F100" s="26">
        <v>3053828</v>
      </c>
      <c r="G100" s="26">
        <v>99566</v>
      </c>
      <c r="H100" s="26">
        <v>69685</v>
      </c>
      <c r="I100" s="26"/>
      <c r="J100" s="26"/>
      <c r="K100" s="26">
        <v>41480</v>
      </c>
      <c r="L100" s="26"/>
      <c r="M100" s="26"/>
      <c r="N100" s="26">
        <v>71088</v>
      </c>
      <c r="O100" s="26"/>
      <c r="P100" s="26">
        <v>6697</v>
      </c>
      <c r="Q100" s="26">
        <v>10984</v>
      </c>
      <c r="R100" s="26"/>
      <c r="S100" s="26"/>
      <c r="T100" s="36">
        <v>3487148</v>
      </c>
    </row>
    <row r="101" spans="2:20">
      <c r="C101" s="30">
        <v>42522</v>
      </c>
      <c r="D101" s="26">
        <v>133798</v>
      </c>
      <c r="E101" s="26">
        <v>3</v>
      </c>
      <c r="F101" s="26">
        <v>3069231</v>
      </c>
      <c r="G101" s="26">
        <v>99717</v>
      </c>
      <c r="H101" s="26">
        <v>70068</v>
      </c>
      <c r="I101" s="26"/>
      <c r="J101" s="26"/>
      <c r="K101" s="26">
        <v>41458</v>
      </c>
      <c r="L101" s="26"/>
      <c r="M101" s="26"/>
      <c r="N101" s="26">
        <v>71211</v>
      </c>
      <c r="O101" s="26"/>
      <c r="P101" s="26"/>
      <c r="Q101" s="26">
        <v>11139</v>
      </c>
      <c r="R101" s="26"/>
      <c r="S101" s="26"/>
      <c r="T101" s="36">
        <v>3496625</v>
      </c>
    </row>
    <row r="102" spans="2:20">
      <c r="C102" s="30">
        <v>42552</v>
      </c>
      <c r="D102" s="26">
        <v>133718</v>
      </c>
      <c r="E102" s="26">
        <v>3</v>
      </c>
      <c r="F102" s="26">
        <v>3080797</v>
      </c>
      <c r="G102" s="26">
        <v>99963</v>
      </c>
      <c r="H102" s="26">
        <v>70212</v>
      </c>
      <c r="I102" s="26"/>
      <c r="J102" s="26"/>
      <c r="K102" s="26">
        <v>41425</v>
      </c>
      <c r="L102" s="26"/>
      <c r="M102" s="26"/>
      <c r="N102" s="26">
        <v>71940</v>
      </c>
      <c r="O102" s="26"/>
      <c r="P102" s="26"/>
      <c r="Q102" s="26">
        <v>11172</v>
      </c>
      <c r="R102" s="26"/>
      <c r="S102" s="26"/>
      <c r="T102" s="36">
        <v>3509230</v>
      </c>
    </row>
    <row r="103" spans="2:20">
      <c r="C103" s="30">
        <v>42583</v>
      </c>
      <c r="D103" s="26">
        <v>133637</v>
      </c>
      <c r="E103" s="26">
        <v>3</v>
      </c>
      <c r="F103" s="26">
        <v>3094592</v>
      </c>
      <c r="G103" s="26">
        <v>104126</v>
      </c>
      <c r="H103" s="26">
        <v>70519</v>
      </c>
      <c r="I103" s="26"/>
      <c r="J103" s="26"/>
      <c r="K103" s="26">
        <v>41364</v>
      </c>
      <c r="L103" s="26"/>
      <c r="M103" s="26"/>
      <c r="N103" s="26">
        <v>72006</v>
      </c>
      <c r="O103" s="26"/>
      <c r="P103" s="26"/>
      <c r="Q103" s="26">
        <v>11166</v>
      </c>
      <c r="R103" s="26"/>
      <c r="S103" s="26"/>
      <c r="T103" s="36">
        <v>3527413</v>
      </c>
    </row>
    <row r="104" spans="2:20">
      <c r="C104" s="30">
        <v>42614</v>
      </c>
      <c r="D104" s="26">
        <v>133598</v>
      </c>
      <c r="E104" s="26">
        <v>3</v>
      </c>
      <c r="F104" s="26">
        <v>3110761</v>
      </c>
      <c r="G104" s="26">
        <v>101178</v>
      </c>
      <c r="H104" s="26">
        <v>70723</v>
      </c>
      <c r="I104" s="26"/>
      <c r="J104" s="26"/>
      <c r="K104" s="26">
        <v>41334</v>
      </c>
      <c r="L104" s="26"/>
      <c r="M104" s="26"/>
      <c r="N104" s="26">
        <v>71709</v>
      </c>
      <c r="O104" s="26"/>
      <c r="P104" s="26"/>
      <c r="Q104" s="26">
        <v>11183</v>
      </c>
      <c r="R104" s="26"/>
      <c r="S104" s="26"/>
      <c r="T104" s="36">
        <v>3540489</v>
      </c>
    </row>
    <row r="105" spans="2:20">
      <c r="C105" s="30">
        <v>42644</v>
      </c>
      <c r="D105" s="26">
        <v>133463</v>
      </c>
      <c r="E105" s="26">
        <v>3</v>
      </c>
      <c r="F105" s="26">
        <v>3126082</v>
      </c>
      <c r="G105" s="26">
        <v>101222</v>
      </c>
      <c r="H105" s="26">
        <v>70682</v>
      </c>
      <c r="I105" s="26"/>
      <c r="J105" s="26"/>
      <c r="K105" s="26">
        <v>41322</v>
      </c>
      <c r="L105" s="26"/>
      <c r="M105" s="26"/>
      <c r="N105" s="26">
        <v>79205</v>
      </c>
      <c r="O105" s="26"/>
      <c r="P105" s="26"/>
      <c r="Q105" s="26">
        <v>11176</v>
      </c>
      <c r="R105" s="26"/>
      <c r="S105" s="26"/>
      <c r="T105" s="36">
        <v>3563155</v>
      </c>
    </row>
    <row r="106" spans="2:20">
      <c r="C106" s="30">
        <v>42675</v>
      </c>
      <c r="D106" s="26">
        <v>133414</v>
      </c>
      <c r="E106" s="26">
        <v>3</v>
      </c>
      <c r="F106" s="26">
        <v>3140981</v>
      </c>
      <c r="G106" s="26">
        <v>101255</v>
      </c>
      <c r="H106" s="26">
        <v>70871</v>
      </c>
      <c r="I106" s="26"/>
      <c r="J106" s="26"/>
      <c r="K106" s="26">
        <v>41315</v>
      </c>
      <c r="L106" s="26"/>
      <c r="M106" s="26"/>
      <c r="N106" s="26">
        <v>70001</v>
      </c>
      <c r="O106" s="26"/>
      <c r="P106" s="26"/>
      <c r="Q106" s="26">
        <v>11151</v>
      </c>
      <c r="R106" s="26"/>
      <c r="S106" s="26"/>
      <c r="T106" s="36">
        <v>3568991</v>
      </c>
    </row>
    <row r="107" spans="2:20">
      <c r="C107" s="31">
        <v>42705</v>
      </c>
      <c r="D107" s="28">
        <v>133388</v>
      </c>
      <c r="E107" s="28">
        <v>4</v>
      </c>
      <c r="F107" s="28">
        <v>3153836</v>
      </c>
      <c r="G107" s="28">
        <v>101952</v>
      </c>
      <c r="H107" s="28">
        <v>71219</v>
      </c>
      <c r="I107" s="28"/>
      <c r="J107" s="28"/>
      <c r="K107" s="28">
        <v>40925</v>
      </c>
      <c r="L107" s="28"/>
      <c r="M107" s="28"/>
      <c r="N107" s="28">
        <v>70969</v>
      </c>
      <c r="O107" s="28"/>
      <c r="P107" s="28"/>
      <c r="Q107" s="28">
        <v>11123</v>
      </c>
      <c r="R107" s="28"/>
      <c r="S107" s="28"/>
      <c r="T107" s="38">
        <v>3583416</v>
      </c>
    </row>
    <row r="108" spans="2:20">
      <c r="C108" s="30">
        <v>42736</v>
      </c>
      <c r="D108" s="26">
        <v>133384</v>
      </c>
      <c r="E108" s="26">
        <v>8</v>
      </c>
      <c r="F108" s="26">
        <v>3170865</v>
      </c>
      <c r="G108" s="26">
        <v>102081</v>
      </c>
      <c r="H108" s="26">
        <v>71132</v>
      </c>
      <c r="I108" s="26"/>
      <c r="J108" s="26"/>
      <c r="K108" s="26">
        <v>40872</v>
      </c>
      <c r="L108" s="26"/>
      <c r="M108" s="26"/>
      <c r="N108" s="26">
        <v>71123</v>
      </c>
      <c r="O108" s="26"/>
      <c r="P108" s="26"/>
      <c r="Q108" s="26">
        <v>10242</v>
      </c>
      <c r="R108" s="26"/>
      <c r="S108" s="26"/>
      <c r="T108" s="36">
        <v>3599707</v>
      </c>
    </row>
    <row r="109" spans="2:20">
      <c r="C109" s="30">
        <v>42767</v>
      </c>
      <c r="D109" s="26">
        <v>133355</v>
      </c>
      <c r="E109" s="26">
        <v>8</v>
      </c>
      <c r="F109" s="26">
        <v>3189715</v>
      </c>
      <c r="G109" s="26">
        <v>101866</v>
      </c>
      <c r="H109" s="26">
        <v>71069</v>
      </c>
      <c r="I109" s="26"/>
      <c r="J109" s="26"/>
      <c r="K109" s="26">
        <v>40824</v>
      </c>
      <c r="L109" s="26"/>
      <c r="M109" s="26"/>
      <c r="N109" s="26">
        <v>70458</v>
      </c>
      <c r="O109" s="26"/>
      <c r="P109" s="26"/>
      <c r="Q109" s="26">
        <v>5960</v>
      </c>
      <c r="R109" s="26"/>
      <c r="S109" s="26"/>
      <c r="T109" s="36">
        <v>3613255</v>
      </c>
    </row>
    <row r="111" spans="2:20">
      <c r="B111" s="49" t="s">
        <v>42</v>
      </c>
    </row>
    <row r="112" spans="2:20">
      <c r="B112" s="49" t="s">
        <v>47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12"/>
  <sheetViews>
    <sheetView showGridLines="0" zoomScale="80" zoomScaleNormal="80" zoomScalePageLayoutView="80" workbookViewId="0">
      <pane xSplit="3" ySplit="5" topLeftCell="D84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36</v>
      </c>
    </row>
    <row r="3" spans="2:20">
      <c r="C3" s="6" t="str">
        <f>Indice!$E$4</f>
        <v>Febrero 2017</v>
      </c>
    </row>
    <row r="5" spans="2:20" ht="27" customHeight="1">
      <c r="B5" s="33" t="s">
        <v>32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1</v>
      </c>
      <c r="C6" s="29">
        <v>41244</v>
      </c>
      <c r="D6" s="26"/>
      <c r="E6" s="26">
        <v>2520</v>
      </c>
      <c r="F6" s="26">
        <v>6213755</v>
      </c>
      <c r="G6" s="26">
        <v>236842</v>
      </c>
      <c r="H6" s="26">
        <v>1549820</v>
      </c>
      <c r="I6" s="26">
        <v>256229</v>
      </c>
      <c r="J6" s="26">
        <v>79999</v>
      </c>
      <c r="K6" s="26">
        <v>3006786</v>
      </c>
      <c r="L6" s="26">
        <v>121108</v>
      </c>
      <c r="M6" s="26">
        <v>63423</v>
      </c>
      <c r="N6" s="26">
        <v>494525</v>
      </c>
      <c r="O6" s="26">
        <v>9072</v>
      </c>
      <c r="P6" s="26"/>
      <c r="Q6" s="26">
        <v>216616</v>
      </c>
      <c r="R6" s="26">
        <v>21403</v>
      </c>
      <c r="S6" s="26"/>
      <c r="T6" s="36"/>
    </row>
    <row r="7" spans="2:20">
      <c r="C7" s="29">
        <v>41275</v>
      </c>
      <c r="D7" s="27"/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>
        <v>200698</v>
      </c>
      <c r="R7" s="27">
        <v>21762</v>
      </c>
      <c r="S7" s="27"/>
      <c r="T7" s="37"/>
    </row>
    <row r="8" spans="2:20">
      <c r="C8" s="30">
        <v>41306</v>
      </c>
      <c r="D8" s="26"/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>
        <v>197709</v>
      </c>
      <c r="R8" s="26">
        <v>22031</v>
      </c>
      <c r="S8" s="26"/>
      <c r="T8" s="36"/>
    </row>
    <row r="9" spans="2:20">
      <c r="C9" s="30">
        <v>41334</v>
      </c>
      <c r="D9" s="26"/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>
        <v>199347</v>
      </c>
      <c r="R9" s="26">
        <v>22280</v>
      </c>
      <c r="S9" s="26"/>
      <c r="T9" s="36"/>
    </row>
    <row r="10" spans="2:20">
      <c r="C10" s="30">
        <v>41365</v>
      </c>
      <c r="D10" s="26"/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>
        <v>202304</v>
      </c>
      <c r="R10" s="26">
        <v>22594</v>
      </c>
      <c r="S10" s="26"/>
      <c r="T10" s="36"/>
    </row>
    <row r="11" spans="2:20">
      <c r="C11" s="30">
        <v>41395</v>
      </c>
      <c r="D11" s="26"/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>
        <v>200758</v>
      </c>
      <c r="R11" s="26">
        <v>22871</v>
      </c>
      <c r="S11" s="26"/>
      <c r="T11" s="36"/>
    </row>
    <row r="12" spans="2:20">
      <c r="C12" s="30">
        <v>41426</v>
      </c>
      <c r="D12" s="26"/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>
        <v>199625</v>
      </c>
      <c r="R12" s="26">
        <v>22993</v>
      </c>
      <c r="S12" s="26"/>
      <c r="T12" s="36"/>
    </row>
    <row r="13" spans="2:20">
      <c r="C13" s="30">
        <v>41456</v>
      </c>
      <c r="D13" s="26"/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>
        <v>204833</v>
      </c>
      <c r="R13" s="26">
        <v>23011</v>
      </c>
      <c r="S13" s="26"/>
      <c r="T13" s="36"/>
    </row>
    <row r="14" spans="2:20">
      <c r="C14" s="30">
        <v>41487</v>
      </c>
      <c r="D14" s="26"/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>
        <v>204022</v>
      </c>
      <c r="R14" s="26">
        <v>23066</v>
      </c>
      <c r="S14" s="26"/>
      <c r="T14" s="36"/>
    </row>
    <row r="15" spans="2:20">
      <c r="C15" s="30">
        <v>41518</v>
      </c>
      <c r="D15" s="26"/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>
        <v>208332</v>
      </c>
      <c r="R15" s="26">
        <v>15077</v>
      </c>
      <c r="S15" s="26"/>
      <c r="T15" s="36"/>
    </row>
    <row r="16" spans="2:20">
      <c r="C16" s="30">
        <v>41548</v>
      </c>
      <c r="D16" s="26"/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>
        <v>206611</v>
      </c>
      <c r="R16" s="26">
        <v>15163</v>
      </c>
      <c r="S16" s="26"/>
      <c r="T16" s="36"/>
    </row>
    <row r="17" spans="3:20">
      <c r="C17" s="30">
        <v>41579</v>
      </c>
      <c r="D17" s="26"/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>
        <v>207824</v>
      </c>
      <c r="R17" s="26">
        <v>15082</v>
      </c>
      <c r="S17" s="26"/>
      <c r="T17" s="36"/>
    </row>
    <row r="18" spans="3:20">
      <c r="C18" s="31">
        <v>41609</v>
      </c>
      <c r="D18" s="28"/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>
        <v>212671</v>
      </c>
      <c r="R18" s="28">
        <v>15075</v>
      </c>
      <c r="S18" s="28"/>
      <c r="T18" s="38"/>
    </row>
    <row r="19" spans="3:20">
      <c r="C19" s="29">
        <v>41640</v>
      </c>
      <c r="D19" s="27"/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>
        <v>210880</v>
      </c>
      <c r="R19" s="27">
        <v>15257</v>
      </c>
      <c r="S19" s="27"/>
      <c r="T19" s="37"/>
    </row>
    <row r="20" spans="3:20">
      <c r="C20" s="30">
        <v>41671</v>
      </c>
      <c r="D20" s="26"/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>
        <v>208169</v>
      </c>
      <c r="R20" s="26">
        <v>15299</v>
      </c>
      <c r="S20" s="26"/>
      <c r="T20" s="36"/>
    </row>
    <row r="21" spans="3:20">
      <c r="C21" s="30">
        <v>41699</v>
      </c>
      <c r="D21" s="26"/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>
        <v>213194</v>
      </c>
      <c r="R21" s="26">
        <v>15171</v>
      </c>
      <c r="S21" s="26"/>
      <c r="T21" s="36"/>
    </row>
    <row r="22" spans="3:20">
      <c r="C22" s="30">
        <v>41730</v>
      </c>
      <c r="D22" s="26"/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>
        <v>210538</v>
      </c>
      <c r="R22" s="26">
        <v>15439</v>
      </c>
      <c r="S22" s="26"/>
      <c r="T22" s="36"/>
    </row>
    <row r="23" spans="3:20">
      <c r="C23" s="30">
        <v>41760</v>
      </c>
      <c r="D23" s="26"/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>
        <v>212321</v>
      </c>
      <c r="R23" s="26">
        <v>15649</v>
      </c>
      <c r="S23" s="26"/>
      <c r="T23" s="36"/>
    </row>
    <row r="24" spans="3:20">
      <c r="C24" s="30">
        <v>41791</v>
      </c>
      <c r="D24" s="26"/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>
        <v>213251</v>
      </c>
      <c r="R24" s="26">
        <v>15363</v>
      </c>
      <c r="S24" s="26"/>
      <c r="T24" s="36"/>
    </row>
    <row r="25" spans="3:20">
      <c r="C25" s="30">
        <v>41821</v>
      </c>
      <c r="D25" s="26"/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>
        <v>213433</v>
      </c>
      <c r="R25" s="26">
        <v>15514</v>
      </c>
      <c r="S25" s="26"/>
      <c r="T25" s="36"/>
    </row>
    <row r="26" spans="3:20">
      <c r="C26" s="30">
        <v>41852</v>
      </c>
      <c r="D26" s="26"/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>
        <v>212195</v>
      </c>
      <c r="R26" s="26">
        <v>16194</v>
      </c>
      <c r="S26" s="26"/>
      <c r="T26" s="36"/>
    </row>
    <row r="27" spans="3:20">
      <c r="C27" s="30">
        <v>41883</v>
      </c>
      <c r="D27" s="26"/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>
        <v>215673</v>
      </c>
      <c r="R27" s="26">
        <v>16143</v>
      </c>
      <c r="S27" s="26"/>
      <c r="T27" s="36"/>
    </row>
    <row r="28" spans="3:20">
      <c r="C28" s="30">
        <v>41913</v>
      </c>
      <c r="D28" s="26"/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>
        <v>213549</v>
      </c>
      <c r="R28" s="26">
        <v>16007</v>
      </c>
      <c r="S28" s="26"/>
      <c r="T28" s="36"/>
    </row>
    <row r="29" spans="3:20">
      <c r="C29" s="30">
        <v>41944</v>
      </c>
      <c r="D29" s="26"/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>
        <v>213573</v>
      </c>
      <c r="R29" s="26">
        <v>16080</v>
      </c>
      <c r="S29" s="26"/>
      <c r="T29" s="36"/>
    </row>
    <row r="30" spans="3:20">
      <c r="C30" s="31">
        <v>41974</v>
      </c>
      <c r="D30" s="28"/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>
        <v>218671</v>
      </c>
      <c r="R30" s="28">
        <v>16123</v>
      </c>
      <c r="S30" s="28"/>
      <c r="T30" s="38"/>
    </row>
    <row r="31" spans="3:20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>
        <v>214798</v>
      </c>
      <c r="R31" s="27">
        <v>16102</v>
      </c>
      <c r="S31" s="27"/>
      <c r="T31" s="37">
        <v>17376431</v>
      </c>
    </row>
    <row r="32" spans="3:20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>
        <v>211518</v>
      </c>
      <c r="R32" s="26">
        <v>16314</v>
      </c>
      <c r="S32" s="26"/>
      <c r="T32" s="36">
        <v>17508630</v>
      </c>
    </row>
    <row r="33" spans="3:20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>
        <v>214856</v>
      </c>
      <c r="R33" s="26">
        <v>16236</v>
      </c>
      <c r="S33" s="26"/>
      <c r="T33" s="36">
        <v>17678250</v>
      </c>
    </row>
    <row r="34" spans="3:20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>
        <v>646417</v>
      </c>
      <c r="R34" s="26">
        <v>16739</v>
      </c>
      <c r="S34" s="26"/>
      <c r="T34" s="36">
        <v>18277019</v>
      </c>
    </row>
    <row r="35" spans="3:20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>
        <v>651050</v>
      </c>
      <c r="R35" s="26">
        <v>16781</v>
      </c>
      <c r="S35" s="26"/>
      <c r="T35" s="36">
        <v>18414983</v>
      </c>
    </row>
    <row r="36" spans="3:20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>
        <v>656132</v>
      </c>
      <c r="R36" s="26">
        <v>16513</v>
      </c>
      <c r="S36" s="26"/>
      <c r="T36" s="36">
        <v>18552990</v>
      </c>
    </row>
    <row r="37" spans="3:20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>
        <v>659822</v>
      </c>
      <c r="R37" s="26">
        <v>16630</v>
      </c>
      <c r="S37" s="26"/>
      <c r="T37" s="36">
        <v>18695291</v>
      </c>
    </row>
    <row r="38" spans="3:20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>
        <v>661674</v>
      </c>
      <c r="R38" s="26">
        <v>16601</v>
      </c>
      <c r="S38" s="26"/>
      <c r="T38" s="36">
        <v>18820934</v>
      </c>
    </row>
    <row r="39" spans="3:20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>
        <v>664070</v>
      </c>
      <c r="R39" s="26">
        <v>16683</v>
      </c>
      <c r="S39" s="26"/>
      <c r="T39" s="36">
        <v>18989882</v>
      </c>
    </row>
    <row r="40" spans="3:20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>
        <v>667829</v>
      </c>
      <c r="R40" s="26">
        <v>16721</v>
      </c>
      <c r="S40" s="26"/>
      <c r="T40" s="36">
        <v>19104285</v>
      </c>
    </row>
    <row r="41" spans="3:20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>
        <v>673612</v>
      </c>
      <c r="R41" s="26">
        <v>16731</v>
      </c>
      <c r="S41" s="26"/>
      <c r="T41" s="36">
        <v>19246553</v>
      </c>
    </row>
    <row r="42" spans="3:20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>
        <v>675395</v>
      </c>
      <c r="R42" s="28">
        <v>16582</v>
      </c>
      <c r="S42" s="28"/>
      <c r="T42" s="38">
        <v>19372392</v>
      </c>
    </row>
    <row r="43" spans="3:20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>
        <v>677083</v>
      </c>
      <c r="R43" s="26">
        <v>16752</v>
      </c>
      <c r="S43" s="26"/>
      <c r="T43" s="36">
        <v>19510738</v>
      </c>
    </row>
    <row r="44" spans="3:20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>
        <v>678143</v>
      </c>
      <c r="R44" s="26">
        <v>17139</v>
      </c>
      <c r="S44" s="26"/>
      <c r="T44" s="36">
        <v>19644861</v>
      </c>
    </row>
    <row r="45" spans="3:20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>
        <v>681857</v>
      </c>
      <c r="R45" s="26">
        <v>16661</v>
      </c>
      <c r="S45" s="26"/>
      <c r="T45" s="36">
        <v>19809751</v>
      </c>
    </row>
    <row r="46" spans="3:20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>
        <v>682941</v>
      </c>
      <c r="R46" s="26">
        <v>17090</v>
      </c>
      <c r="S46" s="26">
        <v>487709</v>
      </c>
      <c r="T46" s="36">
        <v>19926984</v>
      </c>
    </row>
    <row r="47" spans="3:20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>
        <v>684548</v>
      </c>
      <c r="R47" s="26">
        <v>17275</v>
      </c>
      <c r="S47" s="26">
        <v>489110</v>
      </c>
      <c r="T47" s="36">
        <v>20081038</v>
      </c>
    </row>
    <row r="48" spans="3:20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>
        <v>687178</v>
      </c>
      <c r="R48" s="26">
        <v>17120</v>
      </c>
      <c r="S48" s="26">
        <v>490001</v>
      </c>
      <c r="T48" s="36">
        <v>20085351</v>
      </c>
    </row>
    <row r="49" spans="2:20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>
        <v>688817</v>
      </c>
      <c r="R49" s="26">
        <v>16720</v>
      </c>
      <c r="S49" s="26">
        <v>492341</v>
      </c>
      <c r="T49" s="36">
        <v>20205692</v>
      </c>
    </row>
    <row r="50" spans="2:20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>
        <v>690652</v>
      </c>
      <c r="R50" s="26">
        <v>16793</v>
      </c>
      <c r="S50" s="26">
        <v>494466</v>
      </c>
      <c r="T50" s="36">
        <v>20303531</v>
      </c>
    </row>
    <row r="51" spans="2:20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>
        <v>692831</v>
      </c>
      <c r="R51" s="26">
        <v>17178</v>
      </c>
      <c r="S51" s="26">
        <v>496229</v>
      </c>
      <c r="T51" s="36">
        <v>20434244</v>
      </c>
    </row>
    <row r="52" spans="2:20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>
        <v>697326</v>
      </c>
      <c r="R52" s="26">
        <v>16870</v>
      </c>
      <c r="S52" s="26">
        <v>497687</v>
      </c>
      <c r="T52" s="36">
        <v>20538709</v>
      </c>
    </row>
    <row r="53" spans="2:20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>
        <v>698918</v>
      </c>
      <c r="R53" s="26">
        <v>16773</v>
      </c>
      <c r="S53" s="26">
        <v>502946</v>
      </c>
      <c r="T53" s="36">
        <v>20648531</v>
      </c>
    </row>
    <row r="54" spans="2:20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>
        <v>699034</v>
      </c>
      <c r="R54" s="28">
        <v>16936</v>
      </c>
      <c r="S54" s="28">
        <v>509198</v>
      </c>
      <c r="T54" s="38">
        <v>20501530</v>
      </c>
    </row>
    <row r="55" spans="2:20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>
        <v>541096</v>
      </c>
      <c r="R55" s="26">
        <v>16683</v>
      </c>
      <c r="S55" s="26">
        <v>513226</v>
      </c>
      <c r="T55" s="36">
        <v>20481812</v>
      </c>
    </row>
    <row r="56" spans="2:20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>
        <v>533728</v>
      </c>
      <c r="R56" s="26">
        <v>17020</v>
      </c>
      <c r="S56" s="26">
        <v>515569</v>
      </c>
      <c r="T56" s="36">
        <v>20570692</v>
      </c>
    </row>
    <row r="57" spans="2:20">
      <c r="P57" s="45"/>
      <c r="Q57" s="45"/>
      <c r="R57" s="45"/>
    </row>
    <row r="58" spans="2:20">
      <c r="P58" s="45"/>
      <c r="Q58" s="45"/>
      <c r="R58" s="45"/>
    </row>
    <row r="59" spans="2:20">
      <c r="B59" s="25" t="s">
        <v>2</v>
      </c>
      <c r="C59" s="42">
        <v>41244</v>
      </c>
      <c r="D59" s="35"/>
      <c r="E59" s="35">
        <v>371</v>
      </c>
      <c r="F59" s="35">
        <v>60028</v>
      </c>
      <c r="G59" s="35">
        <v>13424</v>
      </c>
      <c r="H59" s="35">
        <v>93058</v>
      </c>
      <c r="I59" s="35">
        <v>18681</v>
      </c>
      <c r="J59" s="35">
        <v>2859</v>
      </c>
      <c r="K59" s="35">
        <v>122391</v>
      </c>
      <c r="L59" s="35">
        <v>28431</v>
      </c>
      <c r="M59" s="35">
        <v>6397</v>
      </c>
      <c r="N59" s="35">
        <v>1746</v>
      </c>
      <c r="O59" s="35"/>
      <c r="P59" s="35"/>
      <c r="Q59" s="35">
        <v>39004</v>
      </c>
      <c r="R59" s="35">
        <v>316</v>
      </c>
      <c r="S59" s="35"/>
      <c r="T59" s="36"/>
    </row>
    <row r="60" spans="2:20">
      <c r="C60" s="42">
        <v>41275</v>
      </c>
      <c r="D60" s="27"/>
      <c r="E60" s="27">
        <v>406</v>
      </c>
      <c r="F60" s="27">
        <v>60511</v>
      </c>
      <c r="G60" s="27">
        <v>13399</v>
      </c>
      <c r="H60" s="27">
        <v>93668</v>
      </c>
      <c r="I60" s="27">
        <v>18306</v>
      </c>
      <c r="J60" s="27">
        <v>2925</v>
      </c>
      <c r="K60" s="27">
        <v>122339</v>
      </c>
      <c r="L60" s="27">
        <v>28560</v>
      </c>
      <c r="M60" s="27">
        <v>6528</v>
      </c>
      <c r="N60" s="27">
        <v>1812</v>
      </c>
      <c r="O60" s="27"/>
      <c r="P60" s="27"/>
      <c r="Q60" s="27">
        <v>18226</v>
      </c>
      <c r="R60" s="27">
        <v>322</v>
      </c>
      <c r="S60" s="27"/>
      <c r="T60" s="37"/>
    </row>
    <row r="61" spans="2:20">
      <c r="C61" s="43">
        <v>41306</v>
      </c>
      <c r="D61" s="26"/>
      <c r="E61" s="26">
        <v>380</v>
      </c>
      <c r="F61" s="26">
        <v>61156</v>
      </c>
      <c r="G61" s="26">
        <v>13410</v>
      </c>
      <c r="H61" s="26">
        <v>94056</v>
      </c>
      <c r="I61" s="26">
        <v>18475</v>
      </c>
      <c r="J61" s="26">
        <v>2971</v>
      </c>
      <c r="K61" s="26">
        <v>122080</v>
      </c>
      <c r="L61" s="26">
        <v>28686</v>
      </c>
      <c r="M61" s="26">
        <v>6564</v>
      </c>
      <c r="N61" s="26">
        <v>1901</v>
      </c>
      <c r="O61" s="26"/>
      <c r="P61" s="26"/>
      <c r="Q61" s="26">
        <v>17729</v>
      </c>
      <c r="R61" s="26">
        <v>333</v>
      </c>
      <c r="S61" s="26"/>
      <c r="T61" s="36"/>
    </row>
    <row r="62" spans="2:20">
      <c r="C62" s="43">
        <v>41334</v>
      </c>
      <c r="D62" s="26"/>
      <c r="E62" s="26">
        <v>393</v>
      </c>
      <c r="F62" s="26">
        <v>61917</v>
      </c>
      <c r="G62" s="26">
        <v>13424</v>
      </c>
      <c r="H62" s="26">
        <v>94477</v>
      </c>
      <c r="I62" s="26">
        <v>18689</v>
      </c>
      <c r="J62" s="26">
        <v>3027</v>
      </c>
      <c r="K62" s="26">
        <v>122036</v>
      </c>
      <c r="L62" s="26">
        <v>28845</v>
      </c>
      <c r="M62" s="26">
        <v>6629</v>
      </c>
      <c r="N62" s="26">
        <v>2027</v>
      </c>
      <c r="O62" s="26"/>
      <c r="P62" s="26"/>
      <c r="Q62" s="26">
        <v>17964</v>
      </c>
      <c r="R62" s="26">
        <v>344</v>
      </c>
      <c r="S62" s="26"/>
      <c r="T62" s="36"/>
    </row>
    <row r="63" spans="2:20">
      <c r="C63" s="43">
        <v>41365</v>
      </c>
      <c r="D63" s="26"/>
      <c r="E63" s="26">
        <v>416</v>
      </c>
      <c r="F63" s="26">
        <v>62735</v>
      </c>
      <c r="G63" s="26">
        <v>13452</v>
      </c>
      <c r="H63" s="26">
        <v>95042</v>
      </c>
      <c r="I63" s="26">
        <v>18878</v>
      </c>
      <c r="J63" s="26">
        <v>3095</v>
      </c>
      <c r="K63" s="26">
        <v>122032</v>
      </c>
      <c r="L63" s="26">
        <v>28967</v>
      </c>
      <c r="M63" s="26">
        <v>6669</v>
      </c>
      <c r="N63" s="26">
        <v>2117</v>
      </c>
      <c r="O63" s="26"/>
      <c r="P63" s="26"/>
      <c r="Q63" s="26">
        <v>18245</v>
      </c>
      <c r="R63" s="26">
        <v>358</v>
      </c>
      <c r="S63" s="26"/>
      <c r="T63" s="36"/>
    </row>
    <row r="64" spans="2:20">
      <c r="C64" s="43">
        <v>41395</v>
      </c>
      <c r="D64" s="26"/>
      <c r="E64" s="26">
        <v>429</v>
      </c>
      <c r="F64" s="26">
        <v>63475</v>
      </c>
      <c r="G64" s="26">
        <v>13490</v>
      </c>
      <c r="H64" s="26">
        <v>95405</v>
      </c>
      <c r="I64" s="26">
        <v>18977</v>
      </c>
      <c r="J64" s="26">
        <v>3169</v>
      </c>
      <c r="K64" s="26">
        <v>121659</v>
      </c>
      <c r="L64" s="26">
        <v>29122</v>
      </c>
      <c r="M64" s="26">
        <v>6764</v>
      </c>
      <c r="N64" s="26">
        <v>2232</v>
      </c>
      <c r="O64" s="26"/>
      <c r="P64" s="26"/>
      <c r="Q64" s="26">
        <v>17942</v>
      </c>
      <c r="R64" s="26">
        <v>362</v>
      </c>
      <c r="S64" s="26"/>
      <c r="T64" s="36"/>
    </row>
    <row r="65" spans="3:20">
      <c r="C65" s="43">
        <v>41426</v>
      </c>
      <c r="D65" s="26"/>
      <c r="E65" s="26">
        <v>453</v>
      </c>
      <c r="F65" s="26">
        <v>64063</v>
      </c>
      <c r="G65" s="26">
        <v>13500</v>
      </c>
      <c r="H65" s="26">
        <v>95308</v>
      </c>
      <c r="I65" s="26">
        <v>19141</v>
      </c>
      <c r="J65" s="26">
        <v>3232</v>
      </c>
      <c r="K65" s="26">
        <v>121654</v>
      </c>
      <c r="L65" s="26">
        <v>29356</v>
      </c>
      <c r="M65" s="26">
        <v>6869</v>
      </c>
      <c r="N65" s="26">
        <v>2324</v>
      </c>
      <c r="O65" s="26"/>
      <c r="P65" s="26"/>
      <c r="Q65" s="26">
        <v>17760</v>
      </c>
      <c r="R65" s="26">
        <v>364</v>
      </c>
      <c r="S65" s="26"/>
      <c r="T65" s="36"/>
    </row>
    <row r="66" spans="3:20">
      <c r="C66" s="43">
        <v>41456</v>
      </c>
      <c r="D66" s="26"/>
      <c r="E66" s="26">
        <v>477</v>
      </c>
      <c r="F66" s="26">
        <v>64812</v>
      </c>
      <c r="G66" s="26">
        <v>13518</v>
      </c>
      <c r="H66" s="26">
        <v>94580</v>
      </c>
      <c r="I66" s="26">
        <v>19314</v>
      </c>
      <c r="J66" s="26">
        <v>3289</v>
      </c>
      <c r="K66" s="26">
        <v>121607</v>
      </c>
      <c r="L66" s="26">
        <v>29569</v>
      </c>
      <c r="M66" s="26">
        <v>6956</v>
      </c>
      <c r="N66" s="26">
        <v>2416</v>
      </c>
      <c r="O66" s="26"/>
      <c r="P66" s="26"/>
      <c r="Q66" s="26">
        <v>18143</v>
      </c>
      <c r="R66" s="26">
        <v>363</v>
      </c>
      <c r="S66" s="26"/>
      <c r="T66" s="36"/>
    </row>
    <row r="67" spans="3:20">
      <c r="C67" s="43">
        <v>41487</v>
      </c>
      <c r="D67" s="26"/>
      <c r="E67" s="26">
        <v>494</v>
      </c>
      <c r="F67" s="26">
        <v>65374</v>
      </c>
      <c r="G67" s="26">
        <v>13535</v>
      </c>
      <c r="H67" s="26">
        <v>95007</v>
      </c>
      <c r="I67" s="26">
        <v>19518</v>
      </c>
      <c r="J67" s="26">
        <v>3360</v>
      </c>
      <c r="K67" s="26">
        <v>121188</v>
      </c>
      <c r="L67" s="26">
        <v>29740</v>
      </c>
      <c r="M67" s="26">
        <v>7056</v>
      </c>
      <c r="N67" s="26">
        <v>2543</v>
      </c>
      <c r="O67" s="26"/>
      <c r="P67" s="26"/>
      <c r="Q67" s="26">
        <v>18026</v>
      </c>
      <c r="R67" s="26">
        <v>364</v>
      </c>
      <c r="S67" s="26"/>
      <c r="T67" s="36"/>
    </row>
    <row r="68" spans="3:20">
      <c r="C68" s="43">
        <v>41518</v>
      </c>
      <c r="D68" s="26"/>
      <c r="E68" s="26">
        <v>515</v>
      </c>
      <c r="F68" s="26">
        <v>65924</v>
      </c>
      <c r="G68" s="26">
        <v>13476</v>
      </c>
      <c r="H68" s="26">
        <v>95317</v>
      </c>
      <c r="I68" s="26">
        <v>19644</v>
      </c>
      <c r="J68" s="26">
        <v>3427</v>
      </c>
      <c r="K68" s="26">
        <v>119216</v>
      </c>
      <c r="L68" s="26">
        <v>29922</v>
      </c>
      <c r="M68" s="26">
        <v>7099</v>
      </c>
      <c r="N68" s="26">
        <v>2675</v>
      </c>
      <c r="O68" s="26"/>
      <c r="P68" s="26"/>
      <c r="Q68" s="26">
        <v>18077</v>
      </c>
      <c r="R68" s="26">
        <v>300</v>
      </c>
      <c r="S68" s="26"/>
      <c r="T68" s="36"/>
    </row>
    <row r="69" spans="3:20">
      <c r="C69" s="43">
        <v>41548</v>
      </c>
      <c r="D69" s="26"/>
      <c r="E69" s="26">
        <v>538</v>
      </c>
      <c r="F69" s="26">
        <v>66678</v>
      </c>
      <c r="G69" s="26">
        <v>13522</v>
      </c>
      <c r="H69" s="26">
        <v>95675</v>
      </c>
      <c r="I69" s="26">
        <v>19594</v>
      </c>
      <c r="J69" s="26">
        <v>3478</v>
      </c>
      <c r="K69" s="26">
        <v>117215</v>
      </c>
      <c r="L69" s="26">
        <v>30080</v>
      </c>
      <c r="M69" s="26">
        <v>7189</v>
      </c>
      <c r="N69" s="26">
        <v>2836</v>
      </c>
      <c r="O69" s="26"/>
      <c r="P69" s="26"/>
      <c r="Q69" s="26">
        <v>18033</v>
      </c>
      <c r="R69" s="26">
        <v>302</v>
      </c>
      <c r="S69" s="26"/>
      <c r="T69" s="36"/>
    </row>
    <row r="70" spans="3:20">
      <c r="C70" s="43">
        <v>41579</v>
      </c>
      <c r="D70" s="26"/>
      <c r="E70" s="26">
        <v>558</v>
      </c>
      <c r="F70" s="26">
        <v>67361</v>
      </c>
      <c r="G70" s="26">
        <v>13519</v>
      </c>
      <c r="H70" s="26">
        <v>95981</v>
      </c>
      <c r="I70" s="26">
        <v>20093</v>
      </c>
      <c r="J70" s="26">
        <v>3531</v>
      </c>
      <c r="K70" s="26">
        <v>119548</v>
      </c>
      <c r="L70" s="26">
        <v>30270</v>
      </c>
      <c r="M70" s="26">
        <v>7166</v>
      </c>
      <c r="N70" s="26">
        <v>2979</v>
      </c>
      <c r="O70" s="26"/>
      <c r="P70" s="26"/>
      <c r="Q70" s="26">
        <v>17922</v>
      </c>
      <c r="R70" s="26">
        <v>302</v>
      </c>
      <c r="S70" s="26"/>
      <c r="T70" s="36"/>
    </row>
    <row r="71" spans="3:20">
      <c r="C71" s="44">
        <v>41609</v>
      </c>
      <c r="D71" s="28"/>
      <c r="E71" s="28">
        <v>578</v>
      </c>
      <c r="F71" s="28">
        <v>68104</v>
      </c>
      <c r="G71" s="28">
        <v>13566</v>
      </c>
      <c r="H71" s="28">
        <v>96251</v>
      </c>
      <c r="I71" s="28">
        <v>20217</v>
      </c>
      <c r="J71" s="28">
        <v>3593</v>
      </c>
      <c r="K71" s="28">
        <v>120488</v>
      </c>
      <c r="L71" s="28">
        <v>30374</v>
      </c>
      <c r="M71" s="28">
        <v>7255</v>
      </c>
      <c r="N71" s="28">
        <v>3106</v>
      </c>
      <c r="O71" s="28"/>
      <c r="P71" s="28"/>
      <c r="Q71" s="28">
        <v>18220</v>
      </c>
      <c r="R71" s="28">
        <v>300</v>
      </c>
      <c r="S71" s="28"/>
      <c r="T71" s="38"/>
    </row>
    <row r="72" spans="3:20">
      <c r="C72" s="42">
        <v>41640</v>
      </c>
      <c r="D72" s="27"/>
      <c r="E72" s="27">
        <v>620</v>
      </c>
      <c r="F72" s="27">
        <v>69131</v>
      </c>
      <c r="G72" s="27">
        <v>13579</v>
      </c>
      <c r="H72" s="27">
        <v>96713</v>
      </c>
      <c r="I72" s="27">
        <v>20387</v>
      </c>
      <c r="J72" s="27">
        <v>3634</v>
      </c>
      <c r="K72" s="27">
        <v>120774</v>
      </c>
      <c r="L72" s="27">
        <v>30523</v>
      </c>
      <c r="M72" s="27">
        <v>7384</v>
      </c>
      <c r="N72" s="27">
        <v>8081</v>
      </c>
      <c r="O72" s="27"/>
      <c r="P72" s="27"/>
      <c r="Q72" s="27">
        <v>18026</v>
      </c>
      <c r="R72" s="27">
        <v>303</v>
      </c>
      <c r="S72" s="27"/>
      <c r="T72" s="37"/>
    </row>
    <row r="73" spans="3:20">
      <c r="C73" s="43">
        <v>41671</v>
      </c>
      <c r="D73" s="26"/>
      <c r="E73" s="26">
        <v>648</v>
      </c>
      <c r="F73" s="26">
        <v>69820</v>
      </c>
      <c r="G73" s="26">
        <v>13616</v>
      </c>
      <c r="H73" s="26">
        <v>97065</v>
      </c>
      <c r="I73" s="26">
        <v>20498</v>
      </c>
      <c r="J73" s="26">
        <v>3656</v>
      </c>
      <c r="K73" s="26">
        <v>120778</v>
      </c>
      <c r="L73" s="26">
        <v>30678</v>
      </c>
      <c r="M73" s="26">
        <v>7460</v>
      </c>
      <c r="N73" s="26">
        <v>8353</v>
      </c>
      <c r="O73" s="26"/>
      <c r="P73" s="26"/>
      <c r="Q73" s="26">
        <v>17621</v>
      </c>
      <c r="R73" s="26">
        <v>306</v>
      </c>
      <c r="S73" s="26"/>
      <c r="T73" s="36"/>
    </row>
    <row r="74" spans="3:20">
      <c r="C74" s="43">
        <v>41699</v>
      </c>
      <c r="D74" s="26"/>
      <c r="E74" s="26">
        <v>715</v>
      </c>
      <c r="F74" s="26">
        <v>70620</v>
      </c>
      <c r="G74" s="26">
        <v>13640</v>
      </c>
      <c r="H74" s="26">
        <v>97509</v>
      </c>
      <c r="I74" s="26">
        <v>20701</v>
      </c>
      <c r="J74" s="26">
        <v>3728</v>
      </c>
      <c r="K74" s="26">
        <v>120829</v>
      </c>
      <c r="L74" s="26">
        <v>30897</v>
      </c>
      <c r="M74" s="26">
        <v>7577</v>
      </c>
      <c r="N74" s="26">
        <v>8712</v>
      </c>
      <c r="O74" s="26"/>
      <c r="P74" s="26"/>
      <c r="Q74" s="26">
        <v>18048</v>
      </c>
      <c r="R74" s="26">
        <v>312</v>
      </c>
      <c r="S74" s="26"/>
      <c r="T74" s="36"/>
    </row>
    <row r="75" spans="3:20">
      <c r="C75" s="43">
        <v>41730</v>
      </c>
      <c r="D75" s="26"/>
      <c r="E75" s="26">
        <v>742</v>
      </c>
      <c r="F75" s="26">
        <v>71417</v>
      </c>
      <c r="G75" s="26">
        <v>13706</v>
      </c>
      <c r="H75" s="26">
        <v>97847</v>
      </c>
      <c r="I75" s="26">
        <v>20821</v>
      </c>
      <c r="J75" s="26">
        <v>3767</v>
      </c>
      <c r="K75" s="26">
        <v>120613</v>
      </c>
      <c r="L75" s="26">
        <v>31014</v>
      </c>
      <c r="M75" s="26">
        <v>7657</v>
      </c>
      <c r="N75" s="26">
        <v>9033</v>
      </c>
      <c r="O75" s="26"/>
      <c r="P75" s="26"/>
      <c r="Q75" s="26">
        <v>17858</v>
      </c>
      <c r="R75" s="26">
        <v>314</v>
      </c>
      <c r="S75" s="26"/>
      <c r="T75" s="36"/>
    </row>
    <row r="76" spans="3:20">
      <c r="C76" s="43">
        <v>41760</v>
      </c>
      <c r="D76" s="26"/>
      <c r="E76" s="26">
        <v>787</v>
      </c>
      <c r="F76" s="26">
        <v>72125</v>
      </c>
      <c r="G76" s="26">
        <v>13740</v>
      </c>
      <c r="H76" s="26">
        <v>98055</v>
      </c>
      <c r="I76" s="26">
        <v>21019</v>
      </c>
      <c r="J76" s="26">
        <v>3812</v>
      </c>
      <c r="K76" s="26">
        <v>120950</v>
      </c>
      <c r="L76" s="26">
        <v>31161</v>
      </c>
      <c r="M76" s="26">
        <v>7708</v>
      </c>
      <c r="N76" s="26">
        <v>9362</v>
      </c>
      <c r="O76" s="26"/>
      <c r="P76" s="26"/>
      <c r="Q76" s="26">
        <v>17904</v>
      </c>
      <c r="R76" s="26">
        <v>318</v>
      </c>
      <c r="S76" s="26"/>
      <c r="T76" s="36"/>
    </row>
    <row r="77" spans="3:20">
      <c r="C77" s="43">
        <v>41791</v>
      </c>
      <c r="D77" s="26"/>
      <c r="E77" s="26">
        <v>828</v>
      </c>
      <c r="F77" s="26">
        <v>72883</v>
      </c>
      <c r="G77" s="26">
        <v>13745</v>
      </c>
      <c r="H77" s="26">
        <v>98330</v>
      </c>
      <c r="I77" s="26">
        <v>21149</v>
      </c>
      <c r="J77" s="26">
        <v>3881</v>
      </c>
      <c r="K77" s="26">
        <v>121122</v>
      </c>
      <c r="L77" s="26">
        <v>31390</v>
      </c>
      <c r="M77" s="26">
        <v>7796</v>
      </c>
      <c r="N77" s="26">
        <v>9634</v>
      </c>
      <c r="O77" s="26"/>
      <c r="P77" s="26"/>
      <c r="Q77" s="26">
        <v>17792</v>
      </c>
      <c r="R77" s="26">
        <v>318</v>
      </c>
      <c r="S77" s="26"/>
      <c r="T77" s="36"/>
    </row>
    <row r="78" spans="3:20">
      <c r="C78" s="43">
        <v>41821</v>
      </c>
      <c r="D78" s="26"/>
      <c r="E78" s="26">
        <v>862</v>
      </c>
      <c r="F78" s="26">
        <v>73579</v>
      </c>
      <c r="G78" s="26">
        <v>13800</v>
      </c>
      <c r="H78" s="26">
        <v>98650</v>
      </c>
      <c r="I78" s="26">
        <v>21293</v>
      </c>
      <c r="J78" s="26">
        <v>3916</v>
      </c>
      <c r="K78" s="26">
        <v>121250</v>
      </c>
      <c r="L78" s="26">
        <v>31515</v>
      </c>
      <c r="M78" s="26">
        <v>7919</v>
      </c>
      <c r="N78" s="26">
        <v>9950</v>
      </c>
      <c r="O78" s="26"/>
      <c r="P78" s="26"/>
      <c r="Q78" s="26">
        <v>17729</v>
      </c>
      <c r="R78" s="26">
        <v>317</v>
      </c>
      <c r="S78" s="26"/>
      <c r="T78" s="36"/>
    </row>
    <row r="79" spans="3:20">
      <c r="C79" s="43">
        <v>41852</v>
      </c>
      <c r="D79" s="26"/>
      <c r="E79" s="26">
        <v>932</v>
      </c>
      <c r="F79" s="26">
        <v>74280</v>
      </c>
      <c r="G79" s="26">
        <v>13819</v>
      </c>
      <c r="H79" s="26">
        <v>95243</v>
      </c>
      <c r="I79" s="26">
        <v>21528</v>
      </c>
      <c r="J79" s="26">
        <v>3981</v>
      </c>
      <c r="K79" s="26">
        <v>121354</v>
      </c>
      <c r="L79" s="26">
        <v>31638</v>
      </c>
      <c r="M79" s="26">
        <v>8011</v>
      </c>
      <c r="N79" s="26">
        <v>10266</v>
      </c>
      <c r="O79" s="26"/>
      <c r="P79" s="26"/>
      <c r="Q79" s="26">
        <v>17751</v>
      </c>
      <c r="R79" s="26">
        <v>325</v>
      </c>
      <c r="S79" s="26"/>
      <c r="T79" s="36"/>
    </row>
    <row r="80" spans="3:20">
      <c r="C80" s="43">
        <v>41883</v>
      </c>
      <c r="D80" s="26"/>
      <c r="E80" s="26">
        <v>964</v>
      </c>
      <c r="F80" s="26">
        <v>74864</v>
      </c>
      <c r="G80" s="26">
        <v>13862</v>
      </c>
      <c r="H80" s="26">
        <v>92319</v>
      </c>
      <c r="I80" s="26">
        <v>21690</v>
      </c>
      <c r="J80" s="26">
        <v>4022</v>
      </c>
      <c r="K80" s="26">
        <v>121346</v>
      </c>
      <c r="L80" s="26">
        <v>31776</v>
      </c>
      <c r="M80" s="26">
        <v>8156</v>
      </c>
      <c r="N80" s="26">
        <v>10539</v>
      </c>
      <c r="O80" s="26"/>
      <c r="P80" s="26"/>
      <c r="Q80" s="26">
        <v>17995</v>
      </c>
      <c r="R80" s="26">
        <v>327</v>
      </c>
      <c r="S80" s="26"/>
      <c r="T80" s="36"/>
    </row>
    <row r="81" spans="3:20">
      <c r="C81" s="43">
        <v>41913</v>
      </c>
      <c r="D81" s="26"/>
      <c r="E81" s="26">
        <v>1016</v>
      </c>
      <c r="F81" s="26">
        <v>75659</v>
      </c>
      <c r="G81" s="26">
        <v>13908</v>
      </c>
      <c r="H81" s="26">
        <v>92553</v>
      </c>
      <c r="I81" s="26">
        <v>21965</v>
      </c>
      <c r="J81" s="26">
        <v>4081</v>
      </c>
      <c r="K81" s="26">
        <v>121364</v>
      </c>
      <c r="L81" s="26">
        <v>31924</v>
      </c>
      <c r="M81" s="26">
        <v>8268</v>
      </c>
      <c r="N81" s="26">
        <v>10849</v>
      </c>
      <c r="O81" s="26"/>
      <c r="P81" s="26"/>
      <c r="Q81" s="26">
        <v>17789</v>
      </c>
      <c r="R81" s="26">
        <v>324</v>
      </c>
      <c r="S81" s="26"/>
      <c r="T81" s="36"/>
    </row>
    <row r="82" spans="3:20">
      <c r="C82" s="43">
        <v>41944</v>
      </c>
      <c r="D82" s="26"/>
      <c r="E82" s="26">
        <v>1055</v>
      </c>
      <c r="F82" s="26">
        <v>76123</v>
      </c>
      <c r="G82" s="26">
        <v>13922</v>
      </c>
      <c r="H82" s="26">
        <v>92863</v>
      </c>
      <c r="I82" s="26">
        <v>22104</v>
      </c>
      <c r="J82" s="26">
        <v>4132</v>
      </c>
      <c r="K82" s="26">
        <v>121367</v>
      </c>
      <c r="L82" s="26">
        <v>31999</v>
      </c>
      <c r="M82" s="26">
        <v>8326</v>
      </c>
      <c r="N82" s="26">
        <v>11122</v>
      </c>
      <c r="O82" s="26"/>
      <c r="P82" s="26"/>
      <c r="Q82" s="26">
        <v>17559</v>
      </c>
      <c r="R82" s="26">
        <v>326</v>
      </c>
      <c r="S82" s="26"/>
      <c r="T82" s="36"/>
    </row>
    <row r="83" spans="3:20">
      <c r="C83" s="44">
        <v>41974</v>
      </c>
      <c r="D83" s="28"/>
      <c r="E83" s="28">
        <v>1083</v>
      </c>
      <c r="F83" s="28">
        <v>76678</v>
      </c>
      <c r="G83" s="28">
        <v>13949</v>
      </c>
      <c r="H83" s="28">
        <v>93168</v>
      </c>
      <c r="I83" s="28">
        <v>22243</v>
      </c>
      <c r="J83" s="28">
        <v>4171</v>
      </c>
      <c r="K83" s="28">
        <v>121541</v>
      </c>
      <c r="L83" s="28">
        <v>32063</v>
      </c>
      <c r="M83" s="28">
        <v>8462</v>
      </c>
      <c r="N83" s="28">
        <v>11454</v>
      </c>
      <c r="O83" s="28"/>
      <c r="P83" s="28"/>
      <c r="Q83" s="28">
        <v>18056</v>
      </c>
      <c r="R83" s="28">
        <v>331</v>
      </c>
      <c r="S83" s="28"/>
      <c r="T83" s="38"/>
    </row>
    <row r="84" spans="3:20">
      <c r="C84" s="42">
        <v>42005</v>
      </c>
      <c r="D84" s="27">
        <v>208521</v>
      </c>
      <c r="E84" s="27">
        <v>1115</v>
      </c>
      <c r="F84" s="27">
        <v>76804</v>
      </c>
      <c r="G84" s="27">
        <v>14027</v>
      </c>
      <c r="H84" s="27">
        <v>93388</v>
      </c>
      <c r="I84" s="27">
        <v>22346</v>
      </c>
      <c r="J84" s="27">
        <v>4232</v>
      </c>
      <c r="K84" s="27">
        <v>121627</v>
      </c>
      <c r="L84" s="27">
        <v>32140</v>
      </c>
      <c r="M84" s="27">
        <v>8551</v>
      </c>
      <c r="N84" s="27">
        <v>11776</v>
      </c>
      <c r="O84" s="27"/>
      <c r="P84" s="27"/>
      <c r="Q84" s="27">
        <v>17640</v>
      </c>
      <c r="R84" s="27">
        <v>331</v>
      </c>
      <c r="S84" s="27"/>
      <c r="T84" s="37">
        <v>612498</v>
      </c>
    </row>
    <row r="85" spans="3:20">
      <c r="C85" s="43">
        <v>42036</v>
      </c>
      <c r="D85" s="26">
        <v>209018</v>
      </c>
      <c r="E85" s="26">
        <v>1158</v>
      </c>
      <c r="F85" s="26">
        <v>76984</v>
      </c>
      <c r="G85" s="26">
        <v>14048</v>
      </c>
      <c r="H85" s="26">
        <v>93659</v>
      </c>
      <c r="I85" s="26">
        <v>22473</v>
      </c>
      <c r="J85" s="26">
        <v>4266</v>
      </c>
      <c r="K85" s="26">
        <v>121465</v>
      </c>
      <c r="L85" s="26">
        <v>32160</v>
      </c>
      <c r="M85" s="26">
        <v>8618</v>
      </c>
      <c r="N85" s="26">
        <v>12024</v>
      </c>
      <c r="O85" s="26"/>
      <c r="P85" s="26"/>
      <c r="Q85" s="26">
        <v>17250</v>
      </c>
      <c r="R85" s="26">
        <v>333</v>
      </c>
      <c r="S85" s="26"/>
      <c r="T85" s="36">
        <v>613456</v>
      </c>
    </row>
    <row r="86" spans="3:20">
      <c r="C86" s="43">
        <v>42064</v>
      </c>
      <c r="D86" s="26">
        <v>209908</v>
      </c>
      <c r="E86" s="26">
        <v>1215</v>
      </c>
      <c r="F86" s="26">
        <v>77340</v>
      </c>
      <c r="G86" s="26">
        <v>14100</v>
      </c>
      <c r="H86" s="26">
        <v>94044</v>
      </c>
      <c r="I86" s="26">
        <v>22628</v>
      </c>
      <c r="J86" s="26">
        <v>4323</v>
      </c>
      <c r="K86" s="26">
        <v>121601</v>
      </c>
      <c r="L86" s="26">
        <v>32278</v>
      </c>
      <c r="M86" s="26">
        <v>8678</v>
      </c>
      <c r="N86" s="26">
        <v>12327</v>
      </c>
      <c r="O86" s="26"/>
      <c r="P86" s="26"/>
      <c r="Q86" s="26">
        <v>17659</v>
      </c>
      <c r="R86" s="26">
        <v>337</v>
      </c>
      <c r="S86" s="26"/>
      <c r="T86" s="36">
        <v>616438</v>
      </c>
    </row>
    <row r="87" spans="3:20">
      <c r="C87" s="43">
        <v>42095</v>
      </c>
      <c r="D87" s="26">
        <v>210807</v>
      </c>
      <c r="E87" s="26">
        <v>1252</v>
      </c>
      <c r="F87" s="26">
        <v>77712</v>
      </c>
      <c r="G87" s="26">
        <v>14249</v>
      </c>
      <c r="H87" s="26">
        <v>94344</v>
      </c>
      <c r="I87" s="26">
        <v>22784</v>
      </c>
      <c r="J87" s="26">
        <v>4357</v>
      </c>
      <c r="K87" s="26">
        <v>121445</v>
      </c>
      <c r="L87" s="26">
        <v>32346</v>
      </c>
      <c r="M87" s="26">
        <v>8774</v>
      </c>
      <c r="N87" s="26">
        <v>12618</v>
      </c>
      <c r="O87" s="26"/>
      <c r="P87" s="26"/>
      <c r="Q87" s="26">
        <v>23259</v>
      </c>
      <c r="R87" s="26">
        <v>342</v>
      </c>
      <c r="S87" s="26"/>
      <c r="T87" s="36">
        <v>624289</v>
      </c>
    </row>
    <row r="88" spans="3:20">
      <c r="C88" s="43">
        <v>42125</v>
      </c>
      <c r="D88" s="26">
        <v>211303</v>
      </c>
      <c r="E88" s="26">
        <v>1282</v>
      </c>
      <c r="F88" s="26">
        <v>78085</v>
      </c>
      <c r="G88" s="26">
        <v>14120</v>
      </c>
      <c r="H88" s="26">
        <v>94626</v>
      </c>
      <c r="I88" s="26">
        <v>28219</v>
      </c>
      <c r="J88" s="26">
        <v>4391</v>
      </c>
      <c r="K88" s="26">
        <v>121245</v>
      </c>
      <c r="L88" s="26">
        <v>32444</v>
      </c>
      <c r="M88" s="26">
        <v>8788</v>
      </c>
      <c r="N88" s="26">
        <v>12879</v>
      </c>
      <c r="O88" s="26"/>
      <c r="P88" s="26"/>
      <c r="Q88" s="26">
        <v>23334</v>
      </c>
      <c r="R88" s="26">
        <v>346</v>
      </c>
      <c r="S88" s="26"/>
      <c r="T88" s="36">
        <v>631062</v>
      </c>
    </row>
    <row r="89" spans="3:20">
      <c r="C89" s="43">
        <v>42156</v>
      </c>
      <c r="D89" s="26">
        <v>212099</v>
      </c>
      <c r="E89" s="26">
        <v>1321</v>
      </c>
      <c r="F89" s="26">
        <v>78511</v>
      </c>
      <c r="G89" s="26">
        <v>14207</v>
      </c>
      <c r="H89" s="26">
        <v>94935</v>
      </c>
      <c r="I89" s="26">
        <v>23145</v>
      </c>
      <c r="J89" s="26">
        <v>4439</v>
      </c>
      <c r="K89" s="26">
        <v>121081</v>
      </c>
      <c r="L89" s="26">
        <v>32528</v>
      </c>
      <c r="M89" s="26">
        <v>8440</v>
      </c>
      <c r="N89" s="26">
        <v>13196</v>
      </c>
      <c r="O89" s="26"/>
      <c r="P89" s="26"/>
      <c r="Q89" s="26">
        <v>23929</v>
      </c>
      <c r="R89" s="26">
        <v>345</v>
      </c>
      <c r="S89" s="26"/>
      <c r="T89" s="36">
        <v>628176</v>
      </c>
    </row>
    <row r="90" spans="3:20">
      <c r="C90" s="43">
        <v>42186</v>
      </c>
      <c r="D90" s="26">
        <v>212987</v>
      </c>
      <c r="E90" s="26">
        <v>1373</v>
      </c>
      <c r="F90" s="26">
        <v>78910</v>
      </c>
      <c r="G90" s="26">
        <v>14271</v>
      </c>
      <c r="H90" s="26">
        <v>95329</v>
      </c>
      <c r="I90" s="26">
        <v>23331</v>
      </c>
      <c r="J90" s="26">
        <v>4485</v>
      </c>
      <c r="K90" s="26">
        <v>121004</v>
      </c>
      <c r="L90" s="26">
        <v>32676</v>
      </c>
      <c r="M90" s="26">
        <v>8448</v>
      </c>
      <c r="N90" s="26">
        <v>13496</v>
      </c>
      <c r="O90" s="26"/>
      <c r="P90" s="26"/>
      <c r="Q90" s="26">
        <v>23960</v>
      </c>
      <c r="R90" s="26">
        <v>345</v>
      </c>
      <c r="S90" s="26"/>
      <c r="T90" s="36">
        <v>630615</v>
      </c>
    </row>
    <row r="91" spans="3:20">
      <c r="C91" s="43">
        <v>42217</v>
      </c>
      <c r="D91" s="26">
        <v>213750</v>
      </c>
      <c r="E91" s="26">
        <v>1416</v>
      </c>
      <c r="F91" s="26">
        <v>79332</v>
      </c>
      <c r="G91" s="26">
        <v>14276</v>
      </c>
      <c r="H91" s="26">
        <v>95586</v>
      </c>
      <c r="I91" s="26">
        <v>23435</v>
      </c>
      <c r="J91" s="26">
        <v>4516</v>
      </c>
      <c r="K91" s="26">
        <v>121288</v>
      </c>
      <c r="L91" s="26">
        <v>32825</v>
      </c>
      <c r="M91" s="26">
        <v>8477</v>
      </c>
      <c r="N91" s="26">
        <v>13784</v>
      </c>
      <c r="O91" s="26"/>
      <c r="P91" s="26"/>
      <c r="Q91" s="26">
        <v>23982</v>
      </c>
      <c r="R91" s="26">
        <v>346</v>
      </c>
      <c r="S91" s="26"/>
      <c r="T91" s="36">
        <v>633013</v>
      </c>
    </row>
    <row r="92" spans="3:20">
      <c r="C92" s="43">
        <v>42248</v>
      </c>
      <c r="D92" s="26">
        <v>214732</v>
      </c>
      <c r="E92" s="26">
        <v>1439</v>
      </c>
      <c r="F92" s="26">
        <v>79522</v>
      </c>
      <c r="G92" s="26">
        <v>14262</v>
      </c>
      <c r="H92" s="26">
        <v>95781</v>
      </c>
      <c r="I92" s="26">
        <v>23550</v>
      </c>
      <c r="J92" s="26">
        <v>4565</v>
      </c>
      <c r="K92" s="26">
        <v>128560</v>
      </c>
      <c r="L92" s="26">
        <v>32905</v>
      </c>
      <c r="M92" s="26">
        <v>8514</v>
      </c>
      <c r="N92" s="26">
        <v>14038</v>
      </c>
      <c r="O92" s="26"/>
      <c r="P92" s="26"/>
      <c r="Q92" s="26">
        <v>24060</v>
      </c>
      <c r="R92" s="26">
        <v>345</v>
      </c>
      <c r="S92" s="26"/>
      <c r="T92" s="36">
        <v>642273</v>
      </c>
    </row>
    <row r="93" spans="3:20">
      <c r="C93" s="43">
        <v>42278</v>
      </c>
      <c r="D93" s="26">
        <v>215844</v>
      </c>
      <c r="E93" s="26">
        <v>1481</v>
      </c>
      <c r="F93" s="26">
        <v>79809</v>
      </c>
      <c r="G93" s="26">
        <v>14328</v>
      </c>
      <c r="H93" s="26">
        <v>95754</v>
      </c>
      <c r="I93" s="26">
        <v>23695</v>
      </c>
      <c r="J93" s="26">
        <v>4585</v>
      </c>
      <c r="K93" s="26">
        <v>128285</v>
      </c>
      <c r="L93" s="26">
        <v>33008</v>
      </c>
      <c r="M93" s="26">
        <v>8588</v>
      </c>
      <c r="N93" s="26">
        <v>14327</v>
      </c>
      <c r="O93" s="26"/>
      <c r="P93" s="26"/>
      <c r="Q93" s="26">
        <v>24109</v>
      </c>
      <c r="R93" s="26">
        <v>347</v>
      </c>
      <c r="S93" s="26"/>
      <c r="T93" s="36">
        <v>644160</v>
      </c>
    </row>
    <row r="94" spans="3:20">
      <c r="C94" s="43">
        <v>42309</v>
      </c>
      <c r="D94" s="26">
        <v>216787</v>
      </c>
      <c r="E94" s="26">
        <v>1516</v>
      </c>
      <c r="F94" s="26">
        <v>79772</v>
      </c>
      <c r="G94" s="26">
        <v>14347</v>
      </c>
      <c r="H94" s="26">
        <v>95942</v>
      </c>
      <c r="I94" s="26">
        <v>23853</v>
      </c>
      <c r="J94" s="26">
        <v>4625</v>
      </c>
      <c r="K94" s="26">
        <v>128320</v>
      </c>
      <c r="L94" s="26">
        <v>33129</v>
      </c>
      <c r="M94" s="26">
        <v>8618</v>
      </c>
      <c r="N94" s="26">
        <v>14703</v>
      </c>
      <c r="O94" s="26"/>
      <c r="P94" s="26"/>
      <c r="Q94" s="26">
        <v>24269</v>
      </c>
      <c r="R94" s="26">
        <v>349</v>
      </c>
      <c r="S94" s="26"/>
      <c r="T94" s="36">
        <v>646230</v>
      </c>
    </row>
    <row r="95" spans="3:20">
      <c r="C95" s="44">
        <v>42339</v>
      </c>
      <c r="D95" s="28">
        <v>217307</v>
      </c>
      <c r="E95" s="28">
        <v>1556</v>
      </c>
      <c r="F95" s="28">
        <v>79965</v>
      </c>
      <c r="G95" s="28">
        <v>14332</v>
      </c>
      <c r="H95" s="28">
        <v>96288</v>
      </c>
      <c r="I95" s="28">
        <v>23916</v>
      </c>
      <c r="J95" s="28">
        <v>4675</v>
      </c>
      <c r="K95" s="28">
        <v>128254</v>
      </c>
      <c r="L95" s="28">
        <v>33121</v>
      </c>
      <c r="M95" s="28">
        <v>8675</v>
      </c>
      <c r="N95" s="28">
        <v>14974</v>
      </c>
      <c r="O95" s="28"/>
      <c r="P95" s="28"/>
      <c r="Q95" s="28">
        <v>24344</v>
      </c>
      <c r="R95" s="28">
        <v>355</v>
      </c>
      <c r="S95" s="28"/>
      <c r="T95" s="38">
        <v>647762</v>
      </c>
    </row>
    <row r="96" spans="3:20">
      <c r="C96" s="43">
        <v>42370</v>
      </c>
      <c r="D96" s="26">
        <v>217983</v>
      </c>
      <c r="E96" s="26">
        <v>1607</v>
      </c>
      <c r="F96" s="26">
        <v>80277</v>
      </c>
      <c r="G96" s="26">
        <v>14383</v>
      </c>
      <c r="H96" s="26">
        <v>96513</v>
      </c>
      <c r="I96" s="26">
        <v>24037</v>
      </c>
      <c r="J96" s="26">
        <v>4696</v>
      </c>
      <c r="K96" s="26">
        <v>128251</v>
      </c>
      <c r="L96" s="26">
        <v>33195</v>
      </c>
      <c r="M96" s="26">
        <v>8710</v>
      </c>
      <c r="N96" s="26">
        <v>6432</v>
      </c>
      <c r="O96" s="26"/>
      <c r="P96" s="26"/>
      <c r="Q96" s="26">
        <v>24464</v>
      </c>
      <c r="R96" s="26">
        <v>359</v>
      </c>
      <c r="S96" s="26"/>
      <c r="T96" s="36">
        <v>640907</v>
      </c>
    </row>
    <row r="97" spans="2:20">
      <c r="C97" s="43">
        <v>42401</v>
      </c>
      <c r="D97" s="26">
        <v>218651</v>
      </c>
      <c r="E97" s="26">
        <v>1651</v>
      </c>
      <c r="F97" s="26">
        <v>80625</v>
      </c>
      <c r="G97" s="26">
        <v>14375</v>
      </c>
      <c r="H97" s="26">
        <v>96810</v>
      </c>
      <c r="I97" s="26">
        <v>24235</v>
      </c>
      <c r="J97" s="26">
        <v>4732</v>
      </c>
      <c r="K97" s="26">
        <v>128287</v>
      </c>
      <c r="L97" s="26">
        <v>33222</v>
      </c>
      <c r="M97" s="26">
        <v>8654</v>
      </c>
      <c r="N97" s="26">
        <v>6615</v>
      </c>
      <c r="O97" s="26"/>
      <c r="P97" s="26"/>
      <c r="Q97" s="26">
        <v>24568</v>
      </c>
      <c r="R97" s="26">
        <v>370</v>
      </c>
      <c r="S97" s="26"/>
      <c r="T97" s="36">
        <v>642795</v>
      </c>
    </row>
    <row r="98" spans="2:20">
      <c r="C98" s="43">
        <v>42430</v>
      </c>
      <c r="D98" s="26">
        <v>219384</v>
      </c>
      <c r="E98" s="26">
        <v>1692</v>
      </c>
      <c r="F98" s="26">
        <v>80991</v>
      </c>
      <c r="G98" s="26">
        <v>14383</v>
      </c>
      <c r="H98" s="26">
        <v>97241</v>
      </c>
      <c r="I98" s="26">
        <v>24357</v>
      </c>
      <c r="J98" s="26">
        <v>4767</v>
      </c>
      <c r="K98" s="26">
        <v>128294</v>
      </c>
      <c r="L98" s="26">
        <v>33378</v>
      </c>
      <c r="M98" s="26">
        <v>8735</v>
      </c>
      <c r="N98" s="26">
        <v>6688</v>
      </c>
      <c r="O98" s="26"/>
      <c r="P98" s="26"/>
      <c r="Q98" s="26">
        <v>24691</v>
      </c>
      <c r="R98" s="26">
        <v>364</v>
      </c>
      <c r="S98" s="26"/>
      <c r="T98" s="36">
        <v>644965</v>
      </c>
    </row>
    <row r="99" spans="2:20">
      <c r="C99" s="43">
        <v>42461</v>
      </c>
      <c r="D99" s="26">
        <v>220098</v>
      </c>
      <c r="E99" s="26">
        <v>1725</v>
      </c>
      <c r="F99" s="26">
        <v>81102</v>
      </c>
      <c r="G99" s="26">
        <v>14403</v>
      </c>
      <c r="H99" s="26">
        <v>97333</v>
      </c>
      <c r="I99" s="26"/>
      <c r="J99" s="26">
        <v>4813</v>
      </c>
      <c r="K99" s="26">
        <v>128353</v>
      </c>
      <c r="L99" s="26"/>
      <c r="M99" s="26">
        <v>8694</v>
      </c>
      <c r="N99" s="26">
        <v>7750</v>
      </c>
      <c r="O99" s="26"/>
      <c r="P99" s="26"/>
      <c r="Q99" s="26">
        <v>24856</v>
      </c>
      <c r="R99" s="26">
        <v>368</v>
      </c>
      <c r="S99" s="26">
        <v>57888</v>
      </c>
      <c r="T99" s="36">
        <v>647383</v>
      </c>
    </row>
    <row r="100" spans="2:20">
      <c r="C100" s="43">
        <v>42491</v>
      </c>
      <c r="D100" s="26">
        <v>221138</v>
      </c>
      <c r="E100" s="26">
        <v>1764</v>
      </c>
      <c r="F100" s="26">
        <v>81434</v>
      </c>
      <c r="G100" s="26">
        <v>14432</v>
      </c>
      <c r="H100" s="26">
        <v>97656</v>
      </c>
      <c r="I100" s="26"/>
      <c r="J100" s="26">
        <v>4870</v>
      </c>
      <c r="K100" s="26">
        <v>128602</v>
      </c>
      <c r="L100" s="26"/>
      <c r="M100" s="26">
        <v>8714</v>
      </c>
      <c r="N100" s="26">
        <v>7936</v>
      </c>
      <c r="O100" s="26"/>
      <c r="P100" s="26"/>
      <c r="Q100" s="26">
        <v>25247</v>
      </c>
      <c r="R100" s="26">
        <v>371</v>
      </c>
      <c r="S100" s="26">
        <v>58019</v>
      </c>
      <c r="T100" s="36">
        <v>650183</v>
      </c>
    </row>
    <row r="101" spans="2:20">
      <c r="C101" s="43">
        <v>42522</v>
      </c>
      <c r="D101" s="26">
        <v>220727</v>
      </c>
      <c r="E101" s="26">
        <v>1775</v>
      </c>
      <c r="F101" s="26">
        <v>81649</v>
      </c>
      <c r="G101" s="26">
        <v>14457</v>
      </c>
      <c r="H101" s="26">
        <v>97947</v>
      </c>
      <c r="I101" s="26"/>
      <c r="J101" s="26">
        <v>4914</v>
      </c>
      <c r="K101" s="26">
        <v>128590</v>
      </c>
      <c r="L101" s="26"/>
      <c r="M101" s="26">
        <v>8755</v>
      </c>
      <c r="N101" s="26">
        <v>8103</v>
      </c>
      <c r="O101" s="26"/>
      <c r="P101" s="26"/>
      <c r="Q101" s="26">
        <v>25101</v>
      </c>
      <c r="R101" s="26">
        <v>370</v>
      </c>
      <c r="S101" s="26">
        <v>58142</v>
      </c>
      <c r="T101" s="36">
        <v>650530</v>
      </c>
    </row>
    <row r="102" spans="2:20">
      <c r="C102" s="43">
        <v>42552</v>
      </c>
      <c r="D102" s="26">
        <v>221733</v>
      </c>
      <c r="E102" s="26">
        <v>1804</v>
      </c>
      <c r="F102" s="26">
        <v>81740</v>
      </c>
      <c r="G102" s="26">
        <v>14553</v>
      </c>
      <c r="H102" s="26">
        <v>98102</v>
      </c>
      <c r="I102" s="26"/>
      <c r="J102" s="26">
        <v>4955</v>
      </c>
      <c r="K102" s="26">
        <v>128652</v>
      </c>
      <c r="L102" s="26"/>
      <c r="M102" s="26">
        <v>8846</v>
      </c>
      <c r="N102" s="26">
        <v>8317</v>
      </c>
      <c r="O102" s="26"/>
      <c r="P102" s="26"/>
      <c r="Q102" s="26">
        <v>25141</v>
      </c>
      <c r="R102" s="26">
        <v>370</v>
      </c>
      <c r="S102" s="26">
        <v>58324</v>
      </c>
      <c r="T102" s="36">
        <v>652537</v>
      </c>
    </row>
    <row r="103" spans="2:20">
      <c r="C103" s="43">
        <v>42583</v>
      </c>
      <c r="D103" s="26">
        <v>222628</v>
      </c>
      <c r="E103" s="26">
        <v>1828</v>
      </c>
      <c r="F103" s="26">
        <v>82162</v>
      </c>
      <c r="G103" s="26">
        <v>14584</v>
      </c>
      <c r="H103" s="26">
        <v>98341</v>
      </c>
      <c r="I103" s="26"/>
      <c r="J103" s="26">
        <v>4991</v>
      </c>
      <c r="K103" s="26">
        <v>128840</v>
      </c>
      <c r="L103" s="26"/>
      <c r="M103" s="26">
        <v>8807</v>
      </c>
      <c r="N103" s="26">
        <v>8474</v>
      </c>
      <c r="O103" s="26"/>
      <c r="P103" s="26"/>
      <c r="Q103" s="26">
        <v>25188</v>
      </c>
      <c r="R103" s="26">
        <v>371</v>
      </c>
      <c r="S103" s="26">
        <v>58555</v>
      </c>
      <c r="T103" s="36">
        <v>654769</v>
      </c>
    </row>
    <row r="104" spans="2:20">
      <c r="C104" s="43">
        <v>42614</v>
      </c>
      <c r="D104" s="26">
        <v>223715</v>
      </c>
      <c r="E104" s="26">
        <v>1855</v>
      </c>
      <c r="F104" s="26">
        <v>82321</v>
      </c>
      <c r="G104" s="26">
        <v>14514</v>
      </c>
      <c r="H104" s="26">
        <v>98478</v>
      </c>
      <c r="I104" s="26"/>
      <c r="J104" s="26">
        <v>5061</v>
      </c>
      <c r="K104" s="26">
        <v>128703</v>
      </c>
      <c r="L104" s="26"/>
      <c r="M104" s="26">
        <v>8793</v>
      </c>
      <c r="N104" s="26">
        <v>8676</v>
      </c>
      <c r="O104" s="26"/>
      <c r="P104" s="26"/>
      <c r="Q104" s="26">
        <v>25158</v>
      </c>
      <c r="R104" s="26">
        <v>376</v>
      </c>
      <c r="S104" s="26">
        <v>58709</v>
      </c>
      <c r="T104" s="36">
        <v>656359</v>
      </c>
    </row>
    <row r="105" spans="2:20">
      <c r="C105" s="43">
        <v>42644</v>
      </c>
      <c r="D105" s="26">
        <v>224680</v>
      </c>
      <c r="E105" s="26">
        <v>1878</v>
      </c>
      <c r="F105" s="26">
        <v>82795</v>
      </c>
      <c r="G105" s="26">
        <v>14536</v>
      </c>
      <c r="H105" s="26">
        <v>98515</v>
      </c>
      <c r="I105" s="26"/>
      <c r="J105" s="26">
        <v>5067</v>
      </c>
      <c r="K105" s="26">
        <v>128726</v>
      </c>
      <c r="L105" s="26"/>
      <c r="M105" s="26">
        <v>8852</v>
      </c>
      <c r="N105" s="26">
        <v>8900</v>
      </c>
      <c r="O105" s="26"/>
      <c r="P105" s="26"/>
      <c r="Q105" s="26">
        <v>25322</v>
      </c>
      <c r="R105" s="26">
        <v>371</v>
      </c>
      <c r="S105" s="26">
        <v>57968</v>
      </c>
      <c r="T105" s="36">
        <v>657610</v>
      </c>
    </row>
    <row r="106" spans="2:20">
      <c r="C106" s="43">
        <v>42675</v>
      </c>
      <c r="D106" s="26">
        <v>225527</v>
      </c>
      <c r="E106" s="26">
        <v>1894</v>
      </c>
      <c r="F106" s="26">
        <v>83315</v>
      </c>
      <c r="G106" s="26">
        <v>14606</v>
      </c>
      <c r="H106" s="26">
        <v>98539</v>
      </c>
      <c r="I106" s="26"/>
      <c r="J106" s="26">
        <v>5111</v>
      </c>
      <c r="K106" s="26">
        <v>128924</v>
      </c>
      <c r="L106" s="26"/>
      <c r="M106" s="26">
        <v>10103</v>
      </c>
      <c r="N106" s="26">
        <v>9137</v>
      </c>
      <c r="O106" s="26"/>
      <c r="P106" s="26"/>
      <c r="Q106" s="26">
        <v>25411</v>
      </c>
      <c r="R106" s="26">
        <v>371</v>
      </c>
      <c r="S106" s="26">
        <v>57681</v>
      </c>
      <c r="T106" s="36">
        <v>660619</v>
      </c>
    </row>
    <row r="107" spans="2:20">
      <c r="C107" s="44">
        <v>42705</v>
      </c>
      <c r="D107" s="28">
        <v>216610</v>
      </c>
      <c r="E107" s="28">
        <v>1921</v>
      </c>
      <c r="F107" s="28">
        <v>83825</v>
      </c>
      <c r="G107" s="28">
        <v>14646</v>
      </c>
      <c r="H107" s="28">
        <v>98580</v>
      </c>
      <c r="I107" s="28"/>
      <c r="J107" s="28">
        <v>5140</v>
      </c>
      <c r="K107" s="28">
        <v>127969</v>
      </c>
      <c r="L107" s="28"/>
      <c r="M107" s="28">
        <v>11111</v>
      </c>
      <c r="N107" s="28">
        <v>9357</v>
      </c>
      <c r="O107" s="28"/>
      <c r="P107" s="28"/>
      <c r="Q107" s="28">
        <v>25411</v>
      </c>
      <c r="R107" s="28">
        <v>373</v>
      </c>
      <c r="S107" s="28">
        <v>58026</v>
      </c>
      <c r="T107" s="38">
        <v>652969</v>
      </c>
    </row>
    <row r="108" spans="2:20">
      <c r="C108" s="43">
        <v>42736</v>
      </c>
      <c r="D108" s="26">
        <v>217349</v>
      </c>
      <c r="E108" s="26">
        <v>1960</v>
      </c>
      <c r="F108" s="26">
        <v>84440</v>
      </c>
      <c r="G108" s="26">
        <v>14675</v>
      </c>
      <c r="H108" s="26">
        <v>98835</v>
      </c>
      <c r="I108" s="26"/>
      <c r="J108" s="26">
        <v>5158</v>
      </c>
      <c r="K108" s="26">
        <v>127630</v>
      </c>
      <c r="L108" s="26"/>
      <c r="M108" s="26">
        <v>11993</v>
      </c>
      <c r="N108" s="26">
        <v>9591</v>
      </c>
      <c r="O108" s="26"/>
      <c r="P108" s="26"/>
      <c r="Q108" s="26">
        <v>23925</v>
      </c>
      <c r="R108" s="26">
        <v>373</v>
      </c>
      <c r="S108" s="26">
        <v>58261</v>
      </c>
      <c r="T108" s="36">
        <v>654190</v>
      </c>
    </row>
    <row r="109" spans="2:20">
      <c r="C109" s="43">
        <v>42767</v>
      </c>
      <c r="D109" s="26">
        <v>214091</v>
      </c>
      <c r="E109" s="26">
        <v>1979</v>
      </c>
      <c r="F109" s="26">
        <v>85040</v>
      </c>
      <c r="G109" s="26">
        <v>14682</v>
      </c>
      <c r="H109" s="26">
        <v>99013</v>
      </c>
      <c r="I109" s="26"/>
      <c r="J109" s="26">
        <v>5187</v>
      </c>
      <c r="K109" s="26">
        <v>127585</v>
      </c>
      <c r="L109" s="26"/>
      <c r="M109" s="26">
        <v>12867</v>
      </c>
      <c r="N109" s="26">
        <v>10607</v>
      </c>
      <c r="O109" s="26"/>
      <c r="P109" s="26"/>
      <c r="Q109" s="26">
        <v>47003</v>
      </c>
      <c r="R109" s="26">
        <v>381</v>
      </c>
      <c r="S109" s="26">
        <v>58404</v>
      </c>
      <c r="T109" s="36">
        <v>676839</v>
      </c>
    </row>
    <row r="111" spans="2:20">
      <c r="B111" s="49" t="s">
        <v>42</v>
      </c>
    </row>
    <row r="112" spans="2:20">
      <c r="B112" s="49" t="s">
        <v>47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12"/>
  <sheetViews>
    <sheetView showGridLines="0" zoomScale="80" zoomScaleNormal="80" zoomScalePageLayoutView="80" workbookViewId="0">
      <pane xSplit="3" ySplit="5" topLeftCell="D87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37</v>
      </c>
    </row>
    <row r="3" spans="2:20">
      <c r="C3" s="6" t="str">
        <f>Indice!$E$4</f>
        <v>Febrero 2017</v>
      </c>
    </row>
    <row r="5" spans="2:20" ht="27" customHeight="1">
      <c r="B5" s="33" t="s">
        <v>32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1</v>
      </c>
      <c r="C6" s="29">
        <v>41244</v>
      </c>
      <c r="D6" s="26"/>
      <c r="E6" s="26">
        <v>1</v>
      </c>
      <c r="F6" s="26">
        <v>2467295</v>
      </c>
      <c r="G6" s="26">
        <v>85151</v>
      </c>
      <c r="H6" s="26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6"/>
    </row>
    <row r="7" spans="2:20">
      <c r="C7" s="29">
        <v>41275</v>
      </c>
      <c r="D7" s="27"/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/>
    </row>
    <row r="8" spans="2:20">
      <c r="C8" s="30">
        <v>41306</v>
      </c>
      <c r="D8" s="26"/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/>
    </row>
    <row r="9" spans="2:20">
      <c r="C9" s="30">
        <v>41334</v>
      </c>
      <c r="D9" s="26"/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/>
    </row>
    <row r="10" spans="2:20">
      <c r="C10" s="30">
        <v>41365</v>
      </c>
      <c r="D10" s="26"/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/>
    </row>
    <row r="11" spans="2:20">
      <c r="C11" s="30">
        <v>41395</v>
      </c>
      <c r="D11" s="26"/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/>
    </row>
    <row r="12" spans="2:20">
      <c r="C12" s="30">
        <v>41426</v>
      </c>
      <c r="D12" s="26"/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/>
    </row>
    <row r="13" spans="2:20">
      <c r="C13" s="30">
        <v>41456</v>
      </c>
      <c r="D13" s="26"/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/>
    </row>
    <row r="14" spans="2:20">
      <c r="C14" s="30">
        <v>41487</v>
      </c>
      <c r="D14" s="26"/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/>
    </row>
    <row r="15" spans="2:20">
      <c r="C15" s="30">
        <v>41518</v>
      </c>
      <c r="D15" s="26"/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/>
    </row>
    <row r="16" spans="2:20">
      <c r="C16" s="30">
        <v>41548</v>
      </c>
      <c r="D16" s="26"/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/>
    </row>
    <row r="17" spans="3:20">
      <c r="C17" s="30">
        <v>41579</v>
      </c>
      <c r="D17" s="26"/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/>
    </row>
    <row r="18" spans="3:20">
      <c r="C18" s="31">
        <v>41609</v>
      </c>
      <c r="D18" s="28"/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/>
    </row>
    <row r="19" spans="3:20">
      <c r="C19" s="29">
        <v>41640</v>
      </c>
      <c r="D19" s="27"/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/>
    </row>
    <row r="20" spans="3:20">
      <c r="C20" s="30">
        <v>41671</v>
      </c>
      <c r="D20" s="26"/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/>
    </row>
    <row r="21" spans="3:20">
      <c r="C21" s="30">
        <v>41699</v>
      </c>
      <c r="D21" s="26"/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/>
    </row>
    <row r="22" spans="3:20">
      <c r="C22" s="30">
        <v>41730</v>
      </c>
      <c r="D22" s="26"/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/>
    </row>
    <row r="23" spans="3:20">
      <c r="C23" s="30">
        <v>41760</v>
      </c>
      <c r="D23" s="26"/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/>
    </row>
    <row r="24" spans="3:20">
      <c r="C24" s="30">
        <v>41791</v>
      </c>
      <c r="D24" s="26"/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/>
    </row>
    <row r="25" spans="3:20">
      <c r="C25" s="30">
        <v>41821</v>
      </c>
      <c r="D25" s="26"/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/>
    </row>
    <row r="26" spans="3:20">
      <c r="C26" s="30">
        <v>41852</v>
      </c>
      <c r="D26" s="26"/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/>
    </row>
    <row r="27" spans="3:20">
      <c r="C27" s="30">
        <v>41883</v>
      </c>
      <c r="D27" s="26"/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/>
    </row>
    <row r="28" spans="3:20">
      <c r="C28" s="30">
        <v>41913</v>
      </c>
      <c r="D28" s="26"/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/>
    </row>
    <row r="29" spans="3:20">
      <c r="C29" s="30">
        <v>41944</v>
      </c>
      <c r="D29" s="26"/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/>
    </row>
    <row r="30" spans="3:20">
      <c r="C30" s="31">
        <v>41974</v>
      </c>
      <c r="D30" s="28"/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/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2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2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2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2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2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2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2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2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9" spans="2:20">
      <c r="B59" s="25" t="s">
        <v>2</v>
      </c>
      <c r="C59" s="29">
        <v>41244</v>
      </c>
      <c r="D59" s="35"/>
      <c r="E59" s="35">
        <v>0</v>
      </c>
      <c r="F59" s="35">
        <v>36730</v>
      </c>
      <c r="G59" s="35">
        <v>6399</v>
      </c>
      <c r="H59" s="35">
        <v>5867</v>
      </c>
      <c r="I59" s="35"/>
      <c r="J59" s="35"/>
      <c r="K59" s="35">
        <v>12872</v>
      </c>
      <c r="L59" s="35"/>
      <c r="M59" s="35"/>
      <c r="N59" s="35"/>
      <c r="O59" s="35"/>
      <c r="P59" s="35">
        <v>2</v>
      </c>
      <c r="Q59" s="35">
        <v>495</v>
      </c>
      <c r="R59" s="35"/>
      <c r="S59" s="35"/>
      <c r="T59" s="47"/>
    </row>
    <row r="60" spans="2:20">
      <c r="C60" s="29">
        <v>41275</v>
      </c>
      <c r="D60" s="27"/>
      <c r="E60" s="27">
        <v>0</v>
      </c>
      <c r="F60" s="27">
        <v>36832</v>
      </c>
      <c r="G60" s="27">
        <v>6431</v>
      </c>
      <c r="H60" s="27">
        <v>5862</v>
      </c>
      <c r="I60" s="27"/>
      <c r="J60" s="27"/>
      <c r="K60" s="27">
        <v>12841</v>
      </c>
      <c r="L60" s="27"/>
      <c r="M60" s="27"/>
      <c r="N60" s="27"/>
      <c r="O60" s="27"/>
      <c r="P60" s="27">
        <v>2</v>
      </c>
      <c r="Q60" s="27">
        <v>429</v>
      </c>
      <c r="R60" s="27"/>
      <c r="S60" s="27"/>
      <c r="T60" s="37"/>
    </row>
    <row r="61" spans="2:20">
      <c r="C61" s="30">
        <v>41306</v>
      </c>
      <c r="D61" s="26"/>
      <c r="E61" s="26">
        <v>0</v>
      </c>
      <c r="F61" s="26">
        <v>37160</v>
      </c>
      <c r="G61" s="26">
        <v>6453</v>
      </c>
      <c r="H61" s="26">
        <v>5885</v>
      </c>
      <c r="I61" s="26"/>
      <c r="J61" s="26"/>
      <c r="K61" s="26">
        <v>12795</v>
      </c>
      <c r="L61" s="26"/>
      <c r="M61" s="26"/>
      <c r="N61" s="26"/>
      <c r="O61" s="26"/>
      <c r="P61" s="26">
        <v>2</v>
      </c>
      <c r="Q61" s="26">
        <v>436</v>
      </c>
      <c r="R61" s="26"/>
      <c r="S61" s="26"/>
      <c r="T61" s="36"/>
    </row>
    <row r="62" spans="2:20">
      <c r="C62" s="30">
        <v>41334</v>
      </c>
      <c r="D62" s="26"/>
      <c r="E62" s="26">
        <v>0</v>
      </c>
      <c r="F62" s="26">
        <v>37605</v>
      </c>
      <c r="G62" s="26">
        <v>6481</v>
      </c>
      <c r="H62" s="26">
        <v>5883</v>
      </c>
      <c r="I62" s="26"/>
      <c r="J62" s="26"/>
      <c r="K62" s="26">
        <v>12735</v>
      </c>
      <c r="L62" s="26"/>
      <c r="M62" s="26"/>
      <c r="N62" s="26"/>
      <c r="O62" s="26"/>
      <c r="P62" s="26">
        <v>2</v>
      </c>
      <c r="Q62" s="26">
        <v>474</v>
      </c>
      <c r="R62" s="26"/>
      <c r="S62" s="26"/>
      <c r="T62" s="36"/>
    </row>
    <row r="63" spans="2:20">
      <c r="C63" s="30">
        <v>41365</v>
      </c>
      <c r="D63" s="26"/>
      <c r="E63" s="26">
        <v>0</v>
      </c>
      <c r="F63" s="26">
        <v>37902</v>
      </c>
      <c r="G63" s="26">
        <v>6507</v>
      </c>
      <c r="H63" s="26">
        <v>5879</v>
      </c>
      <c r="I63" s="26"/>
      <c r="J63" s="26"/>
      <c r="K63" s="26">
        <v>12681</v>
      </c>
      <c r="L63" s="26"/>
      <c r="M63" s="26"/>
      <c r="N63" s="26"/>
      <c r="O63" s="26"/>
      <c r="P63" s="26">
        <v>2</v>
      </c>
      <c r="Q63" s="26">
        <v>497</v>
      </c>
      <c r="R63" s="26"/>
      <c r="S63" s="26"/>
      <c r="T63" s="36"/>
    </row>
    <row r="64" spans="2:20">
      <c r="C64" s="30">
        <v>41395</v>
      </c>
      <c r="D64" s="26"/>
      <c r="E64" s="26">
        <v>0</v>
      </c>
      <c r="F64" s="26">
        <v>38337</v>
      </c>
      <c r="G64" s="26">
        <v>6517</v>
      </c>
      <c r="H64" s="26">
        <v>5884</v>
      </c>
      <c r="I64" s="26"/>
      <c r="J64" s="26"/>
      <c r="K64" s="26">
        <v>12646</v>
      </c>
      <c r="L64" s="26"/>
      <c r="M64" s="26"/>
      <c r="N64" s="26"/>
      <c r="O64" s="26"/>
      <c r="P64" s="26">
        <v>2</v>
      </c>
      <c r="Q64" s="26">
        <v>495</v>
      </c>
      <c r="R64" s="26"/>
      <c r="S64" s="26"/>
      <c r="T64" s="36"/>
    </row>
    <row r="65" spans="3:20">
      <c r="C65" s="30">
        <v>41426</v>
      </c>
      <c r="D65" s="26"/>
      <c r="E65" s="26">
        <v>0</v>
      </c>
      <c r="F65" s="26">
        <v>38789</v>
      </c>
      <c r="G65" s="26">
        <v>6534</v>
      </c>
      <c r="H65" s="26">
        <v>5866</v>
      </c>
      <c r="I65" s="26"/>
      <c r="J65" s="26"/>
      <c r="K65" s="26">
        <v>12615</v>
      </c>
      <c r="L65" s="26"/>
      <c r="M65" s="26"/>
      <c r="N65" s="26"/>
      <c r="O65" s="26"/>
      <c r="P65" s="26">
        <v>2</v>
      </c>
      <c r="Q65" s="26">
        <v>489</v>
      </c>
      <c r="R65" s="26"/>
      <c r="S65" s="26"/>
      <c r="T65" s="36"/>
    </row>
    <row r="66" spans="3:20">
      <c r="C66" s="30">
        <v>41456</v>
      </c>
      <c r="D66" s="26"/>
      <c r="E66" s="26">
        <v>0</v>
      </c>
      <c r="F66" s="26">
        <v>39203</v>
      </c>
      <c r="G66" s="26">
        <v>6548</v>
      </c>
      <c r="H66" s="26">
        <v>5866</v>
      </c>
      <c r="I66" s="26"/>
      <c r="J66" s="26"/>
      <c r="K66" s="26">
        <v>12579</v>
      </c>
      <c r="L66" s="26"/>
      <c r="M66" s="26"/>
      <c r="N66" s="26"/>
      <c r="O66" s="26"/>
      <c r="P66" s="26">
        <v>2</v>
      </c>
      <c r="Q66" s="26">
        <v>548</v>
      </c>
      <c r="R66" s="26"/>
      <c r="S66" s="26"/>
      <c r="T66" s="36"/>
    </row>
    <row r="67" spans="3:20">
      <c r="C67" s="30">
        <v>41487</v>
      </c>
      <c r="D67" s="26"/>
      <c r="E67" s="26">
        <v>0</v>
      </c>
      <c r="F67" s="26">
        <v>39461</v>
      </c>
      <c r="G67" s="26">
        <v>6586</v>
      </c>
      <c r="H67" s="26">
        <v>5869</v>
      </c>
      <c r="I67" s="26"/>
      <c r="J67" s="26"/>
      <c r="K67" s="26">
        <v>12537</v>
      </c>
      <c r="L67" s="26"/>
      <c r="M67" s="26"/>
      <c r="N67" s="26"/>
      <c r="O67" s="26"/>
      <c r="P67" s="26">
        <v>2</v>
      </c>
      <c r="Q67" s="26">
        <v>551</v>
      </c>
      <c r="R67" s="26"/>
      <c r="S67" s="26"/>
      <c r="T67" s="36"/>
    </row>
    <row r="68" spans="3:20">
      <c r="C68" s="30">
        <v>41518</v>
      </c>
      <c r="D68" s="26"/>
      <c r="E68" s="26">
        <v>0</v>
      </c>
      <c r="F68" s="26">
        <v>39616</v>
      </c>
      <c r="G68" s="26">
        <v>6643</v>
      </c>
      <c r="H68" s="26">
        <v>5864</v>
      </c>
      <c r="I68" s="26"/>
      <c r="J68" s="26"/>
      <c r="K68" s="26">
        <v>12468</v>
      </c>
      <c r="L68" s="26"/>
      <c r="M68" s="26"/>
      <c r="N68" s="26"/>
      <c r="O68" s="26"/>
      <c r="P68" s="26">
        <v>2</v>
      </c>
      <c r="Q68" s="26">
        <v>583</v>
      </c>
      <c r="R68" s="26"/>
      <c r="S68" s="26"/>
      <c r="T68" s="36"/>
    </row>
    <row r="69" spans="3:20">
      <c r="C69" s="30">
        <v>41548</v>
      </c>
      <c r="D69" s="26"/>
      <c r="E69" s="26">
        <v>0</v>
      </c>
      <c r="F69" s="26">
        <v>39880</v>
      </c>
      <c r="G69" s="26">
        <v>6616</v>
      </c>
      <c r="H69" s="26">
        <v>5861</v>
      </c>
      <c r="I69" s="26"/>
      <c r="J69" s="26"/>
      <c r="K69" s="26">
        <v>12384</v>
      </c>
      <c r="L69" s="26"/>
      <c r="M69" s="26"/>
      <c r="N69" s="26"/>
      <c r="O69" s="26"/>
      <c r="P69" s="26">
        <v>2</v>
      </c>
      <c r="Q69" s="26">
        <v>574</v>
      </c>
      <c r="R69" s="26"/>
      <c r="S69" s="26"/>
      <c r="T69" s="36"/>
    </row>
    <row r="70" spans="3:20">
      <c r="C70" s="30">
        <v>41579</v>
      </c>
      <c r="D70" s="26"/>
      <c r="E70" s="26">
        <v>0</v>
      </c>
      <c r="F70" s="26">
        <v>40183</v>
      </c>
      <c r="G70" s="26">
        <v>6637</v>
      </c>
      <c r="H70" s="26">
        <v>5846</v>
      </c>
      <c r="I70" s="26"/>
      <c r="J70" s="26"/>
      <c r="K70" s="26">
        <v>12385</v>
      </c>
      <c r="L70" s="26"/>
      <c r="M70" s="26"/>
      <c r="N70" s="26"/>
      <c r="O70" s="26"/>
      <c r="P70" s="26">
        <v>1</v>
      </c>
      <c r="Q70" s="26">
        <v>572</v>
      </c>
      <c r="R70" s="26"/>
      <c r="S70" s="26"/>
      <c r="T70" s="36"/>
    </row>
    <row r="71" spans="3:20">
      <c r="C71" s="31">
        <v>41609</v>
      </c>
      <c r="D71" s="28"/>
      <c r="E71" s="28">
        <v>0</v>
      </c>
      <c r="F71" s="28">
        <v>40257</v>
      </c>
      <c r="G71" s="28">
        <v>6663</v>
      </c>
      <c r="H71" s="28">
        <v>5828</v>
      </c>
      <c r="I71" s="28"/>
      <c r="J71" s="28"/>
      <c r="K71" s="28">
        <v>12376</v>
      </c>
      <c r="L71" s="28"/>
      <c r="M71" s="28"/>
      <c r="N71" s="28"/>
      <c r="O71" s="28"/>
      <c r="P71" s="28">
        <v>2</v>
      </c>
      <c r="Q71" s="28">
        <v>586</v>
      </c>
      <c r="R71" s="28"/>
      <c r="S71" s="28"/>
      <c r="T71" s="38"/>
    </row>
    <row r="72" spans="3:20">
      <c r="C72" s="29">
        <v>41640</v>
      </c>
      <c r="D72" s="27"/>
      <c r="E72" s="27">
        <v>0</v>
      </c>
      <c r="F72" s="27">
        <v>40568</v>
      </c>
      <c r="G72" s="27">
        <v>6690</v>
      </c>
      <c r="H72" s="27">
        <v>5827</v>
      </c>
      <c r="I72" s="27"/>
      <c r="J72" s="27"/>
      <c r="K72" s="27">
        <v>12335</v>
      </c>
      <c r="L72" s="27"/>
      <c r="M72" s="27"/>
      <c r="N72" s="27">
        <v>1166</v>
      </c>
      <c r="O72" s="27"/>
      <c r="P72" s="27">
        <v>2</v>
      </c>
      <c r="Q72" s="27">
        <v>579</v>
      </c>
      <c r="R72" s="27"/>
      <c r="S72" s="27"/>
      <c r="T72" s="37"/>
    </row>
    <row r="73" spans="3:20">
      <c r="C73" s="30">
        <v>41671</v>
      </c>
      <c r="D73" s="26"/>
      <c r="E73" s="26">
        <v>0</v>
      </c>
      <c r="F73" s="26">
        <v>40913</v>
      </c>
      <c r="G73" s="26">
        <v>6698</v>
      </c>
      <c r="H73" s="26">
        <v>5851</v>
      </c>
      <c r="I73" s="26"/>
      <c r="J73" s="26"/>
      <c r="K73" s="26">
        <v>12310</v>
      </c>
      <c r="L73" s="26"/>
      <c r="M73" s="26"/>
      <c r="N73" s="26">
        <v>1186</v>
      </c>
      <c r="O73" s="26"/>
      <c r="P73" s="26">
        <v>2</v>
      </c>
      <c r="Q73" s="26">
        <v>570</v>
      </c>
      <c r="R73" s="26"/>
      <c r="S73" s="26"/>
      <c r="T73" s="36"/>
    </row>
    <row r="74" spans="3:20">
      <c r="C74" s="30">
        <v>41699</v>
      </c>
      <c r="D74" s="26"/>
      <c r="E74" s="26">
        <v>0</v>
      </c>
      <c r="F74" s="26">
        <v>41122</v>
      </c>
      <c r="G74" s="26">
        <v>6709</v>
      </c>
      <c r="H74" s="26">
        <v>5846</v>
      </c>
      <c r="I74" s="26"/>
      <c r="J74" s="26"/>
      <c r="K74" s="26">
        <v>12236</v>
      </c>
      <c r="L74" s="26"/>
      <c r="M74" s="26"/>
      <c r="N74" s="26">
        <v>1221</v>
      </c>
      <c r="O74" s="26"/>
      <c r="P74" s="26">
        <v>2</v>
      </c>
      <c r="Q74" s="26">
        <v>582</v>
      </c>
      <c r="R74" s="26"/>
      <c r="S74" s="26"/>
      <c r="T74" s="36"/>
    </row>
    <row r="75" spans="3:20">
      <c r="C75" s="30">
        <v>41730</v>
      </c>
      <c r="D75" s="26"/>
      <c r="E75" s="26">
        <v>0</v>
      </c>
      <c r="F75" s="26">
        <v>41367</v>
      </c>
      <c r="G75" s="26">
        <v>6728</v>
      </c>
      <c r="H75" s="26">
        <v>5835</v>
      </c>
      <c r="I75" s="26"/>
      <c r="J75" s="26"/>
      <c r="K75" s="26">
        <v>12181</v>
      </c>
      <c r="L75" s="26"/>
      <c r="M75" s="26"/>
      <c r="N75" s="26">
        <v>1269</v>
      </c>
      <c r="O75" s="26"/>
      <c r="P75" s="26">
        <v>2</v>
      </c>
      <c r="Q75" s="26">
        <v>593</v>
      </c>
      <c r="R75" s="26"/>
      <c r="S75" s="26"/>
      <c r="T75" s="36"/>
    </row>
    <row r="76" spans="3:20">
      <c r="C76" s="30">
        <v>41760</v>
      </c>
      <c r="D76" s="26"/>
      <c r="E76" s="26">
        <v>0</v>
      </c>
      <c r="F76" s="26">
        <v>41544</v>
      </c>
      <c r="G76" s="26">
        <v>6742</v>
      </c>
      <c r="H76" s="26">
        <v>5825</v>
      </c>
      <c r="I76" s="26"/>
      <c r="J76" s="26"/>
      <c r="K76" s="26">
        <v>12156</v>
      </c>
      <c r="L76" s="26"/>
      <c r="M76" s="26"/>
      <c r="N76" s="26">
        <v>1314</v>
      </c>
      <c r="O76" s="26"/>
      <c r="P76" s="26">
        <v>2</v>
      </c>
      <c r="Q76" s="26">
        <v>590</v>
      </c>
      <c r="R76" s="26"/>
      <c r="S76" s="26"/>
      <c r="T76" s="36"/>
    </row>
    <row r="77" spans="3:20">
      <c r="C77" s="30">
        <v>41791</v>
      </c>
      <c r="D77" s="26"/>
      <c r="E77" s="26">
        <v>0</v>
      </c>
      <c r="F77" s="26">
        <v>41675</v>
      </c>
      <c r="G77" s="26">
        <v>6755</v>
      </c>
      <c r="H77" s="26">
        <v>5827</v>
      </c>
      <c r="I77" s="26"/>
      <c r="J77" s="26"/>
      <c r="K77" s="26">
        <v>12126</v>
      </c>
      <c r="L77" s="26"/>
      <c r="M77" s="26"/>
      <c r="N77" s="26">
        <v>1310</v>
      </c>
      <c r="O77" s="26"/>
      <c r="P77" s="26">
        <v>2</v>
      </c>
      <c r="Q77" s="26">
        <v>548</v>
      </c>
      <c r="R77" s="26"/>
      <c r="S77" s="26"/>
      <c r="T77" s="36"/>
    </row>
    <row r="78" spans="3:20">
      <c r="C78" s="30">
        <v>41821</v>
      </c>
      <c r="D78" s="26"/>
      <c r="E78" s="26">
        <v>0</v>
      </c>
      <c r="F78" s="26">
        <v>41799</v>
      </c>
      <c r="G78" s="26">
        <v>6788</v>
      </c>
      <c r="H78" s="26">
        <v>5830</v>
      </c>
      <c r="I78" s="26"/>
      <c r="J78" s="26"/>
      <c r="K78" s="26">
        <v>12105</v>
      </c>
      <c r="L78" s="26"/>
      <c r="M78" s="26"/>
      <c r="N78" s="26">
        <v>1378</v>
      </c>
      <c r="O78" s="26"/>
      <c r="P78" s="26">
        <v>2</v>
      </c>
      <c r="Q78" s="26">
        <v>570</v>
      </c>
      <c r="R78" s="26"/>
      <c r="S78" s="26"/>
      <c r="T78" s="36"/>
    </row>
    <row r="79" spans="3:20">
      <c r="C79" s="30">
        <v>41852</v>
      </c>
      <c r="D79" s="26"/>
      <c r="E79" s="26">
        <v>0</v>
      </c>
      <c r="F79" s="26">
        <v>42180</v>
      </c>
      <c r="G79" s="26">
        <v>6834</v>
      </c>
      <c r="H79" s="26">
        <v>5799</v>
      </c>
      <c r="I79" s="26"/>
      <c r="J79" s="26"/>
      <c r="K79" s="26">
        <v>12066</v>
      </c>
      <c r="L79" s="26"/>
      <c r="M79" s="26"/>
      <c r="N79" s="26">
        <v>1432</v>
      </c>
      <c r="O79" s="26"/>
      <c r="P79" s="26">
        <v>2</v>
      </c>
      <c r="Q79" s="26">
        <v>563</v>
      </c>
      <c r="R79" s="26"/>
      <c r="S79" s="26"/>
      <c r="T79" s="36"/>
    </row>
    <row r="80" spans="3:20">
      <c r="C80" s="30">
        <v>41883</v>
      </c>
      <c r="D80" s="26"/>
      <c r="E80" s="26">
        <v>0</v>
      </c>
      <c r="F80" s="26">
        <v>42292</v>
      </c>
      <c r="G80" s="26">
        <v>6852</v>
      </c>
      <c r="H80" s="26">
        <v>5799</v>
      </c>
      <c r="I80" s="26"/>
      <c r="J80" s="26"/>
      <c r="K80" s="26">
        <v>12032</v>
      </c>
      <c r="L80" s="26"/>
      <c r="M80" s="26"/>
      <c r="N80" s="26">
        <v>1452</v>
      </c>
      <c r="O80" s="26"/>
      <c r="P80" s="26">
        <v>2</v>
      </c>
      <c r="Q80" s="26">
        <v>555</v>
      </c>
      <c r="R80" s="26"/>
      <c r="S80" s="26"/>
      <c r="T80" s="36"/>
    </row>
    <row r="81" spans="3:20">
      <c r="C81" s="30">
        <v>41913</v>
      </c>
      <c r="D81" s="26"/>
      <c r="E81" s="26">
        <v>0</v>
      </c>
      <c r="F81" s="26">
        <v>42584</v>
      </c>
      <c r="G81" s="26">
        <v>6869</v>
      </c>
      <c r="H81" s="26">
        <v>5805</v>
      </c>
      <c r="I81" s="26"/>
      <c r="J81" s="26"/>
      <c r="K81" s="26">
        <v>11995</v>
      </c>
      <c r="L81" s="26"/>
      <c r="M81" s="26"/>
      <c r="N81" s="26">
        <v>1509</v>
      </c>
      <c r="O81" s="26"/>
      <c r="P81" s="26">
        <v>2</v>
      </c>
      <c r="Q81" s="26">
        <v>568</v>
      </c>
      <c r="R81" s="26"/>
      <c r="S81" s="26"/>
      <c r="T81" s="36"/>
    </row>
    <row r="82" spans="3:20">
      <c r="C82" s="30">
        <v>41944</v>
      </c>
      <c r="D82" s="26"/>
      <c r="E82" s="26">
        <v>0</v>
      </c>
      <c r="F82" s="26">
        <v>42742</v>
      </c>
      <c r="G82" s="26">
        <v>6893</v>
      </c>
      <c r="H82" s="26">
        <v>5795</v>
      </c>
      <c r="I82" s="26"/>
      <c r="J82" s="26"/>
      <c r="K82" s="26">
        <v>11966</v>
      </c>
      <c r="L82" s="26"/>
      <c r="M82" s="26"/>
      <c r="N82" s="26">
        <v>1552</v>
      </c>
      <c r="O82" s="26"/>
      <c r="P82" s="26">
        <v>2</v>
      </c>
      <c r="Q82" s="26">
        <v>566</v>
      </c>
      <c r="R82" s="26"/>
      <c r="S82" s="26"/>
      <c r="T82" s="36"/>
    </row>
    <row r="83" spans="3:20">
      <c r="C83" s="31">
        <v>41974</v>
      </c>
      <c r="D83" s="28"/>
      <c r="E83" s="28">
        <v>0</v>
      </c>
      <c r="F83" s="28">
        <v>42578</v>
      </c>
      <c r="G83" s="28">
        <v>6904</v>
      </c>
      <c r="H83" s="28">
        <v>5782</v>
      </c>
      <c r="I83" s="28"/>
      <c r="J83" s="28"/>
      <c r="K83" s="28">
        <v>11934</v>
      </c>
      <c r="L83" s="28"/>
      <c r="M83" s="28"/>
      <c r="N83" s="28">
        <v>1575</v>
      </c>
      <c r="O83" s="28"/>
      <c r="P83" s="28">
        <v>2</v>
      </c>
      <c r="Q83" s="28">
        <v>594</v>
      </c>
      <c r="R83" s="28"/>
      <c r="S83" s="28"/>
      <c r="T83" s="38"/>
    </row>
    <row r="84" spans="3:20">
      <c r="C84" s="29">
        <v>42005</v>
      </c>
      <c r="D84" s="27">
        <v>62</v>
      </c>
      <c r="E84" s="27">
        <v>0</v>
      </c>
      <c r="F84" s="27">
        <v>42858</v>
      </c>
      <c r="G84" s="27">
        <v>6920</v>
      </c>
      <c r="H84" s="27">
        <v>5767</v>
      </c>
      <c r="I84" s="27"/>
      <c r="J84" s="27"/>
      <c r="K84" s="27">
        <v>11927</v>
      </c>
      <c r="L84" s="27"/>
      <c r="M84" s="27"/>
      <c r="N84" s="27">
        <v>1603</v>
      </c>
      <c r="O84" s="27"/>
      <c r="P84" s="27">
        <v>2</v>
      </c>
      <c r="Q84" s="27">
        <v>551</v>
      </c>
      <c r="R84" s="27"/>
      <c r="S84" s="27"/>
      <c r="T84" s="37">
        <v>69690</v>
      </c>
    </row>
    <row r="85" spans="3:20">
      <c r="C85" s="30">
        <v>42036</v>
      </c>
      <c r="D85" s="26">
        <v>62</v>
      </c>
      <c r="E85" s="26">
        <v>0</v>
      </c>
      <c r="F85" s="26">
        <v>42845</v>
      </c>
      <c r="G85" s="26">
        <v>6933</v>
      </c>
      <c r="H85" s="26">
        <v>5752</v>
      </c>
      <c r="I85" s="26"/>
      <c r="J85" s="26"/>
      <c r="K85" s="26">
        <v>11887</v>
      </c>
      <c r="L85" s="26"/>
      <c r="M85" s="26"/>
      <c r="N85" s="26">
        <v>1663</v>
      </c>
      <c r="O85" s="26"/>
      <c r="P85" s="26">
        <v>2</v>
      </c>
      <c r="Q85" s="26">
        <v>543</v>
      </c>
      <c r="R85" s="26"/>
      <c r="S85" s="26"/>
      <c r="T85" s="36">
        <v>69687</v>
      </c>
    </row>
    <row r="86" spans="3:20">
      <c r="C86" s="30">
        <v>42064</v>
      </c>
      <c r="D86" s="26">
        <v>62</v>
      </c>
      <c r="E86" s="26">
        <v>0</v>
      </c>
      <c r="F86" s="26">
        <v>42992</v>
      </c>
      <c r="G86" s="26">
        <v>6941</v>
      </c>
      <c r="H86" s="26">
        <v>5740</v>
      </c>
      <c r="I86" s="26"/>
      <c r="J86" s="26"/>
      <c r="K86" s="26">
        <v>11849</v>
      </c>
      <c r="L86" s="26"/>
      <c r="M86" s="26"/>
      <c r="N86" s="26">
        <v>1714</v>
      </c>
      <c r="O86" s="26"/>
      <c r="P86" s="26">
        <v>2</v>
      </c>
      <c r="Q86" s="26">
        <v>544</v>
      </c>
      <c r="R86" s="26"/>
      <c r="S86" s="26"/>
      <c r="T86" s="36">
        <v>69844</v>
      </c>
    </row>
    <row r="87" spans="3:20">
      <c r="C87" s="30">
        <v>42095</v>
      </c>
      <c r="D87" s="26">
        <v>62</v>
      </c>
      <c r="E87" s="26">
        <v>0</v>
      </c>
      <c r="F87" s="26">
        <v>43111</v>
      </c>
      <c r="G87" s="26">
        <v>7043</v>
      </c>
      <c r="H87" s="26">
        <v>5731</v>
      </c>
      <c r="I87" s="26"/>
      <c r="J87" s="26"/>
      <c r="K87" s="26">
        <v>11822</v>
      </c>
      <c r="L87" s="26"/>
      <c r="M87" s="26"/>
      <c r="N87" s="26">
        <v>1731</v>
      </c>
      <c r="O87" s="26"/>
      <c r="P87" s="26">
        <v>2</v>
      </c>
      <c r="Q87" s="26">
        <v>1626</v>
      </c>
      <c r="R87" s="26"/>
      <c r="S87" s="26"/>
      <c r="T87" s="36">
        <v>71128</v>
      </c>
    </row>
    <row r="88" spans="3:20">
      <c r="C88" s="30">
        <v>42125</v>
      </c>
      <c r="D88" s="26">
        <v>62</v>
      </c>
      <c r="E88" s="26">
        <v>0</v>
      </c>
      <c r="F88" s="26">
        <v>43138</v>
      </c>
      <c r="G88" s="26">
        <v>6978</v>
      </c>
      <c r="H88" s="26">
        <v>5736</v>
      </c>
      <c r="I88" s="26"/>
      <c r="J88" s="26"/>
      <c r="K88" s="26">
        <v>11771</v>
      </c>
      <c r="L88" s="26"/>
      <c r="M88" s="26"/>
      <c r="N88" s="26">
        <v>1786</v>
      </c>
      <c r="O88" s="26"/>
      <c r="P88" s="26">
        <v>2</v>
      </c>
      <c r="Q88" s="26">
        <v>1600</v>
      </c>
      <c r="R88" s="26"/>
      <c r="S88" s="26"/>
      <c r="T88" s="36">
        <v>71073</v>
      </c>
    </row>
    <row r="89" spans="3:20">
      <c r="C89" s="30">
        <v>42156</v>
      </c>
      <c r="D89" s="26">
        <v>62</v>
      </c>
      <c r="E89" s="26">
        <v>0</v>
      </c>
      <c r="F89" s="26">
        <v>43241</v>
      </c>
      <c r="G89" s="26">
        <v>6985</v>
      </c>
      <c r="H89" s="26">
        <v>5729</v>
      </c>
      <c r="I89" s="26"/>
      <c r="J89" s="26"/>
      <c r="K89" s="26">
        <v>11708</v>
      </c>
      <c r="L89" s="26"/>
      <c r="M89" s="26"/>
      <c r="N89" s="26">
        <v>1826</v>
      </c>
      <c r="O89" s="26"/>
      <c r="P89" s="26">
        <v>2</v>
      </c>
      <c r="Q89" s="26">
        <v>3962</v>
      </c>
      <c r="R89" s="26"/>
      <c r="S89" s="26"/>
      <c r="T89" s="36">
        <v>73515</v>
      </c>
    </row>
    <row r="90" spans="3:20">
      <c r="C90" s="30">
        <v>42186</v>
      </c>
      <c r="D90" s="26">
        <v>62</v>
      </c>
      <c r="E90" s="26">
        <v>0</v>
      </c>
      <c r="F90" s="26">
        <v>43245</v>
      </c>
      <c r="G90" s="26">
        <v>6996</v>
      </c>
      <c r="H90" s="26">
        <v>5703</v>
      </c>
      <c r="I90" s="26"/>
      <c r="J90" s="26"/>
      <c r="K90" s="26">
        <v>11682</v>
      </c>
      <c r="L90" s="26"/>
      <c r="M90" s="26"/>
      <c r="N90" s="26">
        <v>1887</v>
      </c>
      <c r="O90" s="26"/>
      <c r="P90" s="26">
        <v>2</v>
      </c>
      <c r="Q90" s="26">
        <v>3968</v>
      </c>
      <c r="R90" s="26"/>
      <c r="S90" s="26"/>
      <c r="T90" s="36">
        <v>73545</v>
      </c>
    </row>
    <row r="91" spans="3:20">
      <c r="C91" s="30">
        <v>42217</v>
      </c>
      <c r="D91" s="26">
        <v>62</v>
      </c>
      <c r="E91" s="26">
        <v>0</v>
      </c>
      <c r="F91" s="26">
        <v>43358</v>
      </c>
      <c r="G91" s="26">
        <v>7011</v>
      </c>
      <c r="H91" s="26">
        <v>5695</v>
      </c>
      <c r="I91" s="26"/>
      <c r="J91" s="26"/>
      <c r="K91" s="26">
        <v>11652</v>
      </c>
      <c r="L91" s="26"/>
      <c r="M91" s="26"/>
      <c r="N91" s="26">
        <v>1925</v>
      </c>
      <c r="O91" s="26"/>
      <c r="P91" s="26">
        <v>2</v>
      </c>
      <c r="Q91" s="26">
        <v>3974</v>
      </c>
      <c r="R91" s="26"/>
      <c r="S91" s="26"/>
      <c r="T91" s="36">
        <v>73679</v>
      </c>
    </row>
    <row r="92" spans="3:20">
      <c r="C92" s="30">
        <v>42248</v>
      </c>
      <c r="D92" s="26">
        <v>62</v>
      </c>
      <c r="E92" s="26">
        <v>0</v>
      </c>
      <c r="F92" s="26">
        <v>43395</v>
      </c>
      <c r="G92" s="26">
        <v>7027</v>
      </c>
      <c r="H92" s="26">
        <v>5681</v>
      </c>
      <c r="I92" s="26"/>
      <c r="J92" s="26"/>
      <c r="K92" s="26">
        <v>4381</v>
      </c>
      <c r="L92" s="26"/>
      <c r="M92" s="26"/>
      <c r="N92" s="26">
        <v>1952</v>
      </c>
      <c r="O92" s="26"/>
      <c r="P92" s="26">
        <v>2</v>
      </c>
      <c r="Q92" s="26">
        <v>3947</v>
      </c>
      <c r="R92" s="26"/>
      <c r="S92" s="26"/>
      <c r="T92" s="36">
        <v>66447</v>
      </c>
    </row>
    <row r="93" spans="3:20">
      <c r="C93" s="30">
        <v>42278</v>
      </c>
      <c r="D93" s="26">
        <v>62</v>
      </c>
      <c r="E93" s="26">
        <v>0</v>
      </c>
      <c r="F93" s="26">
        <v>43393</v>
      </c>
      <c r="G93" s="26">
        <v>7015</v>
      </c>
      <c r="H93" s="26">
        <v>5671</v>
      </c>
      <c r="I93" s="26"/>
      <c r="J93" s="26"/>
      <c r="K93" s="26">
        <v>4377</v>
      </c>
      <c r="L93" s="26"/>
      <c r="M93" s="26"/>
      <c r="N93" s="26">
        <v>2012</v>
      </c>
      <c r="O93" s="26"/>
      <c r="P93" s="26">
        <v>2</v>
      </c>
      <c r="Q93" s="26">
        <v>3938</v>
      </c>
      <c r="R93" s="26"/>
      <c r="S93" s="26"/>
      <c r="T93" s="36">
        <v>66470</v>
      </c>
    </row>
    <row r="94" spans="3:20">
      <c r="C94" s="30">
        <v>42309</v>
      </c>
      <c r="D94" s="26">
        <v>62</v>
      </c>
      <c r="E94" s="26">
        <v>0</v>
      </c>
      <c r="F94" s="26">
        <v>43382</v>
      </c>
      <c r="G94" s="26">
        <v>7058</v>
      </c>
      <c r="H94" s="26">
        <v>5664</v>
      </c>
      <c r="I94" s="26"/>
      <c r="J94" s="26"/>
      <c r="K94" s="26">
        <v>4373</v>
      </c>
      <c r="L94" s="26"/>
      <c r="M94" s="26"/>
      <c r="N94" s="26">
        <v>2032</v>
      </c>
      <c r="O94" s="26"/>
      <c r="P94" s="26">
        <v>2</v>
      </c>
      <c r="Q94" s="26">
        <v>3921</v>
      </c>
      <c r="R94" s="26"/>
      <c r="S94" s="26"/>
      <c r="T94" s="36">
        <v>66494</v>
      </c>
    </row>
    <row r="95" spans="3:20">
      <c r="C95" s="31">
        <v>42339</v>
      </c>
      <c r="D95" s="28">
        <v>62</v>
      </c>
      <c r="E95" s="28">
        <v>0</v>
      </c>
      <c r="F95" s="28">
        <v>43336</v>
      </c>
      <c r="G95" s="28">
        <v>7125</v>
      </c>
      <c r="H95" s="28">
        <v>5678</v>
      </c>
      <c r="I95" s="28"/>
      <c r="J95" s="28"/>
      <c r="K95" s="28">
        <v>4369</v>
      </c>
      <c r="L95" s="28"/>
      <c r="M95" s="28"/>
      <c r="N95" s="28">
        <v>1992</v>
      </c>
      <c r="O95" s="28"/>
      <c r="P95" s="28">
        <v>2</v>
      </c>
      <c r="Q95" s="28">
        <v>3938</v>
      </c>
      <c r="R95" s="28"/>
      <c r="S95" s="28"/>
      <c r="T95" s="38">
        <v>66502</v>
      </c>
    </row>
    <row r="96" spans="3:20">
      <c r="C96" s="30">
        <v>42370</v>
      </c>
      <c r="D96" s="26">
        <v>62</v>
      </c>
      <c r="E96" s="26">
        <v>0</v>
      </c>
      <c r="F96" s="26">
        <v>43253</v>
      </c>
      <c r="G96" s="26">
        <v>7128</v>
      </c>
      <c r="H96" s="26">
        <v>5677</v>
      </c>
      <c r="I96" s="26"/>
      <c r="J96" s="26"/>
      <c r="K96" s="26">
        <v>4350</v>
      </c>
      <c r="L96" s="26"/>
      <c r="M96" s="26"/>
      <c r="N96" s="26">
        <v>1511</v>
      </c>
      <c r="O96" s="26"/>
      <c r="P96" s="26">
        <v>2</v>
      </c>
      <c r="Q96" s="26">
        <v>3979</v>
      </c>
      <c r="R96" s="26"/>
      <c r="S96" s="26"/>
      <c r="T96" s="36">
        <v>65962</v>
      </c>
    </row>
    <row r="97" spans="2:20">
      <c r="C97" s="30">
        <v>42401</v>
      </c>
      <c r="D97" s="26">
        <v>62</v>
      </c>
      <c r="E97" s="26">
        <v>0</v>
      </c>
      <c r="F97" s="26">
        <v>43158</v>
      </c>
      <c r="G97" s="26">
        <v>7151</v>
      </c>
      <c r="H97" s="26">
        <v>5685</v>
      </c>
      <c r="I97" s="26"/>
      <c r="J97" s="26"/>
      <c r="K97" s="26">
        <v>4351</v>
      </c>
      <c r="L97" s="26"/>
      <c r="M97" s="26"/>
      <c r="N97" s="26">
        <v>1401</v>
      </c>
      <c r="O97" s="26"/>
      <c r="P97" s="26">
        <v>2</v>
      </c>
      <c r="Q97" s="26">
        <v>3974</v>
      </c>
      <c r="R97" s="26"/>
      <c r="S97" s="26"/>
      <c r="T97" s="36">
        <v>65784</v>
      </c>
    </row>
    <row r="98" spans="2:20">
      <c r="C98" s="30">
        <v>42430</v>
      </c>
      <c r="D98" s="26">
        <v>62</v>
      </c>
      <c r="E98" s="26">
        <v>0</v>
      </c>
      <c r="F98" s="26">
        <v>43097</v>
      </c>
      <c r="G98" s="26">
        <v>7190</v>
      </c>
      <c r="H98" s="26">
        <v>5686</v>
      </c>
      <c r="I98" s="26"/>
      <c r="J98" s="26"/>
      <c r="K98" s="26">
        <v>4342</v>
      </c>
      <c r="L98" s="26"/>
      <c r="M98" s="26"/>
      <c r="N98" s="26">
        <v>1361</v>
      </c>
      <c r="O98" s="26"/>
      <c r="P98" s="26">
        <v>2</v>
      </c>
      <c r="Q98" s="26">
        <v>4005</v>
      </c>
      <c r="R98" s="26"/>
      <c r="S98" s="26"/>
      <c r="T98" s="36">
        <v>65745</v>
      </c>
    </row>
    <row r="99" spans="2:20">
      <c r="C99" s="30">
        <v>42461</v>
      </c>
      <c r="D99" s="26">
        <v>62</v>
      </c>
      <c r="E99" s="26">
        <v>0</v>
      </c>
      <c r="F99" s="26">
        <v>42999</v>
      </c>
      <c r="G99" s="26">
        <v>7212</v>
      </c>
      <c r="H99" s="26">
        <v>5687</v>
      </c>
      <c r="I99" s="26"/>
      <c r="J99" s="26"/>
      <c r="K99" s="26">
        <v>4327</v>
      </c>
      <c r="L99" s="26"/>
      <c r="M99" s="26"/>
      <c r="N99" s="26">
        <v>1439</v>
      </c>
      <c r="O99" s="26"/>
      <c r="P99" s="26">
        <v>2</v>
      </c>
      <c r="Q99" s="26">
        <v>4012</v>
      </c>
      <c r="R99" s="26"/>
      <c r="S99" s="26"/>
      <c r="T99" s="36">
        <v>65740</v>
      </c>
    </row>
    <row r="100" spans="2:20">
      <c r="C100" s="30">
        <v>42491</v>
      </c>
      <c r="D100" s="26">
        <v>62</v>
      </c>
      <c r="E100" s="26">
        <v>0</v>
      </c>
      <c r="F100" s="26">
        <v>42885</v>
      </c>
      <c r="G100" s="26">
        <v>7241</v>
      </c>
      <c r="H100" s="26">
        <v>5698</v>
      </c>
      <c r="I100" s="26"/>
      <c r="J100" s="26"/>
      <c r="K100" s="26">
        <v>4316</v>
      </c>
      <c r="L100" s="26"/>
      <c r="M100" s="26"/>
      <c r="N100" s="26">
        <v>1442</v>
      </c>
      <c r="O100" s="26"/>
      <c r="P100" s="26">
        <v>2</v>
      </c>
      <c r="Q100" s="26">
        <v>4026</v>
      </c>
      <c r="R100" s="26"/>
      <c r="S100" s="26"/>
      <c r="T100" s="36">
        <v>65672</v>
      </c>
    </row>
    <row r="101" spans="2:20">
      <c r="C101" s="30">
        <v>42522</v>
      </c>
      <c r="D101" s="26">
        <v>62</v>
      </c>
      <c r="E101" s="26">
        <v>0</v>
      </c>
      <c r="F101" s="26">
        <v>42791</v>
      </c>
      <c r="G101" s="26">
        <v>7265</v>
      </c>
      <c r="H101" s="26">
        <v>5695</v>
      </c>
      <c r="I101" s="26"/>
      <c r="J101" s="26"/>
      <c r="K101" s="26">
        <v>4307</v>
      </c>
      <c r="L101" s="26"/>
      <c r="M101" s="26"/>
      <c r="N101" s="26">
        <v>1439</v>
      </c>
      <c r="O101" s="26"/>
      <c r="P101" s="26"/>
      <c r="Q101" s="26">
        <v>4081</v>
      </c>
      <c r="R101" s="26"/>
      <c r="S101" s="26"/>
      <c r="T101" s="36">
        <v>65640</v>
      </c>
    </row>
    <row r="102" spans="2:20">
      <c r="C102" s="30">
        <v>42552</v>
      </c>
      <c r="D102" s="26">
        <v>62</v>
      </c>
      <c r="E102" s="26">
        <v>0</v>
      </c>
      <c r="F102" s="26">
        <v>42604</v>
      </c>
      <c r="G102" s="26">
        <v>7280</v>
      </c>
      <c r="H102" s="26">
        <v>5692</v>
      </c>
      <c r="I102" s="26"/>
      <c r="J102" s="26"/>
      <c r="K102" s="26">
        <v>4298</v>
      </c>
      <c r="L102" s="26"/>
      <c r="M102" s="26"/>
      <c r="N102" s="26">
        <v>1449</v>
      </c>
      <c r="O102" s="26"/>
      <c r="P102" s="26"/>
      <c r="Q102" s="26">
        <v>4102</v>
      </c>
      <c r="R102" s="26"/>
      <c r="S102" s="26"/>
      <c r="T102" s="36">
        <v>65487</v>
      </c>
    </row>
    <row r="103" spans="2:20">
      <c r="C103" s="30">
        <v>42583</v>
      </c>
      <c r="D103" s="26">
        <v>62</v>
      </c>
      <c r="E103" s="26">
        <v>0</v>
      </c>
      <c r="F103" s="26">
        <v>42502</v>
      </c>
      <c r="G103" s="26">
        <v>7295</v>
      </c>
      <c r="H103" s="26">
        <v>5693</v>
      </c>
      <c r="I103" s="26"/>
      <c r="J103" s="26"/>
      <c r="K103" s="26">
        <v>4281</v>
      </c>
      <c r="L103" s="26"/>
      <c r="M103" s="26"/>
      <c r="N103" s="26">
        <v>1468</v>
      </c>
      <c r="O103" s="26"/>
      <c r="P103" s="26"/>
      <c r="Q103" s="26">
        <v>4109</v>
      </c>
      <c r="R103" s="26"/>
      <c r="S103" s="26"/>
      <c r="T103" s="36">
        <v>65410</v>
      </c>
    </row>
    <row r="104" spans="2:20">
      <c r="C104" s="30">
        <v>42614</v>
      </c>
      <c r="D104" s="26">
        <v>62</v>
      </c>
      <c r="E104" s="26">
        <v>0</v>
      </c>
      <c r="F104" s="26">
        <v>42347</v>
      </c>
      <c r="G104" s="26">
        <v>7403</v>
      </c>
      <c r="H104" s="26">
        <v>5668</v>
      </c>
      <c r="I104" s="26"/>
      <c r="J104" s="26"/>
      <c r="K104" s="26">
        <v>4277</v>
      </c>
      <c r="L104" s="26"/>
      <c r="M104" s="26"/>
      <c r="N104" s="26">
        <v>1474</v>
      </c>
      <c r="O104" s="26"/>
      <c r="P104" s="26"/>
      <c r="Q104" s="26">
        <v>4134</v>
      </c>
      <c r="R104" s="26"/>
      <c r="S104" s="26"/>
      <c r="T104" s="36">
        <v>65365</v>
      </c>
    </row>
    <row r="105" spans="2:20">
      <c r="C105" s="30">
        <v>42644</v>
      </c>
      <c r="D105" s="26">
        <v>61</v>
      </c>
      <c r="E105" s="26">
        <v>0</v>
      </c>
      <c r="F105" s="26">
        <v>42257</v>
      </c>
      <c r="G105" s="26">
        <v>7403</v>
      </c>
      <c r="H105" s="26">
        <v>5653</v>
      </c>
      <c r="I105" s="26"/>
      <c r="J105" s="26"/>
      <c r="K105" s="26">
        <v>4267</v>
      </c>
      <c r="L105" s="26"/>
      <c r="M105" s="26"/>
      <c r="N105" s="26">
        <v>600</v>
      </c>
      <c r="O105" s="26"/>
      <c r="P105" s="26"/>
      <c r="Q105" s="26">
        <v>4160</v>
      </c>
      <c r="R105" s="26"/>
      <c r="S105" s="26"/>
      <c r="T105" s="36">
        <v>64401</v>
      </c>
    </row>
    <row r="106" spans="2:20">
      <c r="C106" s="30">
        <v>42675</v>
      </c>
      <c r="D106" s="26">
        <v>60</v>
      </c>
      <c r="E106" s="26">
        <v>0</v>
      </c>
      <c r="F106" s="26">
        <v>42189</v>
      </c>
      <c r="G106" s="26">
        <v>7419</v>
      </c>
      <c r="H106" s="26">
        <v>5637</v>
      </c>
      <c r="I106" s="26"/>
      <c r="J106" s="26"/>
      <c r="K106" s="26">
        <v>4256</v>
      </c>
      <c r="L106" s="26"/>
      <c r="M106" s="26"/>
      <c r="N106" s="26">
        <v>563</v>
      </c>
      <c r="O106" s="26"/>
      <c r="P106" s="26"/>
      <c r="Q106" s="26">
        <v>4131</v>
      </c>
      <c r="R106" s="26"/>
      <c r="S106" s="26"/>
      <c r="T106" s="36">
        <v>64255</v>
      </c>
    </row>
    <row r="107" spans="2:20">
      <c r="C107" s="31">
        <v>42705</v>
      </c>
      <c r="D107" s="28">
        <v>60</v>
      </c>
      <c r="E107" s="28">
        <v>0</v>
      </c>
      <c r="F107" s="28">
        <v>42102</v>
      </c>
      <c r="G107" s="28">
        <v>7436</v>
      </c>
      <c r="H107" s="28">
        <v>5633</v>
      </c>
      <c r="I107" s="28"/>
      <c r="J107" s="28"/>
      <c r="K107" s="28">
        <v>4215</v>
      </c>
      <c r="L107" s="28"/>
      <c r="M107" s="28"/>
      <c r="N107" s="28">
        <v>1467</v>
      </c>
      <c r="O107" s="28"/>
      <c r="P107" s="28"/>
      <c r="Q107" s="28">
        <v>4129</v>
      </c>
      <c r="R107" s="28"/>
      <c r="S107" s="28"/>
      <c r="T107" s="38">
        <v>65042</v>
      </c>
    </row>
    <row r="108" spans="2:20">
      <c r="C108" s="30">
        <v>42736</v>
      </c>
      <c r="D108" s="26">
        <v>60</v>
      </c>
      <c r="E108" s="26">
        <v>2</v>
      </c>
      <c r="F108" s="26">
        <v>41996</v>
      </c>
      <c r="G108" s="26">
        <v>7448</v>
      </c>
      <c r="H108" s="26">
        <v>5632</v>
      </c>
      <c r="I108" s="26"/>
      <c r="J108" s="26"/>
      <c r="K108" s="26">
        <v>4209</v>
      </c>
      <c r="L108" s="26"/>
      <c r="M108" s="26"/>
      <c r="N108" s="26">
        <v>1459</v>
      </c>
      <c r="O108" s="26"/>
      <c r="P108" s="26"/>
      <c r="Q108" s="26">
        <v>4024</v>
      </c>
      <c r="R108" s="26"/>
      <c r="S108" s="26"/>
      <c r="T108" s="36">
        <v>64830</v>
      </c>
    </row>
    <row r="109" spans="2:20">
      <c r="C109" s="30">
        <v>42767</v>
      </c>
      <c r="D109" s="26">
        <v>60</v>
      </c>
      <c r="E109" s="26">
        <v>2</v>
      </c>
      <c r="F109" s="26">
        <v>41954</v>
      </c>
      <c r="G109" s="26">
        <v>7460</v>
      </c>
      <c r="H109" s="26">
        <v>5619</v>
      </c>
      <c r="I109" s="26"/>
      <c r="J109" s="26"/>
      <c r="K109" s="26">
        <v>4201</v>
      </c>
      <c r="L109" s="26"/>
      <c r="M109" s="26"/>
      <c r="N109" s="26">
        <v>657</v>
      </c>
      <c r="O109" s="26"/>
      <c r="P109" s="26"/>
      <c r="Q109" s="26">
        <v>113</v>
      </c>
      <c r="R109" s="26"/>
      <c r="S109" s="26"/>
      <c r="T109" s="36">
        <v>60066</v>
      </c>
    </row>
    <row r="111" spans="2:20">
      <c r="B111" s="49" t="s">
        <v>42</v>
      </c>
    </row>
    <row r="112" spans="2:20">
      <c r="B112" s="49" t="s">
        <v>47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showGridLines="0" zoomScale="80" zoomScaleNormal="80" zoomScalePageLayoutView="80" workbookViewId="0">
      <pane xSplit="3" ySplit="5" topLeftCell="D84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39</v>
      </c>
    </row>
    <row r="3" spans="2:20">
      <c r="C3" s="6" t="str">
        <f>Indice!$E$4</f>
        <v>Febrero 2017</v>
      </c>
    </row>
    <row r="5" spans="2:20" ht="27" customHeight="1">
      <c r="B5" s="33" t="s">
        <v>27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13</v>
      </c>
      <c r="C6" s="29">
        <v>41244</v>
      </c>
      <c r="D6" s="26"/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>
        <v>220381</v>
      </c>
      <c r="R6" s="26">
        <v>2416</v>
      </c>
      <c r="S6" s="26"/>
      <c r="T6" s="36"/>
    </row>
    <row r="7" spans="2:20">
      <c r="C7" s="29">
        <v>41275</v>
      </c>
      <c r="D7" s="27"/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>
        <v>222346</v>
      </c>
      <c r="R7" s="27">
        <v>2453</v>
      </c>
      <c r="S7" s="27"/>
      <c r="T7" s="37"/>
    </row>
    <row r="8" spans="2:20">
      <c r="C8" s="30">
        <v>41306</v>
      </c>
      <c r="D8" s="26"/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>
        <v>218614</v>
      </c>
      <c r="R8" s="26">
        <v>2404</v>
      </c>
      <c r="S8" s="26"/>
      <c r="T8" s="36"/>
    </row>
    <row r="9" spans="2:20">
      <c r="C9" s="30">
        <v>41334</v>
      </c>
      <c r="D9" s="26"/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>
        <v>220984</v>
      </c>
      <c r="R9" s="26">
        <v>2330</v>
      </c>
      <c r="S9" s="26"/>
      <c r="T9" s="36"/>
    </row>
    <row r="10" spans="2:20">
      <c r="C10" s="30">
        <v>41365</v>
      </c>
      <c r="D10" s="26"/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>
        <v>223911</v>
      </c>
      <c r="R10" s="26">
        <v>2511</v>
      </c>
      <c r="S10" s="26"/>
      <c r="T10" s="36"/>
    </row>
    <row r="11" spans="2:20">
      <c r="C11" s="30">
        <v>41395</v>
      </c>
      <c r="D11" s="26"/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>
        <v>221806</v>
      </c>
      <c r="R11" s="26">
        <v>3093</v>
      </c>
      <c r="S11" s="26"/>
      <c r="T11" s="36"/>
    </row>
    <row r="12" spans="2:20">
      <c r="C12" s="30">
        <v>41426</v>
      </c>
      <c r="D12" s="26"/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>
        <v>220371</v>
      </c>
      <c r="R12" s="26">
        <v>2264</v>
      </c>
      <c r="S12" s="26"/>
      <c r="T12" s="36"/>
    </row>
    <row r="13" spans="2:20">
      <c r="C13" s="30">
        <v>41456</v>
      </c>
      <c r="D13" s="26"/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>
        <v>227102</v>
      </c>
      <c r="R13" s="26">
        <v>2333</v>
      </c>
      <c r="S13" s="26"/>
      <c r="T13" s="36"/>
    </row>
    <row r="14" spans="2:20">
      <c r="C14" s="30">
        <v>41487</v>
      </c>
      <c r="D14" s="26"/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>
        <v>225389</v>
      </c>
      <c r="R14" s="26">
        <v>2203</v>
      </c>
      <c r="S14" s="26"/>
      <c r="T14" s="36"/>
    </row>
    <row r="15" spans="2:20">
      <c r="C15" s="30">
        <v>41518</v>
      </c>
      <c r="D15" s="26"/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>
        <v>229794</v>
      </c>
      <c r="R15" s="26">
        <v>2103</v>
      </c>
      <c r="S15" s="26"/>
      <c r="T15" s="36"/>
    </row>
    <row r="16" spans="2:20">
      <c r="C16" s="30">
        <v>41548</v>
      </c>
      <c r="D16" s="26"/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>
        <v>228029</v>
      </c>
      <c r="R16" s="26">
        <v>2167</v>
      </c>
      <c r="S16" s="26"/>
      <c r="T16" s="36"/>
    </row>
    <row r="17" spans="3:20">
      <c r="C17" s="30">
        <v>41579</v>
      </c>
      <c r="D17" s="26"/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>
        <v>229295</v>
      </c>
      <c r="R17" s="26">
        <v>2070</v>
      </c>
      <c r="S17" s="26"/>
      <c r="T17" s="36"/>
    </row>
    <row r="18" spans="3:20">
      <c r="C18" s="31">
        <v>41609</v>
      </c>
      <c r="D18" s="28"/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>
        <v>235860</v>
      </c>
      <c r="R18" s="28">
        <v>2084</v>
      </c>
      <c r="S18" s="28"/>
      <c r="T18" s="38"/>
    </row>
    <row r="19" spans="3:20">
      <c r="C19" s="29">
        <v>41640</v>
      </c>
      <c r="D19" s="27"/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>
        <v>232632</v>
      </c>
      <c r="R19" s="27">
        <v>2034</v>
      </c>
      <c r="S19" s="27"/>
      <c r="T19" s="37"/>
    </row>
    <row r="20" spans="3:20">
      <c r="C20" s="30">
        <v>41671</v>
      </c>
      <c r="D20" s="26"/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>
        <v>229120</v>
      </c>
      <c r="R20" s="26">
        <v>1978</v>
      </c>
      <c r="S20" s="26"/>
      <c r="T20" s="36"/>
    </row>
    <row r="21" spans="3:20">
      <c r="C21" s="30">
        <v>41699</v>
      </c>
      <c r="D21" s="26"/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>
        <v>235211</v>
      </c>
      <c r="R21" s="26">
        <v>1969</v>
      </c>
      <c r="S21" s="26"/>
      <c r="T21" s="36"/>
    </row>
    <row r="22" spans="3:20">
      <c r="C22" s="30">
        <v>41730</v>
      </c>
      <c r="D22" s="26"/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>
        <v>231832</v>
      </c>
      <c r="R22" s="26">
        <v>2034</v>
      </c>
      <c r="S22" s="26"/>
      <c r="T22" s="36"/>
    </row>
    <row r="23" spans="3:20">
      <c r="C23" s="30">
        <v>41760</v>
      </c>
      <c r="D23" s="26"/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>
        <v>233745</v>
      </c>
      <c r="R23" s="26">
        <v>2522</v>
      </c>
      <c r="S23" s="26"/>
      <c r="T23" s="36"/>
    </row>
    <row r="24" spans="3:20">
      <c r="C24" s="30">
        <v>41791</v>
      </c>
      <c r="D24" s="26"/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>
        <v>234560</v>
      </c>
      <c r="R24" s="26">
        <v>2000</v>
      </c>
      <c r="S24" s="26"/>
      <c r="T24" s="36"/>
    </row>
    <row r="25" spans="3:20">
      <c r="C25" s="30">
        <v>41821</v>
      </c>
      <c r="D25" s="26"/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>
        <v>234861</v>
      </c>
      <c r="R25" s="26">
        <v>1969</v>
      </c>
      <c r="S25" s="26"/>
      <c r="T25" s="36"/>
    </row>
    <row r="26" spans="3:20">
      <c r="C26" s="30">
        <v>41852</v>
      </c>
      <c r="D26" s="26"/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>
        <v>233412</v>
      </c>
      <c r="R26" s="26">
        <v>1944</v>
      </c>
      <c r="S26" s="26"/>
      <c r="T26" s="36"/>
    </row>
    <row r="27" spans="3:20">
      <c r="C27" s="30">
        <v>41883</v>
      </c>
      <c r="D27" s="26"/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>
        <v>237372</v>
      </c>
      <c r="R27" s="26">
        <v>2065</v>
      </c>
      <c r="S27" s="26"/>
      <c r="T27" s="36"/>
    </row>
    <row r="28" spans="3:20">
      <c r="C28" s="30">
        <v>41913</v>
      </c>
      <c r="D28" s="26"/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>
        <v>235564</v>
      </c>
      <c r="R28" s="26">
        <v>2027</v>
      </c>
      <c r="S28" s="26"/>
      <c r="T28" s="36"/>
    </row>
    <row r="29" spans="3:20">
      <c r="C29" s="30">
        <v>41944</v>
      </c>
      <c r="D29" s="26"/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>
        <v>234991</v>
      </c>
      <c r="R29" s="26">
        <v>1870</v>
      </c>
      <c r="S29" s="26"/>
      <c r="T29" s="36"/>
    </row>
    <row r="30" spans="3:20">
      <c r="C30" s="31">
        <v>41974</v>
      </c>
      <c r="D30" s="28"/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>
        <v>242616</v>
      </c>
      <c r="R30" s="28">
        <v>1960</v>
      </c>
      <c r="S30" s="28"/>
      <c r="T30" s="38"/>
    </row>
    <row r="31" spans="3:20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>
        <v>237054</v>
      </c>
      <c r="R31" s="27">
        <v>1877</v>
      </c>
      <c r="S31" s="27"/>
      <c r="T31" s="37">
        <v>7772099</v>
      </c>
    </row>
    <row r="32" spans="3:20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>
        <v>233094</v>
      </c>
      <c r="R32" s="26">
        <v>1821</v>
      </c>
      <c r="S32" s="26"/>
      <c r="T32" s="36">
        <v>7750875</v>
      </c>
    </row>
    <row r="33" spans="3:20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>
        <v>237892</v>
      </c>
      <c r="R33" s="26">
        <v>1875</v>
      </c>
      <c r="S33" s="26"/>
      <c r="T33" s="36">
        <v>8215332</v>
      </c>
    </row>
    <row r="34" spans="3:20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>
        <v>847068</v>
      </c>
      <c r="R34" s="26">
        <v>2299</v>
      </c>
      <c r="S34" s="26"/>
      <c r="T34" s="36">
        <v>8759506</v>
      </c>
    </row>
    <row r="35" spans="3:20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>
        <v>853598</v>
      </c>
      <c r="R35" s="26">
        <v>2095</v>
      </c>
      <c r="S35" s="26"/>
      <c r="T35" s="36">
        <v>8787748</v>
      </c>
    </row>
    <row r="36" spans="3:20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>
        <v>857337</v>
      </c>
      <c r="R36" s="26">
        <v>1853</v>
      </c>
      <c r="S36" s="26"/>
      <c r="T36" s="36">
        <v>8933624</v>
      </c>
    </row>
    <row r="37" spans="3:20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>
        <v>860713</v>
      </c>
      <c r="R37" s="26">
        <v>1684</v>
      </c>
      <c r="S37" s="26"/>
      <c r="T37" s="36">
        <v>8988530</v>
      </c>
    </row>
    <row r="38" spans="3:20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>
        <v>863201</v>
      </c>
      <c r="R38" s="26">
        <v>1762</v>
      </c>
      <c r="S38" s="26"/>
      <c r="T38" s="36">
        <v>9024364</v>
      </c>
    </row>
    <row r="39" spans="3:20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>
        <v>867056</v>
      </c>
      <c r="R39" s="26">
        <v>1723</v>
      </c>
      <c r="S39" s="26"/>
      <c r="T39" s="36">
        <v>9038239</v>
      </c>
    </row>
    <row r="40" spans="3:20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>
        <v>872163</v>
      </c>
      <c r="R40" s="26">
        <v>1661</v>
      </c>
      <c r="S40" s="26"/>
      <c r="T40" s="36">
        <v>9122942</v>
      </c>
    </row>
    <row r="41" spans="3:20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>
        <v>880678</v>
      </c>
      <c r="R41" s="26">
        <v>1646</v>
      </c>
      <c r="S41" s="26"/>
      <c r="T41" s="36">
        <v>9253127</v>
      </c>
    </row>
    <row r="42" spans="3:20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>
        <v>883787</v>
      </c>
      <c r="R42" s="28">
        <v>1664</v>
      </c>
      <c r="S42" s="28"/>
      <c r="T42" s="38">
        <v>9510743</v>
      </c>
    </row>
    <row r="43" spans="3:20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>
        <v>885420</v>
      </c>
      <c r="R43" s="26">
        <v>1608</v>
      </c>
      <c r="S43" s="26"/>
      <c r="T43" s="36">
        <v>9172902</v>
      </c>
    </row>
    <row r="44" spans="3:20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>
        <v>889066</v>
      </c>
      <c r="R44" s="26">
        <v>1652</v>
      </c>
      <c r="S44" s="26"/>
      <c r="T44" s="36">
        <v>9382130</v>
      </c>
    </row>
    <row r="45" spans="3:20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>
        <v>893879</v>
      </c>
      <c r="R45" s="26">
        <v>1608</v>
      </c>
      <c r="S45" s="26"/>
      <c r="T45" s="36">
        <v>9547380</v>
      </c>
    </row>
    <row r="46" spans="3:20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>
        <v>896188</v>
      </c>
      <c r="R46" s="26">
        <v>1859</v>
      </c>
      <c r="S46" s="26">
        <v>511364</v>
      </c>
      <c r="T46" s="36">
        <v>9453283</v>
      </c>
    </row>
    <row r="47" spans="3:20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>
        <v>902146</v>
      </c>
      <c r="R47" s="26">
        <v>2135</v>
      </c>
      <c r="S47" s="26">
        <v>541709</v>
      </c>
      <c r="T47" s="36">
        <v>9746297</v>
      </c>
    </row>
    <row r="48" spans="3:20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>
        <v>904177</v>
      </c>
      <c r="R48" s="26">
        <v>1648</v>
      </c>
      <c r="S48" s="26">
        <v>506169</v>
      </c>
      <c r="T48" s="36">
        <v>9547678</v>
      </c>
    </row>
    <row r="49" spans="2:20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>
        <v>906672</v>
      </c>
      <c r="R49" s="26">
        <v>1618</v>
      </c>
      <c r="S49" s="26">
        <v>514334</v>
      </c>
      <c r="T49" s="36">
        <v>9404481</v>
      </c>
    </row>
    <row r="50" spans="2:20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>
        <v>912643</v>
      </c>
      <c r="R50" s="26">
        <v>1598</v>
      </c>
      <c r="S50" s="26">
        <v>547844</v>
      </c>
      <c r="T50" s="36">
        <v>9905660</v>
      </c>
    </row>
    <row r="51" spans="2:20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>
        <v>912279</v>
      </c>
      <c r="R51" s="26">
        <v>1584</v>
      </c>
      <c r="S51" s="26">
        <v>569513</v>
      </c>
      <c r="T51" s="36">
        <v>10020978</v>
      </c>
    </row>
    <row r="52" spans="2:20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>
        <v>916180</v>
      </c>
      <c r="R52" s="26">
        <v>1493</v>
      </c>
      <c r="S52" s="26">
        <v>525743</v>
      </c>
      <c r="T52" s="36">
        <v>9869592</v>
      </c>
    </row>
    <row r="53" spans="2:20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>
        <v>921649</v>
      </c>
      <c r="R53" s="26">
        <v>1493</v>
      </c>
      <c r="S53" s="26">
        <v>563762</v>
      </c>
      <c r="T53" s="36">
        <v>10018319</v>
      </c>
    </row>
    <row r="54" spans="2:20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>
        <v>920467</v>
      </c>
      <c r="R54" s="28">
        <v>1442</v>
      </c>
      <c r="S54" s="28">
        <v>625139</v>
      </c>
      <c r="T54" s="38">
        <v>10465494</v>
      </c>
    </row>
    <row r="55" spans="2:20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>
        <v>754619</v>
      </c>
      <c r="R55" s="26">
        <v>1429</v>
      </c>
      <c r="S55" s="26">
        <v>567527</v>
      </c>
      <c r="T55" s="36">
        <v>9945645</v>
      </c>
    </row>
    <row r="56" spans="2:20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>
        <v>234930</v>
      </c>
      <c r="R56" s="26">
        <v>1348</v>
      </c>
      <c r="S56" s="26">
        <v>537376</v>
      </c>
      <c r="T56" s="36">
        <v>9451418</v>
      </c>
    </row>
    <row r="57" spans="2:20"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9" spans="2:20">
      <c r="B59" s="25" t="s">
        <v>4</v>
      </c>
      <c r="C59" s="29">
        <v>41244</v>
      </c>
      <c r="D59" s="35"/>
      <c r="E59" s="35">
        <v>0</v>
      </c>
      <c r="F59" s="35">
        <v>392444</v>
      </c>
      <c r="G59" s="35">
        <v>144</v>
      </c>
      <c r="H59" s="35"/>
      <c r="I59" s="35"/>
      <c r="J59" s="35"/>
      <c r="K59" s="35">
        <v>2155</v>
      </c>
      <c r="L59" s="35"/>
      <c r="M59" s="35"/>
      <c r="N59" s="35"/>
      <c r="O59" s="35"/>
      <c r="P59" s="35">
        <v>132</v>
      </c>
      <c r="Q59" s="35">
        <v>1223</v>
      </c>
      <c r="R59" s="35"/>
      <c r="S59" s="35"/>
      <c r="T59" s="47"/>
    </row>
    <row r="60" spans="2:20">
      <c r="C60" s="29">
        <v>41275</v>
      </c>
      <c r="D60" s="27"/>
      <c r="E60" s="27">
        <v>0</v>
      </c>
      <c r="F60" s="27">
        <v>380108</v>
      </c>
      <c r="G60" s="27">
        <v>225</v>
      </c>
      <c r="H60" s="27"/>
      <c r="I60" s="27"/>
      <c r="J60" s="27"/>
      <c r="K60" s="27">
        <v>2136</v>
      </c>
      <c r="L60" s="27"/>
      <c r="M60" s="27"/>
      <c r="N60" s="27"/>
      <c r="O60" s="27"/>
      <c r="P60" s="27">
        <v>143</v>
      </c>
      <c r="Q60" s="27">
        <v>1201</v>
      </c>
      <c r="R60" s="27"/>
      <c r="S60" s="27"/>
      <c r="T60" s="37"/>
    </row>
    <row r="61" spans="2:20">
      <c r="C61" s="30">
        <v>41306</v>
      </c>
      <c r="D61" s="26"/>
      <c r="E61" s="26">
        <v>0</v>
      </c>
      <c r="F61" s="26">
        <v>377932</v>
      </c>
      <c r="G61" s="26">
        <v>137</v>
      </c>
      <c r="H61" s="26"/>
      <c r="I61" s="26"/>
      <c r="J61" s="26"/>
      <c r="K61" s="26">
        <v>2032</v>
      </c>
      <c r="L61" s="26"/>
      <c r="M61" s="26"/>
      <c r="N61" s="26"/>
      <c r="O61" s="26"/>
      <c r="P61" s="26">
        <v>139</v>
      </c>
      <c r="Q61" s="26">
        <v>1316</v>
      </c>
      <c r="R61" s="26"/>
      <c r="S61" s="26"/>
      <c r="T61" s="36"/>
    </row>
    <row r="62" spans="2:20">
      <c r="C62" s="30">
        <v>41334</v>
      </c>
      <c r="D62" s="26"/>
      <c r="E62" s="26">
        <v>0</v>
      </c>
      <c r="F62" s="26">
        <v>372428</v>
      </c>
      <c r="G62" s="26">
        <v>185</v>
      </c>
      <c r="H62" s="26"/>
      <c r="I62" s="26"/>
      <c r="J62" s="26"/>
      <c r="K62" s="26">
        <v>2024</v>
      </c>
      <c r="L62" s="26"/>
      <c r="M62" s="26"/>
      <c r="N62" s="26"/>
      <c r="O62" s="26"/>
      <c r="P62" s="26">
        <v>151</v>
      </c>
      <c r="Q62" s="26">
        <v>1525</v>
      </c>
      <c r="R62" s="26"/>
      <c r="S62" s="26"/>
      <c r="T62" s="36"/>
    </row>
    <row r="63" spans="2:20">
      <c r="C63" s="30">
        <v>41365</v>
      </c>
      <c r="D63" s="26"/>
      <c r="E63" s="26">
        <v>0</v>
      </c>
      <c r="F63" s="26">
        <v>392770</v>
      </c>
      <c r="G63" s="26">
        <v>297</v>
      </c>
      <c r="H63" s="26"/>
      <c r="I63" s="26"/>
      <c r="J63" s="26"/>
      <c r="K63" s="26">
        <v>1994</v>
      </c>
      <c r="L63" s="26"/>
      <c r="M63" s="26"/>
      <c r="N63" s="26"/>
      <c r="O63" s="26"/>
      <c r="P63" s="26">
        <v>145</v>
      </c>
      <c r="Q63" s="26">
        <v>1686</v>
      </c>
      <c r="R63" s="26"/>
      <c r="S63" s="26"/>
      <c r="T63" s="36"/>
    </row>
    <row r="64" spans="2:20">
      <c r="C64" s="30">
        <v>41395</v>
      </c>
      <c r="D64" s="26"/>
      <c r="E64" s="26">
        <v>0</v>
      </c>
      <c r="F64" s="26">
        <v>391755</v>
      </c>
      <c r="G64" s="26">
        <v>197</v>
      </c>
      <c r="H64" s="26"/>
      <c r="I64" s="26"/>
      <c r="J64" s="26"/>
      <c r="K64" s="26">
        <v>1980</v>
      </c>
      <c r="L64" s="26"/>
      <c r="M64" s="26"/>
      <c r="N64" s="26"/>
      <c r="O64" s="26"/>
      <c r="P64" s="26">
        <v>111</v>
      </c>
      <c r="Q64" s="26">
        <v>1717</v>
      </c>
      <c r="R64" s="26"/>
      <c r="S64" s="26"/>
      <c r="T64" s="36"/>
    </row>
    <row r="65" spans="3:20">
      <c r="C65" s="30">
        <v>41426</v>
      </c>
      <c r="D65" s="26"/>
      <c r="E65" s="26">
        <v>0</v>
      </c>
      <c r="F65" s="26">
        <v>377342</v>
      </c>
      <c r="G65" s="26">
        <v>171</v>
      </c>
      <c r="H65" s="26"/>
      <c r="I65" s="26"/>
      <c r="J65" s="26"/>
      <c r="K65" s="26">
        <v>1900</v>
      </c>
      <c r="L65" s="26"/>
      <c r="M65" s="26"/>
      <c r="N65" s="26"/>
      <c r="O65" s="26"/>
      <c r="P65" s="26">
        <v>118</v>
      </c>
      <c r="Q65" s="26">
        <v>1747</v>
      </c>
      <c r="R65" s="26"/>
      <c r="S65" s="26"/>
      <c r="T65" s="36"/>
    </row>
    <row r="66" spans="3:20">
      <c r="C66" s="30">
        <v>41456</v>
      </c>
      <c r="D66" s="26"/>
      <c r="E66" s="26">
        <v>0</v>
      </c>
      <c r="F66" s="26">
        <v>377192</v>
      </c>
      <c r="G66" s="26">
        <v>177</v>
      </c>
      <c r="H66" s="26"/>
      <c r="I66" s="26"/>
      <c r="J66" s="26"/>
      <c r="K66" s="26">
        <v>1946</v>
      </c>
      <c r="L66" s="26"/>
      <c r="M66" s="26"/>
      <c r="N66" s="26"/>
      <c r="O66" s="26"/>
      <c r="P66" s="26">
        <v>121</v>
      </c>
      <c r="Q66" s="26">
        <v>1918</v>
      </c>
      <c r="R66" s="26"/>
      <c r="S66" s="26"/>
      <c r="T66" s="36"/>
    </row>
    <row r="67" spans="3:20">
      <c r="C67" s="30">
        <v>41487</v>
      </c>
      <c r="D67" s="26"/>
      <c r="E67" s="26">
        <v>0</v>
      </c>
      <c r="F67" s="26">
        <v>385541</v>
      </c>
      <c r="G67" s="26">
        <v>256</v>
      </c>
      <c r="H67" s="26"/>
      <c r="I67" s="26"/>
      <c r="J67" s="26"/>
      <c r="K67" s="26">
        <v>1886</v>
      </c>
      <c r="L67" s="26"/>
      <c r="M67" s="26"/>
      <c r="N67" s="26"/>
      <c r="O67" s="26"/>
      <c r="P67" s="26">
        <v>109</v>
      </c>
      <c r="Q67" s="26">
        <v>1947</v>
      </c>
      <c r="R67" s="26"/>
      <c r="S67" s="26"/>
      <c r="T67" s="36"/>
    </row>
    <row r="68" spans="3:20">
      <c r="C68" s="30">
        <v>41518</v>
      </c>
      <c r="D68" s="26"/>
      <c r="E68" s="26">
        <v>0</v>
      </c>
      <c r="F68" s="26">
        <v>364440</v>
      </c>
      <c r="G68" s="26">
        <v>212</v>
      </c>
      <c r="H68" s="26"/>
      <c r="I68" s="26"/>
      <c r="J68" s="26"/>
      <c r="K68" s="26">
        <v>1870</v>
      </c>
      <c r="L68" s="26"/>
      <c r="M68" s="26"/>
      <c r="N68" s="26"/>
      <c r="O68" s="26"/>
      <c r="P68" s="26">
        <v>124</v>
      </c>
      <c r="Q68" s="26">
        <v>2018</v>
      </c>
      <c r="R68" s="26"/>
      <c r="S68" s="26"/>
      <c r="T68" s="36"/>
    </row>
    <row r="69" spans="3:20">
      <c r="C69" s="30">
        <v>41548</v>
      </c>
      <c r="D69" s="26"/>
      <c r="E69" s="26">
        <v>0</v>
      </c>
      <c r="F69" s="26">
        <v>385434</v>
      </c>
      <c r="G69" s="26">
        <v>233</v>
      </c>
      <c r="H69" s="26"/>
      <c r="I69" s="26"/>
      <c r="J69" s="26"/>
      <c r="K69" s="26">
        <v>1857</v>
      </c>
      <c r="L69" s="26"/>
      <c r="M69" s="26"/>
      <c r="N69" s="26"/>
      <c r="O69" s="26"/>
      <c r="P69" s="26">
        <v>112</v>
      </c>
      <c r="Q69" s="26">
        <v>1924</v>
      </c>
      <c r="R69" s="26"/>
      <c r="S69" s="26"/>
      <c r="T69" s="36"/>
    </row>
    <row r="70" spans="3:20">
      <c r="C70" s="30">
        <v>41579</v>
      </c>
      <c r="D70" s="26"/>
      <c r="E70" s="26">
        <v>0</v>
      </c>
      <c r="F70" s="26">
        <v>373964</v>
      </c>
      <c r="G70" s="26">
        <v>230</v>
      </c>
      <c r="H70" s="26"/>
      <c r="I70" s="26"/>
      <c r="J70" s="26"/>
      <c r="K70" s="26">
        <v>1846</v>
      </c>
      <c r="L70" s="26"/>
      <c r="M70" s="26"/>
      <c r="N70" s="26"/>
      <c r="O70" s="26"/>
      <c r="P70" s="26">
        <v>114</v>
      </c>
      <c r="Q70" s="26">
        <v>1893</v>
      </c>
      <c r="R70" s="26"/>
      <c r="S70" s="26"/>
      <c r="T70" s="36"/>
    </row>
    <row r="71" spans="3:20">
      <c r="C71" s="31">
        <v>41609</v>
      </c>
      <c r="D71" s="28"/>
      <c r="E71" s="28">
        <v>0</v>
      </c>
      <c r="F71" s="28">
        <v>382219</v>
      </c>
      <c r="G71" s="28">
        <v>203</v>
      </c>
      <c r="H71" s="28"/>
      <c r="I71" s="28"/>
      <c r="J71" s="28"/>
      <c r="K71" s="28">
        <v>1871</v>
      </c>
      <c r="L71" s="28"/>
      <c r="M71" s="28"/>
      <c r="N71" s="28"/>
      <c r="O71" s="28"/>
      <c r="P71" s="28">
        <v>114</v>
      </c>
      <c r="Q71" s="28">
        <v>1914</v>
      </c>
      <c r="R71" s="28"/>
      <c r="S71" s="28"/>
      <c r="T71" s="38"/>
    </row>
    <row r="72" spans="3:20">
      <c r="C72" s="29">
        <v>41640</v>
      </c>
      <c r="D72" s="27"/>
      <c r="E72" s="27">
        <v>0</v>
      </c>
      <c r="F72" s="27">
        <v>371722</v>
      </c>
      <c r="G72" s="27">
        <v>175</v>
      </c>
      <c r="H72" s="27"/>
      <c r="I72" s="27"/>
      <c r="J72" s="27"/>
      <c r="K72" s="27">
        <v>1824</v>
      </c>
      <c r="L72" s="27"/>
      <c r="M72" s="27"/>
      <c r="N72" s="27">
        <v>27420</v>
      </c>
      <c r="O72" s="27"/>
      <c r="P72" s="27">
        <v>104</v>
      </c>
      <c r="Q72" s="27">
        <v>1815</v>
      </c>
      <c r="R72" s="27"/>
      <c r="S72" s="27"/>
      <c r="T72" s="37"/>
    </row>
    <row r="73" spans="3:20">
      <c r="C73" s="30">
        <v>41671</v>
      </c>
      <c r="D73" s="26"/>
      <c r="E73" s="26">
        <v>0</v>
      </c>
      <c r="F73" s="26">
        <v>367752</v>
      </c>
      <c r="G73" s="26">
        <v>187</v>
      </c>
      <c r="H73" s="26"/>
      <c r="I73" s="26"/>
      <c r="J73" s="26"/>
      <c r="K73" s="26">
        <v>1745</v>
      </c>
      <c r="L73" s="26"/>
      <c r="M73" s="26"/>
      <c r="N73" s="26">
        <v>25566</v>
      </c>
      <c r="O73" s="26"/>
      <c r="P73" s="26">
        <v>108</v>
      </c>
      <c r="Q73" s="26">
        <v>1756</v>
      </c>
      <c r="R73" s="26"/>
      <c r="S73" s="26"/>
      <c r="T73" s="36"/>
    </row>
    <row r="74" spans="3:20">
      <c r="C74" s="30">
        <v>41699</v>
      </c>
      <c r="D74" s="26"/>
      <c r="E74" s="26">
        <v>0</v>
      </c>
      <c r="F74" s="26">
        <v>375538</v>
      </c>
      <c r="G74" s="26">
        <v>248</v>
      </c>
      <c r="H74" s="26"/>
      <c r="I74" s="26"/>
      <c r="J74" s="26"/>
      <c r="K74" s="26">
        <v>1745</v>
      </c>
      <c r="L74" s="26"/>
      <c r="M74" s="26"/>
      <c r="N74" s="26">
        <v>26683</v>
      </c>
      <c r="O74" s="26"/>
      <c r="P74" s="26">
        <v>106</v>
      </c>
      <c r="Q74" s="26">
        <v>1762</v>
      </c>
      <c r="R74" s="26"/>
      <c r="S74" s="26"/>
      <c r="T74" s="36"/>
    </row>
    <row r="75" spans="3:20">
      <c r="C75" s="30">
        <v>41730</v>
      </c>
      <c r="D75" s="26"/>
      <c r="E75" s="26">
        <v>0</v>
      </c>
      <c r="F75" s="26">
        <v>370318</v>
      </c>
      <c r="G75" s="26">
        <v>206</v>
      </c>
      <c r="H75" s="26"/>
      <c r="I75" s="26"/>
      <c r="J75" s="26"/>
      <c r="K75" s="26">
        <v>1706</v>
      </c>
      <c r="L75" s="26"/>
      <c r="M75" s="26"/>
      <c r="N75" s="26">
        <v>26564</v>
      </c>
      <c r="O75" s="26"/>
      <c r="P75" s="26">
        <v>98</v>
      </c>
      <c r="Q75" s="26">
        <v>1727</v>
      </c>
      <c r="R75" s="26"/>
      <c r="S75" s="26"/>
      <c r="T75" s="36"/>
    </row>
    <row r="76" spans="3:20">
      <c r="C76" s="30">
        <v>41760</v>
      </c>
      <c r="D76" s="26"/>
      <c r="E76" s="26">
        <v>0</v>
      </c>
      <c r="F76" s="26">
        <v>373116</v>
      </c>
      <c r="G76" s="26">
        <v>247</v>
      </c>
      <c r="H76" s="26"/>
      <c r="I76" s="26"/>
      <c r="J76" s="26"/>
      <c r="K76" s="26">
        <v>1674</v>
      </c>
      <c r="L76" s="26"/>
      <c r="M76" s="26"/>
      <c r="N76" s="26">
        <v>27500</v>
      </c>
      <c r="O76" s="26"/>
      <c r="P76" s="26">
        <v>53</v>
      </c>
      <c r="Q76" s="26">
        <v>1722</v>
      </c>
      <c r="R76" s="26"/>
      <c r="S76" s="26"/>
      <c r="T76" s="36"/>
    </row>
    <row r="77" spans="3:20">
      <c r="C77" s="30">
        <v>41791</v>
      </c>
      <c r="D77" s="26"/>
      <c r="E77" s="26">
        <v>0</v>
      </c>
      <c r="F77" s="26">
        <v>364782</v>
      </c>
      <c r="G77" s="26">
        <v>198</v>
      </c>
      <c r="H77" s="26"/>
      <c r="I77" s="26"/>
      <c r="J77" s="26"/>
      <c r="K77" s="26">
        <v>1651</v>
      </c>
      <c r="L77" s="26"/>
      <c r="M77" s="26"/>
      <c r="N77" s="26">
        <v>28393</v>
      </c>
      <c r="O77" s="26"/>
      <c r="P77" s="26">
        <v>54</v>
      </c>
      <c r="Q77" s="26">
        <v>1661</v>
      </c>
      <c r="R77" s="26"/>
      <c r="S77" s="26"/>
      <c r="T77" s="36"/>
    </row>
    <row r="78" spans="3:20">
      <c r="C78" s="30">
        <v>41821</v>
      </c>
      <c r="D78" s="26"/>
      <c r="E78" s="26">
        <v>0</v>
      </c>
      <c r="F78" s="26">
        <v>376652</v>
      </c>
      <c r="G78" s="26">
        <v>230</v>
      </c>
      <c r="H78" s="26"/>
      <c r="I78" s="26"/>
      <c r="J78" s="26"/>
      <c r="K78" s="26">
        <v>1643</v>
      </c>
      <c r="L78" s="26"/>
      <c r="M78" s="26"/>
      <c r="N78" s="26">
        <v>28832</v>
      </c>
      <c r="O78" s="26"/>
      <c r="P78" s="26">
        <v>44</v>
      </c>
      <c r="Q78" s="26">
        <v>1652</v>
      </c>
      <c r="R78" s="26"/>
      <c r="S78" s="26"/>
      <c r="T78" s="36"/>
    </row>
    <row r="79" spans="3:20">
      <c r="C79" s="30">
        <v>41852</v>
      </c>
      <c r="D79" s="26"/>
      <c r="E79" s="26">
        <v>0</v>
      </c>
      <c r="F79" s="26">
        <v>358143</v>
      </c>
      <c r="G79" s="26">
        <v>220</v>
      </c>
      <c r="H79" s="26"/>
      <c r="I79" s="26"/>
      <c r="J79" s="26"/>
      <c r="K79" s="26">
        <v>1610</v>
      </c>
      <c r="L79" s="26"/>
      <c r="M79" s="26"/>
      <c r="N79" s="26">
        <v>29766</v>
      </c>
      <c r="O79" s="26"/>
      <c r="P79" s="26">
        <v>51</v>
      </c>
      <c r="Q79" s="26">
        <v>1633</v>
      </c>
      <c r="R79" s="26"/>
      <c r="S79" s="26"/>
      <c r="T79" s="36"/>
    </row>
    <row r="80" spans="3:20">
      <c r="C80" s="30">
        <v>41883</v>
      </c>
      <c r="D80" s="26"/>
      <c r="E80" s="26">
        <v>0</v>
      </c>
      <c r="F80" s="26">
        <v>345899</v>
      </c>
      <c r="G80" s="26">
        <v>179</v>
      </c>
      <c r="H80" s="26"/>
      <c r="I80" s="26"/>
      <c r="J80" s="26"/>
      <c r="K80" s="26">
        <v>1580</v>
      </c>
      <c r="L80" s="26"/>
      <c r="M80" s="26"/>
      <c r="N80" s="26">
        <v>30804</v>
      </c>
      <c r="O80" s="26"/>
      <c r="P80" s="26">
        <v>59</v>
      </c>
      <c r="Q80" s="26">
        <v>1630</v>
      </c>
      <c r="R80" s="26"/>
      <c r="S80" s="26"/>
      <c r="T80" s="36"/>
    </row>
    <row r="81" spans="3:20">
      <c r="C81" s="30">
        <v>41913</v>
      </c>
      <c r="D81" s="26"/>
      <c r="E81" s="26">
        <v>0</v>
      </c>
      <c r="F81" s="26">
        <v>362196</v>
      </c>
      <c r="G81" s="26">
        <v>173</v>
      </c>
      <c r="H81" s="26"/>
      <c r="I81" s="26"/>
      <c r="J81" s="26"/>
      <c r="K81" s="26">
        <v>1561</v>
      </c>
      <c r="L81" s="26"/>
      <c r="M81" s="26"/>
      <c r="N81" s="26">
        <v>31075</v>
      </c>
      <c r="O81" s="26"/>
      <c r="P81" s="26">
        <v>46</v>
      </c>
      <c r="Q81" s="26">
        <v>1588</v>
      </c>
      <c r="R81" s="26"/>
      <c r="S81" s="26"/>
      <c r="T81" s="36"/>
    </row>
    <row r="82" spans="3:20">
      <c r="C82" s="30">
        <v>41944</v>
      </c>
      <c r="D82" s="26"/>
      <c r="E82" s="26">
        <v>0</v>
      </c>
      <c r="F82" s="26">
        <v>341253</v>
      </c>
      <c r="G82" s="26">
        <v>215</v>
      </c>
      <c r="H82" s="26"/>
      <c r="I82" s="26"/>
      <c r="J82" s="26"/>
      <c r="K82" s="26">
        <v>1533</v>
      </c>
      <c r="L82" s="26"/>
      <c r="M82" s="26"/>
      <c r="N82" s="26">
        <v>29843</v>
      </c>
      <c r="O82" s="26"/>
      <c r="P82" s="26">
        <v>40</v>
      </c>
      <c r="Q82" s="26">
        <v>1584</v>
      </c>
      <c r="R82" s="26"/>
      <c r="S82" s="26"/>
      <c r="T82" s="36"/>
    </row>
    <row r="83" spans="3:20">
      <c r="C83" s="31">
        <v>41974</v>
      </c>
      <c r="D83" s="28"/>
      <c r="E83" s="28">
        <v>0</v>
      </c>
      <c r="F83" s="28">
        <v>353139</v>
      </c>
      <c r="G83" s="28">
        <v>181</v>
      </c>
      <c r="H83" s="28"/>
      <c r="I83" s="28"/>
      <c r="J83" s="28"/>
      <c r="K83" s="28">
        <v>1546</v>
      </c>
      <c r="L83" s="28"/>
      <c r="M83" s="28"/>
      <c r="N83" s="28">
        <v>32014</v>
      </c>
      <c r="O83" s="28"/>
      <c r="P83" s="28">
        <v>2</v>
      </c>
      <c r="Q83" s="28">
        <v>1625</v>
      </c>
      <c r="R83" s="28"/>
      <c r="S83" s="28"/>
      <c r="T83" s="38"/>
    </row>
    <row r="84" spans="3:20">
      <c r="C84" s="29">
        <v>42005</v>
      </c>
      <c r="D84" s="27">
        <v>57</v>
      </c>
      <c r="E84" s="27">
        <v>0</v>
      </c>
      <c r="F84" s="27">
        <v>332617</v>
      </c>
      <c r="G84" s="27">
        <v>182</v>
      </c>
      <c r="H84" s="27"/>
      <c r="I84" s="27"/>
      <c r="J84" s="27"/>
      <c r="K84" s="27">
        <v>1497</v>
      </c>
      <c r="L84" s="27"/>
      <c r="M84" s="27"/>
      <c r="N84" s="27">
        <v>31415</v>
      </c>
      <c r="O84" s="27"/>
      <c r="P84" s="27">
        <v>0</v>
      </c>
      <c r="Q84" s="27">
        <v>1532</v>
      </c>
      <c r="R84" s="27"/>
      <c r="S84" s="27"/>
      <c r="T84" s="37">
        <v>367300</v>
      </c>
    </row>
    <row r="85" spans="3:20">
      <c r="C85" s="30">
        <v>42036</v>
      </c>
      <c r="D85" s="26">
        <v>63</v>
      </c>
      <c r="E85" s="26">
        <v>0</v>
      </c>
      <c r="F85" s="26">
        <v>336189</v>
      </c>
      <c r="G85" s="26">
        <v>196</v>
      </c>
      <c r="H85" s="26"/>
      <c r="I85" s="26"/>
      <c r="J85" s="26"/>
      <c r="K85" s="26">
        <v>1484</v>
      </c>
      <c r="L85" s="26"/>
      <c r="M85" s="26"/>
      <c r="N85" s="26">
        <v>30870</v>
      </c>
      <c r="O85" s="26"/>
      <c r="P85" s="26">
        <v>0</v>
      </c>
      <c r="Q85" s="26">
        <v>1488</v>
      </c>
      <c r="R85" s="26"/>
      <c r="S85" s="26"/>
      <c r="T85" s="36">
        <v>370290</v>
      </c>
    </row>
    <row r="86" spans="3:20">
      <c r="C86" s="30">
        <v>42064</v>
      </c>
      <c r="D86" s="26">
        <v>63</v>
      </c>
      <c r="E86" s="26">
        <v>0</v>
      </c>
      <c r="F86" s="26">
        <v>370572</v>
      </c>
      <c r="G86" s="26">
        <v>240</v>
      </c>
      <c r="H86" s="26"/>
      <c r="I86" s="26"/>
      <c r="J86" s="26"/>
      <c r="K86" s="26">
        <v>1508</v>
      </c>
      <c r="L86" s="26"/>
      <c r="M86" s="26"/>
      <c r="N86" s="26">
        <v>31786</v>
      </c>
      <c r="O86" s="26"/>
      <c r="P86" s="26">
        <v>0</v>
      </c>
      <c r="Q86" s="26">
        <v>1515</v>
      </c>
      <c r="R86" s="26"/>
      <c r="S86" s="26"/>
      <c r="T86" s="36">
        <v>405684</v>
      </c>
    </row>
    <row r="87" spans="3:20">
      <c r="C87" s="30">
        <v>42095</v>
      </c>
      <c r="D87" s="26">
        <v>62</v>
      </c>
      <c r="E87" s="26">
        <v>0</v>
      </c>
      <c r="F87" s="26">
        <v>362167</v>
      </c>
      <c r="G87" s="26">
        <v>200</v>
      </c>
      <c r="H87" s="26"/>
      <c r="I87" s="26"/>
      <c r="J87" s="26"/>
      <c r="K87" s="26">
        <v>1427</v>
      </c>
      <c r="L87" s="26"/>
      <c r="M87" s="26"/>
      <c r="N87" s="26">
        <v>30770</v>
      </c>
      <c r="O87" s="26"/>
      <c r="P87" s="26">
        <v>0</v>
      </c>
      <c r="Q87" s="26">
        <v>12884</v>
      </c>
      <c r="R87" s="26"/>
      <c r="S87" s="26"/>
      <c r="T87" s="36">
        <v>407510</v>
      </c>
    </row>
    <row r="88" spans="3:20">
      <c r="C88" s="30">
        <v>42125</v>
      </c>
      <c r="D88" s="26">
        <v>41</v>
      </c>
      <c r="E88" s="26">
        <v>0</v>
      </c>
      <c r="F88" s="26">
        <v>351365</v>
      </c>
      <c r="G88" s="26">
        <v>211</v>
      </c>
      <c r="H88" s="26"/>
      <c r="I88" s="26"/>
      <c r="J88" s="26"/>
      <c r="K88" s="26">
        <v>1372</v>
      </c>
      <c r="L88" s="26"/>
      <c r="M88" s="26"/>
      <c r="N88" s="26">
        <v>30930</v>
      </c>
      <c r="O88" s="26"/>
      <c r="P88" s="26">
        <v>0</v>
      </c>
      <c r="Q88" s="26">
        <v>12940</v>
      </c>
      <c r="R88" s="26"/>
      <c r="S88" s="26"/>
      <c r="T88" s="36">
        <v>396859</v>
      </c>
    </row>
    <row r="89" spans="3:20">
      <c r="C89" s="30">
        <v>42156</v>
      </c>
      <c r="D89" s="26">
        <v>39</v>
      </c>
      <c r="E89" s="26">
        <v>0</v>
      </c>
      <c r="F89" s="26">
        <v>365392</v>
      </c>
      <c r="G89" s="26">
        <v>228</v>
      </c>
      <c r="H89" s="26"/>
      <c r="I89" s="26"/>
      <c r="J89" s="26"/>
      <c r="K89" s="26">
        <v>1402</v>
      </c>
      <c r="L89" s="26"/>
      <c r="M89" s="26"/>
      <c r="N89" s="26">
        <v>31873</v>
      </c>
      <c r="O89" s="26"/>
      <c r="P89" s="26">
        <v>0</v>
      </c>
      <c r="Q89" s="26">
        <v>11901</v>
      </c>
      <c r="R89" s="26"/>
      <c r="S89" s="26"/>
      <c r="T89" s="36">
        <v>410835</v>
      </c>
    </row>
    <row r="90" spans="3:20">
      <c r="C90" s="30">
        <v>42186</v>
      </c>
      <c r="D90" s="26">
        <v>48</v>
      </c>
      <c r="E90" s="26">
        <v>0</v>
      </c>
      <c r="F90" s="26">
        <v>373715</v>
      </c>
      <c r="G90" s="26">
        <v>248</v>
      </c>
      <c r="H90" s="26"/>
      <c r="I90" s="26"/>
      <c r="J90" s="26"/>
      <c r="K90" s="26">
        <v>1401</v>
      </c>
      <c r="L90" s="26"/>
      <c r="M90" s="26"/>
      <c r="N90" s="26">
        <v>31386</v>
      </c>
      <c r="O90" s="26"/>
      <c r="P90" s="26">
        <v>0</v>
      </c>
      <c r="Q90" s="26">
        <v>11902</v>
      </c>
      <c r="R90" s="26"/>
      <c r="S90" s="26"/>
      <c r="T90" s="36">
        <v>418700</v>
      </c>
    </row>
    <row r="91" spans="3:20">
      <c r="C91" s="30">
        <v>42217</v>
      </c>
      <c r="D91" s="26">
        <v>51</v>
      </c>
      <c r="E91" s="26">
        <v>0</v>
      </c>
      <c r="F91" s="26">
        <v>373223</v>
      </c>
      <c r="G91" s="26">
        <v>356</v>
      </c>
      <c r="H91" s="26"/>
      <c r="I91" s="26"/>
      <c r="J91" s="26"/>
      <c r="K91" s="26">
        <v>1363</v>
      </c>
      <c r="L91" s="26"/>
      <c r="M91" s="26"/>
      <c r="N91" s="26">
        <v>31822</v>
      </c>
      <c r="O91" s="26"/>
      <c r="P91" s="26">
        <v>0</v>
      </c>
      <c r="Q91" s="26">
        <v>11872</v>
      </c>
      <c r="R91" s="26"/>
      <c r="S91" s="26"/>
      <c r="T91" s="36">
        <v>418687</v>
      </c>
    </row>
    <row r="92" spans="3:20">
      <c r="C92" s="30">
        <v>42248</v>
      </c>
      <c r="D92" s="26">
        <v>53</v>
      </c>
      <c r="E92" s="26">
        <v>0</v>
      </c>
      <c r="F92" s="26">
        <v>367465</v>
      </c>
      <c r="G92" s="26">
        <v>220</v>
      </c>
      <c r="H92" s="26"/>
      <c r="I92" s="26"/>
      <c r="J92" s="26"/>
      <c r="K92" s="26">
        <v>22</v>
      </c>
      <c r="L92" s="26"/>
      <c r="M92" s="26"/>
      <c r="N92" s="26">
        <v>31095</v>
      </c>
      <c r="O92" s="26"/>
      <c r="P92" s="26">
        <v>1</v>
      </c>
      <c r="Q92" s="26">
        <v>11822</v>
      </c>
      <c r="R92" s="26"/>
      <c r="S92" s="26"/>
      <c r="T92" s="36">
        <v>410678</v>
      </c>
    </row>
    <row r="93" spans="3:20">
      <c r="C93" s="30">
        <v>42278</v>
      </c>
      <c r="D93" s="26">
        <v>46</v>
      </c>
      <c r="E93" s="26">
        <v>0</v>
      </c>
      <c r="F93" s="26">
        <v>374587</v>
      </c>
      <c r="G93" s="26">
        <v>247</v>
      </c>
      <c r="H93" s="26"/>
      <c r="I93" s="26"/>
      <c r="J93" s="26"/>
      <c r="K93" s="26">
        <v>22</v>
      </c>
      <c r="L93" s="26"/>
      <c r="M93" s="26"/>
      <c r="N93" s="26">
        <v>31051</v>
      </c>
      <c r="O93" s="26"/>
      <c r="P93" s="26">
        <v>0</v>
      </c>
      <c r="Q93" s="26">
        <v>11785</v>
      </c>
      <c r="R93" s="26"/>
      <c r="S93" s="26"/>
      <c r="T93" s="36">
        <v>417738</v>
      </c>
    </row>
    <row r="94" spans="3:20">
      <c r="C94" s="30">
        <v>42309</v>
      </c>
      <c r="D94" s="26">
        <v>35</v>
      </c>
      <c r="E94" s="26">
        <v>0</v>
      </c>
      <c r="F94" s="26">
        <v>375469</v>
      </c>
      <c r="G94" s="26">
        <v>193</v>
      </c>
      <c r="H94" s="26"/>
      <c r="I94" s="26"/>
      <c r="J94" s="26"/>
      <c r="K94" s="26">
        <v>25</v>
      </c>
      <c r="L94" s="26"/>
      <c r="M94" s="26"/>
      <c r="N94" s="26">
        <v>30876</v>
      </c>
      <c r="O94" s="26"/>
      <c r="P94" s="26">
        <v>0</v>
      </c>
      <c r="Q94" s="26">
        <v>11863</v>
      </c>
      <c r="R94" s="26"/>
      <c r="S94" s="26"/>
      <c r="T94" s="36">
        <v>418461</v>
      </c>
    </row>
    <row r="95" spans="3:20">
      <c r="C95" s="31">
        <v>42339</v>
      </c>
      <c r="D95" s="28">
        <v>30</v>
      </c>
      <c r="E95" s="28">
        <v>0</v>
      </c>
      <c r="F95" s="28">
        <v>388272</v>
      </c>
      <c r="G95" s="28">
        <v>193</v>
      </c>
      <c r="H95" s="28"/>
      <c r="I95" s="28"/>
      <c r="J95" s="28"/>
      <c r="K95" s="28">
        <v>33</v>
      </c>
      <c r="L95" s="28"/>
      <c r="M95" s="28"/>
      <c r="N95" s="28">
        <v>30719</v>
      </c>
      <c r="O95" s="28"/>
      <c r="P95" s="28">
        <v>0</v>
      </c>
      <c r="Q95" s="28">
        <v>11875</v>
      </c>
      <c r="R95" s="28"/>
      <c r="S95" s="28"/>
      <c r="T95" s="38">
        <v>431122</v>
      </c>
    </row>
    <row r="96" spans="3:20">
      <c r="C96" s="30">
        <v>42370</v>
      </c>
      <c r="D96" s="26">
        <v>38</v>
      </c>
      <c r="E96" s="26">
        <v>0</v>
      </c>
      <c r="F96" s="26">
        <v>354200</v>
      </c>
      <c r="G96" s="26">
        <v>182</v>
      </c>
      <c r="H96" s="26"/>
      <c r="I96" s="26"/>
      <c r="J96" s="26"/>
      <c r="K96" s="26">
        <v>35</v>
      </c>
      <c r="L96" s="26"/>
      <c r="M96" s="26"/>
      <c r="N96" s="26">
        <v>27259</v>
      </c>
      <c r="O96" s="26"/>
      <c r="P96" s="26">
        <v>0</v>
      </c>
      <c r="Q96" s="26">
        <v>11952</v>
      </c>
      <c r="R96" s="26"/>
      <c r="S96" s="26"/>
      <c r="T96" s="36">
        <v>393666</v>
      </c>
    </row>
    <row r="97" spans="2:20">
      <c r="C97" s="30">
        <v>42401</v>
      </c>
      <c r="D97" s="26">
        <v>24</v>
      </c>
      <c r="E97" s="26">
        <v>0</v>
      </c>
      <c r="F97" s="26">
        <v>371022</v>
      </c>
      <c r="G97" s="26">
        <v>182</v>
      </c>
      <c r="H97" s="26"/>
      <c r="I97" s="26"/>
      <c r="J97" s="26"/>
      <c r="K97" s="26">
        <v>32</v>
      </c>
      <c r="L97" s="26"/>
      <c r="M97" s="26"/>
      <c r="N97" s="26">
        <v>28661</v>
      </c>
      <c r="O97" s="26"/>
      <c r="P97" s="26">
        <v>0</v>
      </c>
      <c r="Q97" s="26">
        <v>11950</v>
      </c>
      <c r="R97" s="26"/>
      <c r="S97" s="26"/>
      <c r="T97" s="36">
        <v>411871</v>
      </c>
    </row>
    <row r="98" spans="2:20">
      <c r="C98" s="30">
        <v>42430</v>
      </c>
      <c r="D98" s="26">
        <v>33</v>
      </c>
      <c r="E98" s="26">
        <v>0</v>
      </c>
      <c r="F98" s="26">
        <v>379445</v>
      </c>
      <c r="G98" s="26">
        <v>224</v>
      </c>
      <c r="H98" s="26"/>
      <c r="I98" s="26"/>
      <c r="J98" s="26"/>
      <c r="K98" s="26">
        <v>32</v>
      </c>
      <c r="L98" s="26"/>
      <c r="M98" s="26"/>
      <c r="N98" s="26">
        <v>28842</v>
      </c>
      <c r="O98" s="26"/>
      <c r="P98" s="26">
        <v>0</v>
      </c>
      <c r="Q98" s="26">
        <v>11993</v>
      </c>
      <c r="R98" s="26"/>
      <c r="S98" s="26"/>
      <c r="T98" s="36">
        <v>420569</v>
      </c>
    </row>
    <row r="99" spans="2:20">
      <c r="C99" s="30">
        <v>42461</v>
      </c>
      <c r="D99" s="26">
        <v>20</v>
      </c>
      <c r="E99" s="26">
        <v>0</v>
      </c>
      <c r="F99" s="26">
        <v>365354</v>
      </c>
      <c r="G99" s="26">
        <v>228</v>
      </c>
      <c r="H99" s="26"/>
      <c r="I99" s="26"/>
      <c r="J99" s="26"/>
      <c r="K99" s="26">
        <v>33</v>
      </c>
      <c r="L99" s="26"/>
      <c r="M99" s="26"/>
      <c r="N99" s="26">
        <v>25084</v>
      </c>
      <c r="O99" s="26"/>
      <c r="P99" s="26">
        <v>0</v>
      </c>
      <c r="Q99" s="26">
        <v>12018</v>
      </c>
      <c r="R99" s="26"/>
      <c r="S99" s="26"/>
      <c r="T99" s="36">
        <v>402737</v>
      </c>
    </row>
    <row r="100" spans="2:20">
      <c r="C100" s="30">
        <v>42491</v>
      </c>
      <c r="D100" s="26">
        <v>23</v>
      </c>
      <c r="E100" s="26">
        <v>0</v>
      </c>
      <c r="F100" s="26">
        <v>376595</v>
      </c>
      <c r="G100" s="26">
        <v>209</v>
      </c>
      <c r="H100" s="26"/>
      <c r="I100" s="26"/>
      <c r="J100" s="26"/>
      <c r="K100" s="26">
        <v>33</v>
      </c>
      <c r="L100" s="26"/>
      <c r="M100" s="26"/>
      <c r="N100" s="26">
        <v>24333</v>
      </c>
      <c r="O100" s="26"/>
      <c r="P100" s="26">
        <v>0</v>
      </c>
      <c r="Q100" s="26">
        <v>12032</v>
      </c>
      <c r="R100" s="26"/>
      <c r="S100" s="26"/>
      <c r="T100" s="36">
        <v>413225</v>
      </c>
    </row>
    <row r="101" spans="2:20">
      <c r="C101" s="30">
        <v>42522</v>
      </c>
      <c r="D101" s="26">
        <v>34</v>
      </c>
      <c r="E101" s="26">
        <v>0</v>
      </c>
      <c r="F101" s="26">
        <v>372685</v>
      </c>
      <c r="G101" s="26">
        <v>231</v>
      </c>
      <c r="H101" s="26"/>
      <c r="I101" s="26"/>
      <c r="J101" s="26"/>
      <c r="K101" s="26">
        <v>39</v>
      </c>
      <c r="L101" s="26"/>
      <c r="M101" s="26"/>
      <c r="N101" s="26">
        <v>23125</v>
      </c>
      <c r="O101" s="26"/>
      <c r="P101" s="26"/>
      <c r="Q101" s="26">
        <v>12168</v>
      </c>
      <c r="R101" s="26"/>
      <c r="S101" s="26"/>
      <c r="T101" s="36">
        <v>408282</v>
      </c>
    </row>
    <row r="102" spans="2:20">
      <c r="C102" s="30">
        <v>42552</v>
      </c>
      <c r="D102" s="26">
        <v>31</v>
      </c>
      <c r="E102" s="26">
        <v>0</v>
      </c>
      <c r="F102" s="26">
        <v>371505</v>
      </c>
      <c r="G102" s="26">
        <v>203</v>
      </c>
      <c r="H102" s="26"/>
      <c r="I102" s="26"/>
      <c r="J102" s="26"/>
      <c r="K102" s="26">
        <v>34</v>
      </c>
      <c r="L102" s="26"/>
      <c r="M102" s="26"/>
      <c r="N102" s="26">
        <v>22460</v>
      </c>
      <c r="O102" s="26"/>
      <c r="P102" s="26"/>
      <c r="Q102" s="26">
        <v>12210</v>
      </c>
      <c r="R102" s="26"/>
      <c r="S102" s="26"/>
      <c r="T102" s="36">
        <v>406443</v>
      </c>
    </row>
    <row r="103" spans="2:20">
      <c r="C103" s="30">
        <v>42583</v>
      </c>
      <c r="D103" s="26">
        <v>30</v>
      </c>
      <c r="E103" s="26">
        <v>0</v>
      </c>
      <c r="F103" s="26">
        <v>381780</v>
      </c>
      <c r="G103" s="26">
        <v>295</v>
      </c>
      <c r="H103" s="26"/>
      <c r="I103" s="26"/>
      <c r="J103" s="26"/>
      <c r="K103" s="26">
        <v>41</v>
      </c>
      <c r="L103" s="26"/>
      <c r="M103" s="26"/>
      <c r="N103" s="26">
        <v>24483</v>
      </c>
      <c r="O103" s="26"/>
      <c r="P103" s="26"/>
      <c r="Q103" s="26">
        <v>12219</v>
      </c>
      <c r="R103" s="26"/>
      <c r="S103" s="26"/>
      <c r="T103" s="36">
        <v>418848</v>
      </c>
    </row>
    <row r="104" spans="2:20">
      <c r="C104" s="30">
        <v>42614</v>
      </c>
      <c r="D104" s="26">
        <v>36</v>
      </c>
      <c r="E104" s="26">
        <v>0</v>
      </c>
      <c r="F104" s="26">
        <v>374787</v>
      </c>
      <c r="G104" s="26">
        <v>435</v>
      </c>
      <c r="H104" s="26"/>
      <c r="I104" s="26"/>
      <c r="J104" s="26"/>
      <c r="K104" s="26">
        <v>37</v>
      </c>
      <c r="L104" s="26"/>
      <c r="M104" s="26"/>
      <c r="N104" s="26">
        <v>24590</v>
      </c>
      <c r="O104" s="26"/>
      <c r="P104" s="26"/>
      <c r="Q104" s="26">
        <v>12274</v>
      </c>
      <c r="R104" s="26"/>
      <c r="S104" s="26"/>
      <c r="T104" s="36">
        <v>412159</v>
      </c>
    </row>
    <row r="105" spans="2:20">
      <c r="C105" s="30">
        <v>42644</v>
      </c>
      <c r="D105" s="26">
        <v>38</v>
      </c>
      <c r="E105" s="26">
        <v>0</v>
      </c>
      <c r="F105" s="26">
        <v>370389</v>
      </c>
      <c r="G105" s="26">
        <v>319</v>
      </c>
      <c r="H105" s="26"/>
      <c r="I105" s="26"/>
      <c r="J105" s="26"/>
      <c r="K105" s="26">
        <v>35</v>
      </c>
      <c r="L105" s="26"/>
      <c r="M105" s="26"/>
      <c r="N105" s="26">
        <v>1325</v>
      </c>
      <c r="O105" s="26"/>
      <c r="P105" s="26"/>
      <c r="Q105" s="26">
        <v>12270</v>
      </c>
      <c r="R105" s="26"/>
      <c r="S105" s="26"/>
      <c r="T105" s="36">
        <v>384376</v>
      </c>
    </row>
    <row r="106" spans="2:20">
      <c r="C106" s="30">
        <v>42675</v>
      </c>
      <c r="D106" s="26">
        <v>41</v>
      </c>
      <c r="E106" s="26">
        <v>0</v>
      </c>
      <c r="F106" s="26">
        <v>380132</v>
      </c>
      <c r="G106" s="26">
        <v>231</v>
      </c>
      <c r="H106" s="26"/>
      <c r="I106" s="26"/>
      <c r="J106" s="26"/>
      <c r="K106" s="26">
        <v>46</v>
      </c>
      <c r="L106" s="26"/>
      <c r="M106" s="26"/>
      <c r="N106" s="26">
        <v>1204</v>
      </c>
      <c r="O106" s="26"/>
      <c r="P106" s="26"/>
      <c r="Q106" s="26">
        <v>12263</v>
      </c>
      <c r="R106" s="26"/>
      <c r="S106" s="26"/>
      <c r="T106" s="36">
        <v>393917</v>
      </c>
    </row>
    <row r="107" spans="2:20">
      <c r="C107" s="31">
        <v>42705</v>
      </c>
      <c r="D107" s="28">
        <v>48</v>
      </c>
      <c r="E107" s="28">
        <v>0</v>
      </c>
      <c r="F107" s="28">
        <v>397355</v>
      </c>
      <c r="G107" s="28">
        <v>230</v>
      </c>
      <c r="H107" s="28"/>
      <c r="I107" s="28"/>
      <c r="J107" s="28"/>
      <c r="K107" s="28">
        <v>42</v>
      </c>
      <c r="L107" s="28"/>
      <c r="M107" s="28"/>
      <c r="N107" s="28">
        <v>1234</v>
      </c>
      <c r="O107" s="28"/>
      <c r="P107" s="28"/>
      <c r="Q107" s="28">
        <v>12172</v>
      </c>
      <c r="R107" s="28"/>
      <c r="S107" s="28"/>
      <c r="T107" s="38">
        <v>411081</v>
      </c>
    </row>
    <row r="108" spans="2:20">
      <c r="C108" s="30">
        <v>42736</v>
      </c>
      <c r="D108" s="26">
        <v>52</v>
      </c>
      <c r="E108" s="26">
        <v>0</v>
      </c>
      <c r="F108" s="26">
        <v>370801</v>
      </c>
      <c r="G108" s="26">
        <v>161</v>
      </c>
      <c r="H108" s="26"/>
      <c r="I108" s="26"/>
      <c r="J108" s="26"/>
      <c r="K108" s="26">
        <v>47</v>
      </c>
      <c r="L108" s="26"/>
      <c r="M108" s="26"/>
      <c r="N108" s="26">
        <v>998</v>
      </c>
      <c r="O108" s="26"/>
      <c r="P108" s="26"/>
      <c r="Q108" s="26">
        <v>11238</v>
      </c>
      <c r="R108" s="26"/>
      <c r="S108" s="26"/>
      <c r="T108" s="36">
        <v>383297</v>
      </c>
    </row>
    <row r="109" spans="2:20">
      <c r="C109" s="30">
        <v>42767</v>
      </c>
      <c r="D109" s="26">
        <v>46</v>
      </c>
      <c r="E109" s="26">
        <v>0</v>
      </c>
      <c r="F109" s="26">
        <v>372674</v>
      </c>
      <c r="G109" s="26">
        <v>183</v>
      </c>
      <c r="H109" s="26"/>
      <c r="I109" s="26"/>
      <c r="J109" s="26"/>
      <c r="K109" s="26">
        <v>50</v>
      </c>
      <c r="L109" s="26"/>
      <c r="M109" s="26"/>
      <c r="N109" s="26">
        <v>3022</v>
      </c>
      <c r="O109" s="26"/>
      <c r="P109" s="26"/>
      <c r="Q109" s="26">
        <v>1119</v>
      </c>
      <c r="R109" s="26"/>
      <c r="S109" s="26"/>
      <c r="T109" s="36">
        <v>377094</v>
      </c>
    </row>
    <row r="111" spans="2:20">
      <c r="B111" s="49" t="s">
        <v>42</v>
      </c>
    </row>
    <row r="112" spans="2:20">
      <c r="B112" s="49" t="s">
        <v>47</v>
      </c>
    </row>
    <row r="113" spans="1:1">
      <c r="A113" s="4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showGridLines="0" zoomScale="80" zoomScaleNormal="80" zoomScalePageLayoutView="80" workbookViewId="0">
      <pane xSplit="3" ySplit="5" topLeftCell="D87" activePane="bottomRight" state="frozenSplit"/>
      <selection pane="topRight"/>
      <selection pane="bottomLeft"/>
      <selection pane="bottomRight" activeCell="T56" sqref="T56"/>
    </sheetView>
  </sheetViews>
  <sheetFormatPr baseColWidth="10" defaultRowHeight="14" x14ac:dyDescent="0"/>
  <cols>
    <col min="1" max="1" width="4.5" customWidth="1"/>
    <col min="2" max="2" width="21.83203125" bestFit="1" customWidth="1"/>
    <col min="3" max="3" width="12.1640625" customWidth="1"/>
    <col min="4" max="20" width="18.6640625" customWidth="1"/>
  </cols>
  <sheetData>
    <row r="2" spans="2:20" ht="18">
      <c r="C2" s="7" t="s">
        <v>34</v>
      </c>
    </row>
    <row r="3" spans="2:20">
      <c r="C3" s="6" t="str">
        <f>Indice!$E$4</f>
        <v>Febrero 2017</v>
      </c>
    </row>
    <row r="5" spans="2:20" ht="27" customHeight="1">
      <c r="B5" s="33" t="s">
        <v>27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33</v>
      </c>
      <c r="C6" s="29">
        <v>41244</v>
      </c>
      <c r="D6" s="26"/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>
        <v>1015943</v>
      </c>
      <c r="R6" s="26">
        <v>8192</v>
      </c>
      <c r="S6" s="26"/>
      <c r="T6" s="36"/>
    </row>
    <row r="7" spans="2:20">
      <c r="C7" s="29">
        <v>41275</v>
      </c>
      <c r="D7" s="27"/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>
        <v>1100092</v>
      </c>
      <c r="R7" s="27">
        <v>8807</v>
      </c>
      <c r="S7" s="27"/>
      <c r="T7" s="37"/>
    </row>
    <row r="8" spans="2:20">
      <c r="C8" s="30">
        <v>41306</v>
      </c>
      <c r="D8" s="26"/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>
        <v>931510</v>
      </c>
      <c r="R8" s="26">
        <v>6811</v>
      </c>
      <c r="S8" s="26"/>
      <c r="T8" s="36"/>
    </row>
    <row r="9" spans="2:20">
      <c r="C9" s="30">
        <v>41334</v>
      </c>
      <c r="D9" s="26"/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>
        <v>952531</v>
      </c>
      <c r="R9" s="26">
        <v>6306</v>
      </c>
      <c r="S9" s="26"/>
      <c r="T9" s="36"/>
    </row>
    <row r="10" spans="2:20">
      <c r="C10" s="30">
        <v>41365</v>
      </c>
      <c r="D10" s="26"/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>
        <v>1059951</v>
      </c>
      <c r="R10" s="26">
        <v>8117</v>
      </c>
      <c r="S10" s="26"/>
      <c r="T10" s="36"/>
    </row>
    <row r="11" spans="2:20">
      <c r="C11" s="30">
        <v>41395</v>
      </c>
      <c r="D11" s="26"/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>
        <v>981338</v>
      </c>
      <c r="R11" s="26">
        <v>7862</v>
      </c>
      <c r="S11" s="26"/>
      <c r="T11" s="36"/>
    </row>
    <row r="12" spans="2:20">
      <c r="C12" s="30">
        <v>41426</v>
      </c>
      <c r="D12" s="26"/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>
        <v>896208</v>
      </c>
      <c r="R12" s="26">
        <v>5841</v>
      </c>
      <c r="S12" s="26"/>
      <c r="T12" s="36"/>
    </row>
    <row r="13" spans="2:20">
      <c r="C13" s="30">
        <v>41456</v>
      </c>
      <c r="D13" s="26"/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>
        <v>1060862</v>
      </c>
      <c r="R13" s="26">
        <v>7732</v>
      </c>
      <c r="S13" s="26"/>
      <c r="T13" s="36"/>
    </row>
    <row r="14" spans="2:20">
      <c r="C14" s="30">
        <v>41487</v>
      </c>
      <c r="D14" s="26"/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>
        <v>971388</v>
      </c>
      <c r="R14" s="26">
        <v>6088</v>
      </c>
      <c r="S14" s="26"/>
      <c r="T14" s="36"/>
    </row>
    <row r="15" spans="2:20">
      <c r="C15" s="30">
        <v>41518</v>
      </c>
      <c r="D15" s="26"/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>
        <v>1064454</v>
      </c>
      <c r="R15" s="26">
        <v>5441</v>
      </c>
      <c r="S15" s="26"/>
      <c r="T15" s="36"/>
    </row>
    <row r="16" spans="2:20">
      <c r="C16" s="30">
        <v>41548</v>
      </c>
      <c r="D16" s="26"/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>
        <v>1007681</v>
      </c>
      <c r="R16" s="26">
        <v>6243</v>
      </c>
      <c r="S16" s="26"/>
      <c r="T16" s="36"/>
    </row>
    <row r="17" spans="3:20">
      <c r="C17" s="30">
        <v>41579</v>
      </c>
      <c r="D17" s="26"/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>
        <v>1000056</v>
      </c>
      <c r="R17" s="26">
        <v>5700</v>
      </c>
      <c r="S17" s="26"/>
      <c r="T17" s="36"/>
    </row>
    <row r="18" spans="3:20">
      <c r="C18" s="31">
        <v>41609</v>
      </c>
      <c r="D18" s="28"/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>
        <v>1187830</v>
      </c>
      <c r="R18" s="28">
        <v>8104</v>
      </c>
      <c r="S18" s="28"/>
      <c r="T18" s="38"/>
    </row>
    <row r="19" spans="3:20">
      <c r="C19" s="29">
        <v>41640</v>
      </c>
      <c r="D19" s="27"/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>
        <v>1072725</v>
      </c>
      <c r="R19" s="27">
        <v>6420</v>
      </c>
      <c r="S19" s="27"/>
      <c r="T19" s="37"/>
    </row>
    <row r="20" spans="3:20">
      <c r="C20" s="30">
        <v>41671</v>
      </c>
      <c r="D20" s="26"/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>
        <v>962296</v>
      </c>
      <c r="R20" s="26">
        <v>6001</v>
      </c>
      <c r="S20" s="26"/>
      <c r="T20" s="36"/>
    </row>
    <row r="21" spans="3:20">
      <c r="C21" s="30">
        <v>41699</v>
      </c>
      <c r="D21" s="26"/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>
        <v>1097500</v>
      </c>
      <c r="R21" s="26">
        <v>6432</v>
      </c>
      <c r="S21" s="26"/>
      <c r="T21" s="36"/>
    </row>
    <row r="22" spans="3:20">
      <c r="C22" s="30">
        <v>41730</v>
      </c>
      <c r="D22" s="26"/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>
        <v>976354</v>
      </c>
      <c r="R22" s="26">
        <v>5818</v>
      </c>
      <c r="S22" s="26"/>
      <c r="T22" s="36"/>
    </row>
    <row r="23" spans="3:20">
      <c r="C23" s="30">
        <v>41760</v>
      </c>
      <c r="D23" s="26"/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>
        <v>993501</v>
      </c>
      <c r="R23" s="26">
        <v>6603</v>
      </c>
      <c r="S23" s="26"/>
      <c r="T23" s="36"/>
    </row>
    <row r="24" spans="3:20">
      <c r="C24" s="30">
        <v>41791</v>
      </c>
      <c r="D24" s="26"/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>
        <v>1010951</v>
      </c>
      <c r="R24" s="26">
        <v>6079</v>
      </c>
      <c r="S24" s="26"/>
      <c r="T24" s="36"/>
    </row>
    <row r="25" spans="3:20">
      <c r="C25" s="30">
        <v>41821</v>
      </c>
      <c r="D25" s="26"/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>
        <v>1001383</v>
      </c>
      <c r="R25" s="26">
        <v>6005</v>
      </c>
      <c r="S25" s="26"/>
      <c r="T25" s="36"/>
    </row>
    <row r="26" spans="3:20">
      <c r="C26" s="30">
        <v>41852</v>
      </c>
      <c r="D26" s="26"/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>
        <v>949170</v>
      </c>
      <c r="R26" s="26">
        <v>5322</v>
      </c>
      <c r="S26" s="26"/>
      <c r="T26" s="36"/>
    </row>
    <row r="27" spans="3:20">
      <c r="C27" s="30">
        <v>41883</v>
      </c>
      <c r="D27" s="26"/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>
        <v>1049115</v>
      </c>
      <c r="R27" s="26">
        <v>6960</v>
      </c>
      <c r="S27" s="26"/>
      <c r="T27" s="36"/>
    </row>
    <row r="28" spans="3:20">
      <c r="C28" s="30">
        <v>41913</v>
      </c>
      <c r="D28" s="26"/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>
        <v>978088</v>
      </c>
      <c r="R28" s="26">
        <v>6012</v>
      </c>
      <c r="S28" s="26"/>
      <c r="T28" s="36"/>
    </row>
    <row r="29" spans="3:20">
      <c r="C29" s="30">
        <v>41944</v>
      </c>
      <c r="D29" s="26"/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>
        <v>922886</v>
      </c>
      <c r="R29" s="26">
        <v>5229</v>
      </c>
      <c r="S29" s="26"/>
      <c r="T29" s="36"/>
    </row>
    <row r="30" spans="3:20">
      <c r="C30" s="31">
        <v>41974</v>
      </c>
      <c r="D30" s="28"/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>
        <v>1131744</v>
      </c>
      <c r="R30" s="28">
        <v>8259</v>
      </c>
      <c r="S30" s="28"/>
      <c r="T30" s="38"/>
    </row>
    <row r="31" spans="3:20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>
        <v>995250</v>
      </c>
      <c r="R31" s="27">
        <v>6728</v>
      </c>
      <c r="S31" s="27"/>
      <c r="T31" s="37">
        <v>26785943</v>
      </c>
    </row>
    <row r="32" spans="3:20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>
        <v>912767</v>
      </c>
      <c r="R32" s="26">
        <v>6058</v>
      </c>
      <c r="S32" s="26"/>
      <c r="T32" s="36">
        <v>25500991</v>
      </c>
    </row>
    <row r="33" spans="3:20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>
        <v>1037474</v>
      </c>
      <c r="R33" s="26">
        <v>6465</v>
      </c>
      <c r="S33" s="26"/>
      <c r="T33" s="36">
        <v>30030368</v>
      </c>
    </row>
    <row r="34" spans="3:20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>
        <v>956538</v>
      </c>
      <c r="R34" s="26">
        <v>7073</v>
      </c>
      <c r="S34" s="26"/>
      <c r="T34" s="36">
        <v>28951899</v>
      </c>
    </row>
    <row r="35" spans="3:20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>
        <v>865016</v>
      </c>
      <c r="R35" s="26">
        <v>5806</v>
      </c>
      <c r="S35" s="26"/>
      <c r="T35" s="36">
        <v>26704444</v>
      </c>
    </row>
    <row r="36" spans="3:20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>
        <v>972844</v>
      </c>
      <c r="R36" s="26">
        <v>6268</v>
      </c>
      <c r="S36" s="26"/>
      <c r="T36" s="36">
        <v>28636643</v>
      </c>
    </row>
    <row r="37" spans="3:20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>
        <v>926993</v>
      </c>
      <c r="R37" s="26">
        <v>5851</v>
      </c>
      <c r="S37" s="26"/>
      <c r="T37" s="36">
        <v>29297390</v>
      </c>
    </row>
    <row r="38" spans="3:20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>
        <v>969352</v>
      </c>
      <c r="R38" s="26">
        <v>5741</v>
      </c>
      <c r="S38" s="26"/>
      <c r="T38" s="36">
        <v>30201516</v>
      </c>
    </row>
    <row r="39" spans="3:20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>
        <v>956133</v>
      </c>
      <c r="R39" s="26">
        <v>5879</v>
      </c>
      <c r="S39" s="26"/>
      <c r="T39" s="36">
        <v>30190258</v>
      </c>
    </row>
    <row r="40" spans="3:20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>
        <v>973736</v>
      </c>
      <c r="R40" s="26">
        <v>5784</v>
      </c>
      <c r="S40" s="26"/>
      <c r="T40" s="36">
        <v>31013085</v>
      </c>
    </row>
    <row r="41" spans="3:20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>
        <v>1037686</v>
      </c>
      <c r="R41" s="26">
        <v>5614</v>
      </c>
      <c r="S41" s="26"/>
      <c r="T41" s="36">
        <v>31597737</v>
      </c>
    </row>
    <row r="42" spans="3:20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>
        <v>1043956</v>
      </c>
      <c r="R42" s="28">
        <v>6692</v>
      </c>
      <c r="S42" s="28"/>
      <c r="T42" s="38">
        <v>33601554</v>
      </c>
    </row>
    <row r="43" spans="3:20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>
        <v>957475</v>
      </c>
      <c r="R43" s="26">
        <v>5606</v>
      </c>
      <c r="S43" s="26"/>
      <c r="T43" s="36">
        <v>29300621</v>
      </c>
    </row>
    <row r="44" spans="3:20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>
        <v>1021522</v>
      </c>
      <c r="R44" s="26">
        <v>6815</v>
      </c>
      <c r="S44" s="26"/>
      <c r="T44" s="36">
        <v>31067247</v>
      </c>
    </row>
    <row r="45" spans="3:20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>
        <v>974877</v>
      </c>
      <c r="R45" s="26">
        <v>5439</v>
      </c>
      <c r="S45" s="26"/>
      <c r="T45" s="36">
        <v>31985365</v>
      </c>
    </row>
    <row r="46" spans="3:20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>
        <v>905637</v>
      </c>
      <c r="R46" s="26">
        <v>5847</v>
      </c>
      <c r="S46" s="26">
        <v>857434</v>
      </c>
      <c r="T46" s="36">
        <v>29902277</v>
      </c>
    </row>
    <row r="47" spans="3:20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>
        <v>1011008</v>
      </c>
      <c r="R47" s="26">
        <v>6833</v>
      </c>
      <c r="S47" s="26">
        <v>952910</v>
      </c>
      <c r="T47" s="36">
        <v>32275526</v>
      </c>
    </row>
    <row r="48" spans="3:20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>
        <v>912034</v>
      </c>
      <c r="R48" s="26">
        <v>5158</v>
      </c>
      <c r="S48" s="26">
        <v>864828</v>
      </c>
      <c r="T48" s="36">
        <v>30364836</v>
      </c>
    </row>
    <row r="49" spans="2:20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>
        <v>908027</v>
      </c>
      <c r="R49" s="26">
        <v>5379</v>
      </c>
      <c r="S49" s="26">
        <v>861845</v>
      </c>
      <c r="T49" s="36">
        <v>30833976</v>
      </c>
    </row>
    <row r="50" spans="2:20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>
        <v>1032802</v>
      </c>
      <c r="R50" s="26">
        <v>5749</v>
      </c>
      <c r="S50" s="26">
        <v>964142</v>
      </c>
      <c r="T50" s="36">
        <v>32706823</v>
      </c>
    </row>
    <row r="51" spans="2:20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>
        <v>993463</v>
      </c>
      <c r="R51" s="26">
        <v>5906</v>
      </c>
      <c r="S51" s="26">
        <v>913797</v>
      </c>
      <c r="T51" s="36">
        <v>33461607</v>
      </c>
    </row>
    <row r="52" spans="2:20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>
        <v>908850</v>
      </c>
      <c r="R52" s="26">
        <v>4987</v>
      </c>
      <c r="S52" s="26">
        <v>874427</v>
      </c>
      <c r="T52" s="36">
        <v>30990436</v>
      </c>
    </row>
    <row r="53" spans="2:20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>
        <v>1039641</v>
      </c>
      <c r="R53" s="26">
        <v>5380</v>
      </c>
      <c r="S53" s="26">
        <v>1012168</v>
      </c>
      <c r="T53" s="36">
        <v>32786136</v>
      </c>
    </row>
    <row r="54" spans="2:20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>
        <v>1072803</v>
      </c>
      <c r="R54" s="28">
        <v>6182</v>
      </c>
      <c r="S54" s="28">
        <v>1004686</v>
      </c>
      <c r="T54" s="38">
        <v>36848910</v>
      </c>
    </row>
    <row r="55" spans="2:20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>
        <v>1017969</v>
      </c>
      <c r="R55" s="26">
        <v>5533</v>
      </c>
      <c r="S55" s="26">
        <v>947593</v>
      </c>
      <c r="T55" s="36">
        <v>32214106</v>
      </c>
    </row>
    <row r="56" spans="2:20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>
        <v>908547</v>
      </c>
      <c r="R56" s="26">
        <v>4893</v>
      </c>
      <c r="S56" s="26">
        <v>847656</v>
      </c>
      <c r="T56" s="36">
        <v>30984626</v>
      </c>
    </row>
    <row r="59" spans="2:20">
      <c r="B59" s="25" t="s">
        <v>12</v>
      </c>
      <c r="C59" s="29">
        <v>41244</v>
      </c>
      <c r="D59" s="35"/>
      <c r="E59" s="35">
        <v>237710576</v>
      </c>
      <c r="F59" s="35">
        <v>799612894550</v>
      </c>
      <c r="G59" s="35">
        <v>41921217334</v>
      </c>
      <c r="H59" s="35">
        <v>319044202718</v>
      </c>
      <c r="I59" s="35">
        <v>34513996812</v>
      </c>
      <c r="J59" s="35">
        <v>14757498624</v>
      </c>
      <c r="K59" s="35">
        <v>257178373013</v>
      </c>
      <c r="L59" s="35">
        <v>24621858267</v>
      </c>
      <c r="M59" s="35">
        <v>12641363435</v>
      </c>
      <c r="N59" s="35">
        <v>17491336635</v>
      </c>
      <c r="O59" s="35">
        <v>1090898000</v>
      </c>
      <c r="P59" s="35">
        <v>30737000</v>
      </c>
      <c r="Q59" s="35">
        <v>73996598858</v>
      </c>
      <c r="R59" s="35">
        <v>856800790</v>
      </c>
      <c r="S59" s="35"/>
      <c r="T59" s="47"/>
    </row>
    <row r="60" spans="2:20">
      <c r="C60" s="29">
        <v>41275</v>
      </c>
      <c r="D60" s="27"/>
      <c r="E60" s="27">
        <v>235420077</v>
      </c>
      <c r="F60" s="27">
        <v>860158364633</v>
      </c>
      <c r="G60" s="27">
        <v>45157731941</v>
      </c>
      <c r="H60" s="27">
        <v>266515035375</v>
      </c>
      <c r="I60" s="27">
        <v>36613116050</v>
      </c>
      <c r="J60" s="27">
        <v>13141548184</v>
      </c>
      <c r="K60" s="27">
        <v>265478756437</v>
      </c>
      <c r="L60" s="27">
        <v>27286578365</v>
      </c>
      <c r="M60" s="27">
        <v>10559296996</v>
      </c>
      <c r="N60" s="27">
        <v>19125127595</v>
      </c>
      <c r="O60" s="27">
        <v>1150237000</v>
      </c>
      <c r="P60" s="27">
        <v>31410000</v>
      </c>
      <c r="Q60" s="27">
        <v>75585051111</v>
      </c>
      <c r="R60" s="27">
        <v>812996000</v>
      </c>
      <c r="S60" s="27"/>
      <c r="T60" s="37"/>
    </row>
    <row r="61" spans="2:20">
      <c r="C61" s="30">
        <v>41306</v>
      </c>
      <c r="D61" s="26"/>
      <c r="E61" s="26">
        <v>218061695</v>
      </c>
      <c r="F61" s="26">
        <v>706698789458</v>
      </c>
      <c r="G61" s="26">
        <v>38118408417</v>
      </c>
      <c r="H61" s="26">
        <v>269964900424</v>
      </c>
      <c r="I61" s="26">
        <v>31562006529</v>
      </c>
      <c r="J61" s="26">
        <v>12382105490</v>
      </c>
      <c r="K61" s="26">
        <v>230074768677</v>
      </c>
      <c r="L61" s="26">
        <v>24032872760</v>
      </c>
      <c r="M61" s="26">
        <v>10526686034</v>
      </c>
      <c r="N61" s="26">
        <v>17479521012</v>
      </c>
      <c r="O61" s="26">
        <v>1191891000</v>
      </c>
      <c r="P61" s="26">
        <v>32657000</v>
      </c>
      <c r="Q61" s="26">
        <v>66210579734</v>
      </c>
      <c r="R61" s="26">
        <v>603013000</v>
      </c>
      <c r="S61" s="26"/>
      <c r="T61" s="36"/>
    </row>
    <row r="62" spans="2:20">
      <c r="C62" s="30">
        <v>41334</v>
      </c>
      <c r="D62" s="26"/>
      <c r="E62" s="26">
        <v>221259432</v>
      </c>
      <c r="F62" s="26">
        <v>691617673888</v>
      </c>
      <c r="G62" s="26">
        <v>37405310116</v>
      </c>
      <c r="H62" s="26">
        <v>293443997123</v>
      </c>
      <c r="I62" s="26">
        <v>32144849301</v>
      </c>
      <c r="J62" s="26">
        <v>13582711657</v>
      </c>
      <c r="K62" s="26">
        <v>228667062203</v>
      </c>
      <c r="L62" s="26">
        <v>23224645977</v>
      </c>
      <c r="M62" s="26">
        <v>11544052525</v>
      </c>
      <c r="N62" s="26">
        <v>17540681864</v>
      </c>
      <c r="O62" s="26">
        <v>1332550946</v>
      </c>
      <c r="P62" s="26">
        <v>32509000</v>
      </c>
      <c r="Q62" s="26">
        <v>66670515744</v>
      </c>
      <c r="R62" s="26">
        <v>604229000</v>
      </c>
      <c r="S62" s="26"/>
      <c r="T62" s="36"/>
    </row>
    <row r="63" spans="2:20">
      <c r="C63" s="30">
        <v>41365</v>
      </c>
      <c r="D63" s="26"/>
      <c r="E63" s="26">
        <v>204032530</v>
      </c>
      <c r="F63" s="26">
        <v>795630353698</v>
      </c>
      <c r="G63" s="26">
        <v>40888340227</v>
      </c>
      <c r="H63" s="26">
        <v>267086339291</v>
      </c>
      <c r="I63" s="26">
        <v>34234014726</v>
      </c>
      <c r="J63" s="26">
        <v>12424629678</v>
      </c>
      <c r="K63" s="26">
        <v>241826492135</v>
      </c>
      <c r="L63" s="26">
        <v>25225199327</v>
      </c>
      <c r="M63" s="26">
        <v>10324111011</v>
      </c>
      <c r="N63" s="26">
        <v>19361300796</v>
      </c>
      <c r="O63" s="26">
        <v>1408230318</v>
      </c>
      <c r="P63" s="26">
        <v>28783000</v>
      </c>
      <c r="Q63" s="26">
        <v>72033994136</v>
      </c>
      <c r="R63" s="26">
        <v>765178000</v>
      </c>
      <c r="S63" s="26"/>
      <c r="T63" s="36"/>
    </row>
    <row r="64" spans="2:20">
      <c r="C64" s="30">
        <v>41395</v>
      </c>
      <c r="D64" s="26"/>
      <c r="E64" s="26">
        <v>225529894</v>
      </c>
      <c r="F64" s="26">
        <v>809841275089</v>
      </c>
      <c r="G64" s="26">
        <v>38666098337</v>
      </c>
      <c r="H64" s="26">
        <v>292099104092</v>
      </c>
      <c r="I64" s="26">
        <v>32458351308</v>
      </c>
      <c r="J64" s="26">
        <v>12999256009</v>
      </c>
      <c r="K64" s="26">
        <v>232982863063</v>
      </c>
      <c r="L64" s="26">
        <v>24213945697</v>
      </c>
      <c r="M64" s="26">
        <v>11036506300</v>
      </c>
      <c r="N64" s="26">
        <v>18596683280</v>
      </c>
      <c r="O64" s="26">
        <v>1466334000</v>
      </c>
      <c r="P64" s="26">
        <v>24458000</v>
      </c>
      <c r="Q64" s="26">
        <v>66335975104</v>
      </c>
      <c r="R64" s="26">
        <v>674467000</v>
      </c>
      <c r="S64" s="26"/>
      <c r="T64" s="36"/>
    </row>
    <row r="65" spans="3:20">
      <c r="C65" s="30">
        <v>41426</v>
      </c>
      <c r="D65" s="26"/>
      <c r="E65" s="26">
        <v>215738530</v>
      </c>
      <c r="F65" s="26">
        <v>734786279669</v>
      </c>
      <c r="G65" s="26">
        <v>34606396880</v>
      </c>
      <c r="H65" s="26">
        <v>247532235618</v>
      </c>
      <c r="I65" s="26">
        <v>29058290794</v>
      </c>
      <c r="J65" s="26">
        <v>12781634570</v>
      </c>
      <c r="K65" s="26">
        <v>207592145044</v>
      </c>
      <c r="L65" s="26">
        <v>21814457128</v>
      </c>
      <c r="M65" s="26">
        <v>10435302854</v>
      </c>
      <c r="N65" s="26">
        <v>17553808532</v>
      </c>
      <c r="O65" s="26">
        <v>1410984000</v>
      </c>
      <c r="P65" s="26">
        <v>24095000</v>
      </c>
      <c r="Q65" s="26">
        <v>60290750367</v>
      </c>
      <c r="R65" s="26">
        <v>547457000</v>
      </c>
      <c r="S65" s="26"/>
      <c r="T65" s="36"/>
    </row>
    <row r="66" spans="3:20">
      <c r="C66" s="30">
        <v>41456</v>
      </c>
      <c r="D66" s="26"/>
      <c r="E66" s="26">
        <v>225323465</v>
      </c>
      <c r="F66" s="26">
        <v>851632915124</v>
      </c>
      <c r="G66" s="26">
        <v>42551991835</v>
      </c>
      <c r="H66" s="26">
        <v>269274134770</v>
      </c>
      <c r="I66" s="26">
        <v>35193358795</v>
      </c>
      <c r="J66" s="26">
        <v>12872332495</v>
      </c>
      <c r="K66" s="26">
        <v>247054312640</v>
      </c>
      <c r="L66" s="26">
        <v>25958120250</v>
      </c>
      <c r="M66" s="26">
        <v>10628982273</v>
      </c>
      <c r="N66" s="26">
        <v>20798564098</v>
      </c>
      <c r="O66" s="26">
        <v>1588981000</v>
      </c>
      <c r="P66" s="26">
        <v>28806000</v>
      </c>
      <c r="Q66" s="26">
        <v>72115164666</v>
      </c>
      <c r="R66" s="26">
        <v>759447000</v>
      </c>
      <c r="S66" s="26"/>
      <c r="T66" s="36"/>
    </row>
    <row r="67" spans="3:20">
      <c r="C67" s="30">
        <v>41487</v>
      </c>
      <c r="D67" s="26"/>
      <c r="E67" s="26">
        <v>241571598</v>
      </c>
      <c r="F67" s="26">
        <v>754181450915</v>
      </c>
      <c r="G67" s="26">
        <v>37358049849</v>
      </c>
      <c r="H67" s="26">
        <v>289285085544</v>
      </c>
      <c r="I67" s="26">
        <v>31632693591</v>
      </c>
      <c r="J67" s="26">
        <v>13369281445</v>
      </c>
      <c r="K67" s="26">
        <v>221944510618</v>
      </c>
      <c r="L67" s="26">
        <v>23907753563</v>
      </c>
      <c r="M67" s="26">
        <v>11527713193</v>
      </c>
      <c r="N67" s="26">
        <v>40330288956</v>
      </c>
      <c r="O67" s="26">
        <v>1685020362</v>
      </c>
      <c r="P67" s="26">
        <v>27287000</v>
      </c>
      <c r="Q67" s="26">
        <v>64444827099</v>
      </c>
      <c r="R67" s="26">
        <v>576670000</v>
      </c>
      <c r="S67" s="26"/>
      <c r="T67" s="36"/>
    </row>
    <row r="68" spans="3:20">
      <c r="C68" s="30">
        <v>41518</v>
      </c>
      <c r="D68" s="26"/>
      <c r="E68" s="26">
        <v>231269181</v>
      </c>
      <c r="F68" s="26">
        <v>759526568727</v>
      </c>
      <c r="G68" s="26">
        <v>42516246633</v>
      </c>
      <c r="H68" s="26">
        <v>273915797144</v>
      </c>
      <c r="I68" s="26">
        <v>35346645170</v>
      </c>
      <c r="J68" s="26">
        <v>13293746007</v>
      </c>
      <c r="K68" s="26">
        <v>247636739345</v>
      </c>
      <c r="L68" s="26">
        <v>26041642064</v>
      </c>
      <c r="M68" s="26">
        <v>11074251578</v>
      </c>
      <c r="N68" s="26">
        <v>46015435583</v>
      </c>
      <c r="O68" s="26">
        <v>1805988925</v>
      </c>
      <c r="P68" s="26">
        <v>25575000</v>
      </c>
      <c r="Q68" s="26">
        <v>76082710860</v>
      </c>
      <c r="R68" s="26">
        <v>520919000</v>
      </c>
      <c r="S68" s="26"/>
      <c r="T68" s="36"/>
    </row>
    <row r="69" spans="3:20">
      <c r="C69" s="30">
        <v>41548</v>
      </c>
      <c r="D69" s="26"/>
      <c r="E69" s="26">
        <v>251347179</v>
      </c>
      <c r="F69" s="26">
        <v>781847971258</v>
      </c>
      <c r="G69" s="26">
        <v>37758823905</v>
      </c>
      <c r="H69" s="26">
        <v>306557912095</v>
      </c>
      <c r="I69" s="26">
        <v>32417426535</v>
      </c>
      <c r="J69" s="26">
        <v>13851675318</v>
      </c>
      <c r="K69" s="26">
        <v>222729877514</v>
      </c>
      <c r="L69" s="26">
        <v>25101628640</v>
      </c>
      <c r="M69" s="26">
        <v>11700802567</v>
      </c>
      <c r="N69" s="26">
        <v>42768456476</v>
      </c>
      <c r="O69" s="26">
        <v>2122317396</v>
      </c>
      <c r="P69" s="26">
        <v>25374000</v>
      </c>
      <c r="Q69" s="26">
        <v>65607376759</v>
      </c>
      <c r="R69" s="26">
        <v>600013000</v>
      </c>
      <c r="S69" s="26"/>
      <c r="T69" s="36"/>
    </row>
    <row r="70" spans="3:20">
      <c r="C70" s="30">
        <v>41579</v>
      </c>
      <c r="D70" s="26"/>
      <c r="E70" s="26">
        <v>225614398</v>
      </c>
      <c r="F70" s="26">
        <v>731546728594</v>
      </c>
      <c r="G70" s="26">
        <v>38531725213</v>
      </c>
      <c r="H70" s="26">
        <v>256168498132</v>
      </c>
      <c r="I70" s="26">
        <v>32404006973</v>
      </c>
      <c r="J70" s="26">
        <v>12986528671</v>
      </c>
      <c r="K70" s="26">
        <v>222346591590</v>
      </c>
      <c r="L70" s="26">
        <v>24854983651</v>
      </c>
      <c r="M70" s="26">
        <v>10976256517</v>
      </c>
      <c r="N70" s="26">
        <v>44545899503</v>
      </c>
      <c r="O70" s="26">
        <v>2329048648</v>
      </c>
      <c r="P70" s="26">
        <v>24195000</v>
      </c>
      <c r="Q70" s="26">
        <v>66047428966</v>
      </c>
      <c r="R70" s="26">
        <v>539703000</v>
      </c>
      <c r="S70" s="26"/>
      <c r="T70" s="36"/>
    </row>
    <row r="71" spans="3:20">
      <c r="C71" s="31">
        <v>41609</v>
      </c>
      <c r="D71" s="28"/>
      <c r="E71" s="28">
        <v>270220532</v>
      </c>
      <c r="F71" s="28">
        <v>887948137637</v>
      </c>
      <c r="G71" s="28">
        <v>46791452495</v>
      </c>
      <c r="H71" s="28">
        <v>330933820869</v>
      </c>
      <c r="I71" s="28">
        <v>39713244544</v>
      </c>
      <c r="J71" s="28">
        <v>15289804491</v>
      </c>
      <c r="K71" s="28">
        <v>275590960484</v>
      </c>
      <c r="L71" s="28">
        <v>29128097192</v>
      </c>
      <c r="M71" s="28">
        <v>12685690822</v>
      </c>
      <c r="N71" s="28">
        <v>55194259715</v>
      </c>
      <c r="O71" s="28">
        <v>2638384002</v>
      </c>
      <c r="P71" s="28">
        <v>26194000</v>
      </c>
      <c r="Q71" s="28">
        <v>86221633782</v>
      </c>
      <c r="R71" s="28">
        <v>860935000</v>
      </c>
      <c r="S71" s="28"/>
      <c r="T71" s="38"/>
    </row>
    <row r="72" spans="3:20">
      <c r="C72" s="29">
        <v>41640</v>
      </c>
      <c r="D72" s="27"/>
      <c r="E72" s="27">
        <v>260098366</v>
      </c>
      <c r="F72" s="27">
        <v>788513371404</v>
      </c>
      <c r="G72" s="27">
        <v>42277786311</v>
      </c>
      <c r="H72" s="27">
        <v>293829490514</v>
      </c>
      <c r="I72" s="27">
        <v>35465913201</v>
      </c>
      <c r="J72" s="27">
        <v>13544766030</v>
      </c>
      <c r="K72" s="27">
        <v>243110955958</v>
      </c>
      <c r="L72" s="27">
        <v>27550877871</v>
      </c>
      <c r="M72" s="27">
        <v>11243689974</v>
      </c>
      <c r="N72" s="27">
        <v>48585850183</v>
      </c>
      <c r="O72" s="27">
        <v>2549161000</v>
      </c>
      <c r="P72" s="27">
        <v>26343000</v>
      </c>
      <c r="Q72" s="27">
        <v>73061273055</v>
      </c>
      <c r="R72" s="27">
        <v>598133000</v>
      </c>
      <c r="S72" s="27"/>
      <c r="T72" s="37"/>
    </row>
    <row r="73" spans="3:20">
      <c r="C73" s="30">
        <v>41671</v>
      </c>
      <c r="D73" s="26"/>
      <c r="E73" s="26">
        <v>237926953</v>
      </c>
      <c r="F73" s="26">
        <v>788910920431</v>
      </c>
      <c r="G73" s="26">
        <v>38348342094</v>
      </c>
      <c r="H73" s="26">
        <v>263380357730</v>
      </c>
      <c r="I73" s="26">
        <v>33009914708</v>
      </c>
      <c r="J73" s="26">
        <v>13296814556</v>
      </c>
      <c r="K73" s="26">
        <v>226607907354</v>
      </c>
      <c r="L73" s="26">
        <v>25498621895</v>
      </c>
      <c r="M73" s="26">
        <v>10825390540</v>
      </c>
      <c r="N73" s="26">
        <v>47195210766</v>
      </c>
      <c r="O73" s="26">
        <v>2923858000</v>
      </c>
      <c r="P73" s="26">
        <v>30535000</v>
      </c>
      <c r="Q73" s="26">
        <v>68903430465</v>
      </c>
      <c r="R73" s="26">
        <v>560115000</v>
      </c>
      <c r="S73" s="26"/>
      <c r="T73" s="36"/>
    </row>
    <row r="74" spans="3:20">
      <c r="C74" s="30">
        <v>41699</v>
      </c>
      <c r="D74" s="26"/>
      <c r="E74" s="26">
        <v>241831802</v>
      </c>
      <c r="F74" s="26">
        <v>862120972894</v>
      </c>
      <c r="G74" s="26">
        <v>42195693992</v>
      </c>
      <c r="H74" s="26">
        <v>271436737422</v>
      </c>
      <c r="I74" s="26">
        <v>37015867565</v>
      </c>
      <c r="J74" s="26">
        <v>14047527030</v>
      </c>
      <c r="K74" s="26">
        <v>249916822025</v>
      </c>
      <c r="L74" s="26">
        <v>26940407255</v>
      </c>
      <c r="M74" s="26">
        <v>11491049423</v>
      </c>
      <c r="N74" s="26">
        <v>52238451603</v>
      </c>
      <c r="O74" s="26">
        <v>2779767078</v>
      </c>
      <c r="P74" s="26">
        <v>34144000</v>
      </c>
      <c r="Q74" s="26">
        <v>79047459856</v>
      </c>
      <c r="R74" s="26">
        <v>658879000</v>
      </c>
      <c r="S74" s="26"/>
      <c r="T74" s="36"/>
    </row>
    <row r="75" spans="3:20">
      <c r="C75" s="30">
        <v>41730</v>
      </c>
      <c r="D75" s="26"/>
      <c r="E75" s="26">
        <v>250557634</v>
      </c>
      <c r="F75" s="26">
        <v>799281583844</v>
      </c>
      <c r="G75" s="26">
        <v>36066834068</v>
      </c>
      <c r="H75" s="26">
        <v>267305310053</v>
      </c>
      <c r="I75" s="26">
        <v>31619486539</v>
      </c>
      <c r="J75" s="26">
        <v>13215430128</v>
      </c>
      <c r="K75" s="26">
        <v>215212051713</v>
      </c>
      <c r="L75" s="26">
        <v>24311891388</v>
      </c>
      <c r="M75" s="26">
        <v>10727518365</v>
      </c>
      <c r="N75" s="26">
        <v>44923463468</v>
      </c>
      <c r="O75" s="26">
        <v>2722041620</v>
      </c>
      <c r="P75" s="26">
        <v>24492000</v>
      </c>
      <c r="Q75" s="26">
        <v>65571870768</v>
      </c>
      <c r="R75" s="26">
        <v>551985000</v>
      </c>
      <c r="S75" s="26"/>
      <c r="T75" s="36"/>
    </row>
    <row r="76" spans="3:20">
      <c r="C76" s="30">
        <v>41760</v>
      </c>
      <c r="D76" s="26"/>
      <c r="E76" s="26">
        <v>260760969</v>
      </c>
      <c r="F76" s="26">
        <v>860228734039</v>
      </c>
      <c r="G76" s="26">
        <v>37825953022</v>
      </c>
      <c r="H76" s="26">
        <v>280867760076</v>
      </c>
      <c r="I76" s="26">
        <v>32655614439</v>
      </c>
      <c r="J76" s="26">
        <v>13948663299</v>
      </c>
      <c r="K76" s="26">
        <v>224632775030</v>
      </c>
      <c r="L76" s="26">
        <v>24795896578</v>
      </c>
      <c r="M76" s="26">
        <v>11345018868</v>
      </c>
      <c r="N76" s="26">
        <v>49699261006</v>
      </c>
      <c r="O76" s="26">
        <v>2864605520</v>
      </c>
      <c r="P76" s="26">
        <v>21027000</v>
      </c>
      <c r="Q76" s="26">
        <v>68266085484</v>
      </c>
      <c r="R76" s="26">
        <v>598814000</v>
      </c>
      <c r="S76" s="26"/>
      <c r="T76" s="36"/>
    </row>
    <row r="77" spans="3:20">
      <c r="C77" s="30">
        <v>41791</v>
      </c>
      <c r="D77" s="26"/>
      <c r="E77" s="26">
        <v>232815157</v>
      </c>
      <c r="F77" s="26">
        <v>801168312254</v>
      </c>
      <c r="G77" s="26">
        <v>39205795738</v>
      </c>
      <c r="H77" s="26">
        <v>239693443129</v>
      </c>
      <c r="I77" s="26">
        <v>33559190712</v>
      </c>
      <c r="J77" s="26">
        <v>12695419971</v>
      </c>
      <c r="K77" s="26">
        <v>228974970010</v>
      </c>
      <c r="L77" s="26">
        <v>24992804778</v>
      </c>
      <c r="M77" s="26">
        <v>10080949750</v>
      </c>
      <c r="N77" s="26">
        <v>52596383356</v>
      </c>
      <c r="O77" s="26">
        <v>2710377353</v>
      </c>
      <c r="P77" s="26">
        <v>20645000</v>
      </c>
      <c r="Q77" s="26">
        <v>71351530806</v>
      </c>
      <c r="R77" s="26">
        <v>613369000</v>
      </c>
      <c r="S77" s="26"/>
      <c r="T77" s="36"/>
    </row>
    <row r="78" spans="3:20">
      <c r="C78" s="30">
        <v>41821</v>
      </c>
      <c r="D78" s="26"/>
      <c r="E78" s="26">
        <v>233992470</v>
      </c>
      <c r="F78" s="26">
        <v>844806121937</v>
      </c>
      <c r="G78" s="26">
        <v>38322641789</v>
      </c>
      <c r="H78" s="26">
        <v>260860355123</v>
      </c>
      <c r="I78" s="26">
        <v>32607896820</v>
      </c>
      <c r="J78" s="26">
        <v>13188276675</v>
      </c>
      <c r="K78" s="26">
        <v>221874276364</v>
      </c>
      <c r="L78" s="26">
        <v>24920325932</v>
      </c>
      <c r="M78" s="26">
        <v>10590888376</v>
      </c>
      <c r="N78" s="26">
        <v>51673773671</v>
      </c>
      <c r="O78" s="26">
        <v>2885029365</v>
      </c>
      <c r="P78" s="26">
        <v>23189000</v>
      </c>
      <c r="Q78" s="26">
        <v>67674777590</v>
      </c>
      <c r="R78" s="26">
        <v>568628000</v>
      </c>
      <c r="S78" s="26"/>
      <c r="T78" s="36"/>
    </row>
    <row r="79" spans="3:20">
      <c r="C79" s="30">
        <v>41852</v>
      </c>
      <c r="D79" s="26"/>
      <c r="E79" s="26">
        <v>265319346</v>
      </c>
      <c r="F79" s="26">
        <v>792145102318</v>
      </c>
      <c r="G79" s="26">
        <v>36302580923</v>
      </c>
      <c r="H79" s="26">
        <v>267677666568</v>
      </c>
      <c r="I79" s="26">
        <v>31440919888</v>
      </c>
      <c r="J79" s="26">
        <v>13675784630</v>
      </c>
      <c r="K79" s="26">
        <v>212052461140</v>
      </c>
      <c r="L79" s="26">
        <v>23887298405</v>
      </c>
      <c r="M79" s="26">
        <v>11134913588</v>
      </c>
      <c r="N79" s="26">
        <v>52546419073</v>
      </c>
      <c r="O79" s="26">
        <v>2910643950</v>
      </c>
      <c r="P79" s="26">
        <v>21594000</v>
      </c>
      <c r="Q79" s="26">
        <v>64463291495</v>
      </c>
      <c r="R79" s="26">
        <v>506961000</v>
      </c>
      <c r="S79" s="26"/>
      <c r="T79" s="36"/>
    </row>
    <row r="80" spans="3:20">
      <c r="C80" s="30">
        <v>41883</v>
      </c>
      <c r="D80" s="26"/>
      <c r="E80" s="26">
        <v>270155430</v>
      </c>
      <c r="F80" s="26">
        <v>795839172084</v>
      </c>
      <c r="G80" s="26">
        <v>41576512628</v>
      </c>
      <c r="H80" s="26">
        <v>261330194123</v>
      </c>
      <c r="I80" s="26">
        <v>35901828986</v>
      </c>
      <c r="J80" s="26">
        <v>13501195234</v>
      </c>
      <c r="K80" s="26">
        <v>241416704437</v>
      </c>
      <c r="L80" s="26">
        <v>26864617561</v>
      </c>
      <c r="M80" s="26">
        <v>10343762361</v>
      </c>
      <c r="N80" s="26">
        <v>58444196776</v>
      </c>
      <c r="O80" s="26">
        <v>2923848101</v>
      </c>
      <c r="P80" s="26">
        <v>23515000</v>
      </c>
      <c r="Q80" s="26">
        <v>77206815344</v>
      </c>
      <c r="R80" s="26">
        <v>678772000</v>
      </c>
      <c r="S80" s="26"/>
      <c r="T80" s="36"/>
    </row>
    <row r="81" spans="3:20">
      <c r="C81" s="30">
        <v>41913</v>
      </c>
      <c r="D81" s="26"/>
      <c r="E81" s="26">
        <v>283684467</v>
      </c>
      <c r="F81" s="26">
        <v>839259360808</v>
      </c>
      <c r="G81" s="26">
        <v>38623742928</v>
      </c>
      <c r="H81" s="26">
        <v>285433733859</v>
      </c>
      <c r="I81" s="26">
        <v>32617646249</v>
      </c>
      <c r="J81" s="26">
        <v>14076434696</v>
      </c>
      <c r="K81" s="26">
        <v>224892089633</v>
      </c>
      <c r="L81" s="26">
        <v>25449581847</v>
      </c>
      <c r="M81" s="26">
        <v>11229772533</v>
      </c>
      <c r="N81" s="26">
        <v>56466119746</v>
      </c>
      <c r="O81" s="26">
        <v>3070503682</v>
      </c>
      <c r="P81" s="26">
        <v>20612000</v>
      </c>
      <c r="Q81" s="26">
        <v>67563178949</v>
      </c>
      <c r="R81" s="26">
        <v>569311000</v>
      </c>
      <c r="S81" s="26"/>
      <c r="T81" s="36"/>
    </row>
    <row r="82" spans="3:20">
      <c r="C82" s="30">
        <v>41944</v>
      </c>
      <c r="D82" s="26"/>
      <c r="E82" s="26">
        <v>271618011</v>
      </c>
      <c r="F82" s="26">
        <v>733710050026</v>
      </c>
      <c r="G82" s="26">
        <v>36323384118</v>
      </c>
      <c r="H82" s="26">
        <v>243910184773</v>
      </c>
      <c r="I82" s="26">
        <v>30940768170</v>
      </c>
      <c r="J82" s="26">
        <v>13395974737</v>
      </c>
      <c r="K82" s="26">
        <v>211839782421</v>
      </c>
      <c r="L82" s="26">
        <v>24276893057</v>
      </c>
      <c r="M82" s="26">
        <v>10326292735</v>
      </c>
      <c r="N82" s="26">
        <v>54663125232</v>
      </c>
      <c r="O82" s="26">
        <v>3036842644</v>
      </c>
      <c r="P82" s="26">
        <v>6644000</v>
      </c>
      <c r="Q82" s="26">
        <v>64290810185</v>
      </c>
      <c r="R82" s="26">
        <v>476516000</v>
      </c>
      <c r="S82" s="26"/>
      <c r="T82" s="36"/>
    </row>
    <row r="83" spans="3:20">
      <c r="C83" s="31">
        <v>41974</v>
      </c>
      <c r="D83" s="28"/>
      <c r="E83" s="28">
        <v>336928941</v>
      </c>
      <c r="F83" s="28">
        <v>910009519574</v>
      </c>
      <c r="G83" s="28">
        <v>47468570056</v>
      </c>
      <c r="H83" s="28">
        <v>328870895133</v>
      </c>
      <c r="I83" s="28">
        <v>40164672623</v>
      </c>
      <c r="J83" s="28">
        <v>15634743510</v>
      </c>
      <c r="K83" s="28">
        <v>271709630202</v>
      </c>
      <c r="L83" s="28">
        <v>29936234192</v>
      </c>
      <c r="M83" s="28">
        <v>12124036446</v>
      </c>
      <c r="N83" s="28">
        <v>71019752105</v>
      </c>
      <c r="O83" s="28">
        <v>3475876769</v>
      </c>
      <c r="P83" s="28">
        <v>205000</v>
      </c>
      <c r="Q83" s="28">
        <v>86166736145</v>
      </c>
      <c r="R83" s="28">
        <v>888508000</v>
      </c>
      <c r="S83" s="28"/>
      <c r="T83" s="38"/>
    </row>
    <row r="84" spans="3:20">
      <c r="C84" s="29">
        <v>42005</v>
      </c>
      <c r="D84" s="27">
        <v>284849385705</v>
      </c>
      <c r="E84" s="27">
        <v>308792015</v>
      </c>
      <c r="F84" s="27">
        <v>773817292963</v>
      </c>
      <c r="G84" s="27">
        <v>41593578750</v>
      </c>
      <c r="H84" s="27">
        <v>276092845679</v>
      </c>
      <c r="I84" s="27">
        <v>34503619971</v>
      </c>
      <c r="J84" s="27">
        <v>13941731790</v>
      </c>
      <c r="K84" s="27">
        <v>233812927597</v>
      </c>
      <c r="L84" s="27">
        <v>26689223101</v>
      </c>
      <c r="M84" s="27">
        <v>10676372902</v>
      </c>
      <c r="N84" s="27">
        <v>62837833307</v>
      </c>
      <c r="O84" s="27">
        <v>3263919057</v>
      </c>
      <c r="P84" s="27"/>
      <c r="Q84" s="27">
        <v>72389825258</v>
      </c>
      <c r="R84" s="27">
        <v>612654000</v>
      </c>
      <c r="S84" s="27"/>
      <c r="T84" s="37">
        <v>1835390002095</v>
      </c>
    </row>
    <row r="85" spans="3:20">
      <c r="C85" s="30">
        <v>42036</v>
      </c>
      <c r="D85" s="26">
        <v>275296702103</v>
      </c>
      <c r="E85" s="26">
        <v>285630902</v>
      </c>
      <c r="F85" s="26">
        <v>791310859350</v>
      </c>
      <c r="G85" s="26">
        <v>39001554043</v>
      </c>
      <c r="H85" s="26">
        <v>265241106779</v>
      </c>
      <c r="I85" s="26">
        <v>32800908850</v>
      </c>
      <c r="J85" s="26">
        <v>13232753197</v>
      </c>
      <c r="K85" s="26">
        <v>222693891952</v>
      </c>
      <c r="L85" s="26">
        <v>26643119514</v>
      </c>
      <c r="M85" s="26">
        <v>9921547889</v>
      </c>
      <c r="N85" s="26">
        <v>61792728828</v>
      </c>
      <c r="O85" s="26">
        <v>3166676000</v>
      </c>
      <c r="P85" s="26"/>
      <c r="Q85" s="26">
        <v>68498535832</v>
      </c>
      <c r="R85" s="26">
        <v>563400000</v>
      </c>
      <c r="S85" s="26"/>
      <c r="T85" s="36">
        <v>1810449415239</v>
      </c>
    </row>
    <row r="86" spans="3:20">
      <c r="C86" s="30">
        <v>42064</v>
      </c>
      <c r="D86" s="26">
        <v>285356895435</v>
      </c>
      <c r="E86" s="26">
        <v>294223702</v>
      </c>
      <c r="F86" s="26">
        <v>963957193940</v>
      </c>
      <c r="G86" s="26">
        <v>42609432282</v>
      </c>
      <c r="H86" s="26">
        <v>262521731656</v>
      </c>
      <c r="I86" s="26">
        <v>36247892005</v>
      </c>
      <c r="J86" s="26">
        <v>13811103651</v>
      </c>
      <c r="K86" s="26">
        <v>245427418938</v>
      </c>
      <c r="L86" s="26">
        <v>27542929345</v>
      </c>
      <c r="M86" s="26">
        <v>10322164474</v>
      </c>
      <c r="N86" s="26">
        <v>67335231049</v>
      </c>
      <c r="O86" s="26">
        <v>3381980278</v>
      </c>
      <c r="P86" s="26"/>
      <c r="Q86" s="26">
        <v>75307413315</v>
      </c>
      <c r="R86" s="26">
        <v>664103000</v>
      </c>
      <c r="S86" s="26"/>
      <c r="T86" s="36">
        <v>2034779713070</v>
      </c>
    </row>
    <row r="87" spans="3:20">
      <c r="C87" s="30">
        <v>42095</v>
      </c>
      <c r="D87" s="26">
        <v>261439853761</v>
      </c>
      <c r="E87" s="26">
        <v>293481070</v>
      </c>
      <c r="F87" s="26">
        <v>914749368444</v>
      </c>
      <c r="G87" s="26">
        <v>38343484149</v>
      </c>
      <c r="H87" s="26">
        <v>287703926085</v>
      </c>
      <c r="I87" s="26">
        <v>32306076668</v>
      </c>
      <c r="J87" s="26">
        <v>13884899672</v>
      </c>
      <c r="K87" s="26">
        <v>220360469897</v>
      </c>
      <c r="L87" s="26">
        <v>25218734367</v>
      </c>
      <c r="M87" s="26">
        <v>10130218045</v>
      </c>
      <c r="N87" s="26">
        <v>62503239281</v>
      </c>
      <c r="O87" s="26">
        <v>3354394379</v>
      </c>
      <c r="P87" s="26"/>
      <c r="Q87" s="26">
        <v>67772857234</v>
      </c>
      <c r="R87" s="26">
        <v>629983000</v>
      </c>
      <c r="S87" s="26"/>
      <c r="T87" s="36">
        <v>1938690986052</v>
      </c>
    </row>
    <row r="88" spans="3:20">
      <c r="C88" s="30">
        <v>42125</v>
      </c>
      <c r="D88" s="26">
        <v>280976866249</v>
      </c>
      <c r="E88" s="26">
        <v>264281633</v>
      </c>
      <c r="F88" s="26">
        <v>874791851418</v>
      </c>
      <c r="G88" s="26">
        <v>35738741684</v>
      </c>
      <c r="H88" s="26">
        <v>239809030842</v>
      </c>
      <c r="I88" s="26">
        <v>30455544152</v>
      </c>
      <c r="J88" s="26">
        <v>13695148577</v>
      </c>
      <c r="K88" s="26">
        <v>208401455239</v>
      </c>
      <c r="L88" s="26">
        <v>23561332203</v>
      </c>
      <c r="M88" s="26">
        <v>9912474293</v>
      </c>
      <c r="N88" s="26">
        <v>59813435323</v>
      </c>
      <c r="O88" s="26">
        <v>3412138549</v>
      </c>
      <c r="P88" s="26"/>
      <c r="Q88" s="26">
        <v>63600010343</v>
      </c>
      <c r="R88" s="26">
        <v>540655000</v>
      </c>
      <c r="S88" s="26"/>
      <c r="T88" s="36">
        <v>1844972965505</v>
      </c>
    </row>
    <row r="89" spans="3:20">
      <c r="C89" s="30">
        <v>42156</v>
      </c>
      <c r="D89" s="26">
        <v>259211384229</v>
      </c>
      <c r="E89" s="26">
        <v>248859510</v>
      </c>
      <c r="F89" s="26">
        <v>924155842834</v>
      </c>
      <c r="G89" s="26">
        <v>39620462778</v>
      </c>
      <c r="H89" s="26">
        <v>246610665139</v>
      </c>
      <c r="I89" s="26">
        <v>33000324376</v>
      </c>
      <c r="J89" s="26">
        <v>12963312361</v>
      </c>
      <c r="K89" s="26">
        <v>227430070141</v>
      </c>
      <c r="L89" s="26">
        <v>25586157400</v>
      </c>
      <c r="M89" s="26">
        <v>9254561205</v>
      </c>
      <c r="N89" s="26">
        <v>67348017364</v>
      </c>
      <c r="O89" s="26">
        <v>3393199565</v>
      </c>
      <c r="P89" s="26"/>
      <c r="Q89" s="26">
        <v>70665845117</v>
      </c>
      <c r="R89" s="26">
        <v>615606000</v>
      </c>
      <c r="S89" s="26"/>
      <c r="T89" s="36">
        <v>1920104308019</v>
      </c>
    </row>
    <row r="90" spans="3:20">
      <c r="C90" s="30">
        <v>42186</v>
      </c>
      <c r="D90" s="26">
        <v>266518747940</v>
      </c>
      <c r="E90" s="26">
        <v>260739361</v>
      </c>
      <c r="F90" s="26">
        <v>946908624037</v>
      </c>
      <c r="G90" s="26">
        <v>37309202913</v>
      </c>
      <c r="H90" s="26">
        <v>275994877368</v>
      </c>
      <c r="I90" s="26">
        <v>31622269851</v>
      </c>
      <c r="J90" s="26">
        <v>13941927442</v>
      </c>
      <c r="K90" s="26">
        <v>213927693395</v>
      </c>
      <c r="L90" s="26">
        <v>25053392674</v>
      </c>
      <c r="M90" s="26">
        <v>9704845150</v>
      </c>
      <c r="N90" s="26">
        <v>64893037624</v>
      </c>
      <c r="O90" s="26">
        <v>3540538572</v>
      </c>
      <c r="P90" s="26"/>
      <c r="Q90" s="26">
        <v>64458136995</v>
      </c>
      <c r="R90" s="26">
        <v>550865000</v>
      </c>
      <c r="S90" s="26"/>
      <c r="T90" s="36">
        <v>1954684898322</v>
      </c>
    </row>
    <row r="91" spans="3:20">
      <c r="C91" s="30">
        <v>42217</v>
      </c>
      <c r="D91" s="26">
        <v>280014423384</v>
      </c>
      <c r="E91" s="26">
        <v>274202681</v>
      </c>
      <c r="F91" s="26">
        <v>1006939766593</v>
      </c>
      <c r="G91" s="26">
        <v>39469935654</v>
      </c>
      <c r="H91" s="26">
        <v>242628680301</v>
      </c>
      <c r="I91" s="26">
        <v>32894915553</v>
      </c>
      <c r="J91" s="26">
        <v>12980711075</v>
      </c>
      <c r="K91" s="26">
        <v>226113675580</v>
      </c>
      <c r="L91" s="26">
        <v>25444488391</v>
      </c>
      <c r="M91" s="26">
        <v>9771031834</v>
      </c>
      <c r="N91" s="26">
        <v>69811420105</v>
      </c>
      <c r="O91" s="26">
        <v>3595377560</v>
      </c>
      <c r="P91" s="26"/>
      <c r="Q91" s="26">
        <v>68720865625</v>
      </c>
      <c r="R91" s="26">
        <v>548688000</v>
      </c>
      <c r="S91" s="26"/>
      <c r="T91" s="36">
        <v>2019208182336</v>
      </c>
    </row>
    <row r="92" spans="3:20">
      <c r="C92" s="30">
        <v>42248</v>
      </c>
      <c r="D92" s="26">
        <v>272252528281</v>
      </c>
      <c r="E92" s="26">
        <v>280403518</v>
      </c>
      <c r="F92" s="26">
        <v>982234227291</v>
      </c>
      <c r="G92" s="26">
        <v>37326639246</v>
      </c>
      <c r="H92" s="26">
        <v>258842347481</v>
      </c>
      <c r="I92" s="26">
        <v>32496862193</v>
      </c>
      <c r="J92" s="26">
        <v>14125327014</v>
      </c>
      <c r="K92" s="26">
        <v>216321110280</v>
      </c>
      <c r="L92" s="26">
        <v>25127913009</v>
      </c>
      <c r="M92" s="26">
        <v>9580883999</v>
      </c>
      <c r="N92" s="26">
        <v>67690787284</v>
      </c>
      <c r="O92" s="26">
        <v>3721547934</v>
      </c>
      <c r="P92" s="26">
        <v>5000</v>
      </c>
      <c r="Q92" s="26">
        <v>66344635028</v>
      </c>
      <c r="R92" s="26">
        <v>542935000</v>
      </c>
      <c r="S92" s="26"/>
      <c r="T92" s="36">
        <v>1986888152558</v>
      </c>
    </row>
    <row r="93" spans="3:20">
      <c r="C93" s="30">
        <v>42278</v>
      </c>
      <c r="D93" s="26">
        <v>287365930763</v>
      </c>
      <c r="E93" s="26">
        <v>288502418</v>
      </c>
      <c r="F93" s="26">
        <v>987736073480</v>
      </c>
      <c r="G93" s="26">
        <v>38332673571</v>
      </c>
      <c r="H93" s="26">
        <v>277506164661</v>
      </c>
      <c r="I93" s="26">
        <v>30226312532</v>
      </c>
      <c r="J93" s="26">
        <v>14582162497</v>
      </c>
      <c r="K93" s="26">
        <v>219439250776</v>
      </c>
      <c r="L93" s="26">
        <v>25513316147</v>
      </c>
      <c r="M93" s="26">
        <v>10236136132</v>
      </c>
      <c r="N93" s="26">
        <v>71236219829</v>
      </c>
      <c r="O93" s="26">
        <v>3808052595</v>
      </c>
      <c r="P93" s="26"/>
      <c r="Q93" s="26">
        <v>66721747296</v>
      </c>
      <c r="R93" s="26">
        <v>555240000</v>
      </c>
      <c r="S93" s="26"/>
      <c r="T93" s="36">
        <v>2033547782697</v>
      </c>
    </row>
    <row r="94" spans="3:20">
      <c r="C94" s="30">
        <v>42309</v>
      </c>
      <c r="D94" s="26">
        <v>278786744235</v>
      </c>
      <c r="E94" s="26">
        <v>261382591</v>
      </c>
      <c r="F94" s="26">
        <v>1004924152967</v>
      </c>
      <c r="G94" s="26">
        <v>40991204765</v>
      </c>
      <c r="H94" s="26">
        <v>250247159311</v>
      </c>
      <c r="I94" s="26">
        <v>34760094641</v>
      </c>
      <c r="J94" s="26">
        <v>14090497353</v>
      </c>
      <c r="K94" s="26">
        <v>235449993733</v>
      </c>
      <c r="L94" s="26">
        <v>27260875860</v>
      </c>
      <c r="M94" s="26">
        <v>9698469708</v>
      </c>
      <c r="N94" s="26">
        <v>78198941708</v>
      </c>
      <c r="O94" s="26">
        <v>3817949953</v>
      </c>
      <c r="P94" s="26"/>
      <c r="Q94" s="26">
        <v>71017020044</v>
      </c>
      <c r="R94" s="26">
        <v>553899000</v>
      </c>
      <c r="S94" s="26"/>
      <c r="T94" s="36">
        <v>2050058385869</v>
      </c>
    </row>
    <row r="95" spans="3:20">
      <c r="C95" s="31">
        <v>42339</v>
      </c>
      <c r="D95" s="28">
        <v>332540313526</v>
      </c>
      <c r="E95" s="28">
        <v>314042105</v>
      </c>
      <c r="F95" s="28">
        <v>1137234280334</v>
      </c>
      <c r="G95" s="28">
        <v>42954569724</v>
      </c>
      <c r="H95" s="28">
        <v>287387500863</v>
      </c>
      <c r="I95" s="28">
        <v>37531425351</v>
      </c>
      <c r="J95" s="28">
        <v>16878508068</v>
      </c>
      <c r="K95" s="28">
        <v>245390906000</v>
      </c>
      <c r="L95" s="28">
        <v>28247136415</v>
      </c>
      <c r="M95" s="28">
        <v>11361108559</v>
      </c>
      <c r="N95" s="28">
        <v>82336220093</v>
      </c>
      <c r="O95" s="28">
        <v>4224019271</v>
      </c>
      <c r="P95" s="28"/>
      <c r="Q95" s="28">
        <v>74245538394</v>
      </c>
      <c r="R95" s="28">
        <v>691321000</v>
      </c>
      <c r="S95" s="28"/>
      <c r="T95" s="38">
        <v>2301336889703</v>
      </c>
    </row>
    <row r="96" spans="3:20">
      <c r="C96" s="30">
        <v>42370</v>
      </c>
      <c r="D96" s="26">
        <v>287594267522</v>
      </c>
      <c r="E96" s="26">
        <v>280369692</v>
      </c>
      <c r="F96" s="26">
        <v>920893621558</v>
      </c>
      <c r="G96" s="26">
        <v>40068921506</v>
      </c>
      <c r="H96" s="26">
        <v>249797858320</v>
      </c>
      <c r="I96" s="26">
        <v>33553106728</v>
      </c>
      <c r="J96" s="26">
        <v>14731163209</v>
      </c>
      <c r="K96" s="26">
        <v>224355270919</v>
      </c>
      <c r="L96" s="26">
        <v>26089378320</v>
      </c>
      <c r="M96" s="26">
        <v>10015221099</v>
      </c>
      <c r="N96" s="26">
        <v>78848418459</v>
      </c>
      <c r="O96" s="26">
        <v>3852819000</v>
      </c>
      <c r="P96" s="26"/>
      <c r="Q96" s="26">
        <v>68038451150</v>
      </c>
      <c r="R96" s="26">
        <v>510430000</v>
      </c>
      <c r="S96" s="26"/>
      <c r="T96" s="36">
        <v>1958629297482</v>
      </c>
    </row>
    <row r="97" spans="2:20">
      <c r="C97" s="30">
        <v>42401</v>
      </c>
      <c r="D97" s="26">
        <v>287155311042</v>
      </c>
      <c r="E97" s="26">
        <v>274063783</v>
      </c>
      <c r="F97" s="26">
        <v>1053883492250</v>
      </c>
      <c r="G97" s="26">
        <v>44264130330</v>
      </c>
      <c r="H97" s="26">
        <v>264599384177</v>
      </c>
      <c r="I97" s="26">
        <v>37583978274</v>
      </c>
      <c r="J97" s="26">
        <v>14229892196</v>
      </c>
      <c r="K97" s="26">
        <v>249388993280</v>
      </c>
      <c r="L97" s="26">
        <v>28319207809</v>
      </c>
      <c r="M97" s="26">
        <v>9703205179</v>
      </c>
      <c r="N97" s="26">
        <v>89243506843</v>
      </c>
      <c r="O97" s="26">
        <v>3891171000</v>
      </c>
      <c r="P97" s="26"/>
      <c r="Q97" s="26">
        <v>75216458064</v>
      </c>
      <c r="R97" s="26">
        <v>649903000</v>
      </c>
      <c r="S97" s="26"/>
      <c r="T97" s="36">
        <v>2158402697227</v>
      </c>
    </row>
    <row r="98" spans="2:20">
      <c r="C98" s="30">
        <v>42430</v>
      </c>
      <c r="D98" s="26">
        <v>281971133652</v>
      </c>
      <c r="E98" s="26">
        <v>275515535</v>
      </c>
      <c r="F98" s="26">
        <v>1075973460342</v>
      </c>
      <c r="G98" s="26">
        <v>38494036884</v>
      </c>
      <c r="H98" s="26">
        <v>256987440073</v>
      </c>
      <c r="I98" s="26">
        <v>33747257053</v>
      </c>
      <c r="J98" s="26">
        <v>14798107691</v>
      </c>
      <c r="K98" s="26">
        <v>221720828538</v>
      </c>
      <c r="L98" s="26">
        <v>25770263249</v>
      </c>
      <c r="M98" s="26">
        <v>9430214221</v>
      </c>
      <c r="N98" s="26">
        <v>81242283346</v>
      </c>
      <c r="O98" s="26">
        <v>4059626635</v>
      </c>
      <c r="P98" s="26"/>
      <c r="Q98" s="26">
        <v>66649385737</v>
      </c>
      <c r="R98" s="26">
        <v>545721000</v>
      </c>
      <c r="S98" s="26"/>
      <c r="T98" s="36">
        <v>2111665273956</v>
      </c>
    </row>
    <row r="99" spans="2:20">
      <c r="C99" s="30">
        <v>42461</v>
      </c>
      <c r="D99" s="26">
        <v>257683727322</v>
      </c>
      <c r="E99" s="26">
        <v>254122549</v>
      </c>
      <c r="F99" s="26">
        <v>1010208362093</v>
      </c>
      <c r="G99" s="26">
        <v>36260351784</v>
      </c>
      <c r="H99" s="26">
        <v>259604924127</v>
      </c>
      <c r="I99" s="26"/>
      <c r="J99" s="26">
        <v>14479227768</v>
      </c>
      <c r="K99" s="26">
        <v>206097109225</v>
      </c>
      <c r="L99" s="26"/>
      <c r="M99" s="26">
        <v>9372046988</v>
      </c>
      <c r="N99" s="26">
        <v>74699380555</v>
      </c>
      <c r="O99" s="26">
        <v>3964814000</v>
      </c>
      <c r="P99" s="26"/>
      <c r="Q99" s="26">
        <v>61961898214</v>
      </c>
      <c r="R99" s="26">
        <v>543460000</v>
      </c>
      <c r="S99" s="26">
        <v>54609768031</v>
      </c>
      <c r="T99" s="36">
        <v>1989739192656</v>
      </c>
    </row>
    <row r="100" spans="2:20">
      <c r="C100" s="30">
        <v>42491</v>
      </c>
      <c r="D100" s="26">
        <v>268619496602</v>
      </c>
      <c r="E100" s="26">
        <v>243079441</v>
      </c>
      <c r="F100" s="26">
        <v>1086417560093</v>
      </c>
      <c r="G100" s="26">
        <v>40791184351</v>
      </c>
      <c r="H100" s="26">
        <v>248152580676</v>
      </c>
      <c r="I100" s="26"/>
      <c r="J100" s="26">
        <v>14574157902</v>
      </c>
      <c r="K100" s="26">
        <v>234578459919</v>
      </c>
      <c r="L100" s="26"/>
      <c r="M100" s="26">
        <v>9100819111</v>
      </c>
      <c r="N100" s="26">
        <v>84714079349</v>
      </c>
      <c r="O100" s="26">
        <v>4120846819</v>
      </c>
      <c r="P100" s="26"/>
      <c r="Q100" s="26">
        <v>69452662796</v>
      </c>
      <c r="R100" s="26">
        <v>649615000</v>
      </c>
      <c r="S100" s="26">
        <v>61338107869</v>
      </c>
      <c r="T100" s="36">
        <v>2122752649928</v>
      </c>
    </row>
    <row r="101" spans="2:20">
      <c r="C101" s="30">
        <v>42522</v>
      </c>
      <c r="D101" s="26">
        <v>241103952790</v>
      </c>
      <c r="E101" s="26">
        <v>241845755</v>
      </c>
      <c r="F101" s="26">
        <v>1022522675879</v>
      </c>
      <c r="G101" s="26">
        <v>35767046393</v>
      </c>
      <c r="H101" s="26">
        <v>237930640339</v>
      </c>
      <c r="I101" s="26"/>
      <c r="J101" s="26">
        <v>14031655165</v>
      </c>
      <c r="K101" s="26">
        <v>205208129294</v>
      </c>
      <c r="L101" s="26"/>
      <c r="M101" s="26">
        <v>8665370603</v>
      </c>
      <c r="N101" s="26">
        <v>78360037617</v>
      </c>
      <c r="O101" s="26">
        <v>4041726429</v>
      </c>
      <c r="P101" s="26"/>
      <c r="Q101" s="26">
        <v>60280902038</v>
      </c>
      <c r="R101" s="26">
        <v>501327000</v>
      </c>
      <c r="S101" s="26">
        <v>54073237447</v>
      </c>
      <c r="T101" s="36">
        <v>1962728546749</v>
      </c>
    </row>
    <row r="102" spans="2:20">
      <c r="C102" s="30">
        <v>42552</v>
      </c>
      <c r="D102" s="26">
        <v>288428821156</v>
      </c>
      <c r="E102" s="26">
        <v>243392751</v>
      </c>
      <c r="F102" s="26">
        <v>1036511343801</v>
      </c>
      <c r="G102" s="26">
        <v>36754684315</v>
      </c>
      <c r="H102" s="26">
        <v>262636665333</v>
      </c>
      <c r="I102" s="26"/>
      <c r="J102" s="26">
        <v>14923543883</v>
      </c>
      <c r="K102" s="26">
        <v>208228086516</v>
      </c>
      <c r="L102" s="26"/>
      <c r="M102" s="26">
        <v>9390122200</v>
      </c>
      <c r="N102" s="26">
        <v>82008615880</v>
      </c>
      <c r="O102" s="26">
        <v>4176048024</v>
      </c>
      <c r="P102" s="26"/>
      <c r="Q102" s="26">
        <v>61630233195</v>
      </c>
      <c r="R102" s="26">
        <v>531907000</v>
      </c>
      <c r="S102" s="26">
        <v>55487608049</v>
      </c>
      <c r="T102" s="36">
        <v>2060951072103</v>
      </c>
    </row>
    <row r="103" spans="2:20">
      <c r="C103" s="30">
        <v>42583</v>
      </c>
      <c r="D103" s="26">
        <v>266549878365</v>
      </c>
      <c r="E103" s="26">
        <v>257545042</v>
      </c>
      <c r="F103" s="26">
        <v>1056297665289</v>
      </c>
      <c r="G103" s="26">
        <v>40676945739</v>
      </c>
      <c r="H103" s="26">
        <v>242977903725</v>
      </c>
      <c r="I103" s="26"/>
      <c r="J103" s="26">
        <v>14394101741</v>
      </c>
      <c r="K103" s="26">
        <v>231194356920</v>
      </c>
      <c r="L103" s="26"/>
      <c r="M103" s="26">
        <v>8797285163</v>
      </c>
      <c r="N103" s="26">
        <v>89399772425</v>
      </c>
      <c r="O103" s="26">
        <v>3819744000</v>
      </c>
      <c r="P103" s="26"/>
      <c r="Q103" s="26">
        <v>68013429374</v>
      </c>
      <c r="R103" s="26">
        <v>571554000</v>
      </c>
      <c r="S103" s="26">
        <v>60359299857</v>
      </c>
      <c r="T103" s="36">
        <v>2083309481640</v>
      </c>
    </row>
    <row r="104" spans="2:20">
      <c r="C104" s="30">
        <v>42614</v>
      </c>
      <c r="D104" s="26">
        <v>287709844075</v>
      </c>
      <c r="E104" s="26">
        <v>260549047</v>
      </c>
      <c r="F104" s="26">
        <v>1129433571066</v>
      </c>
      <c r="G104" s="26">
        <v>39926250727</v>
      </c>
      <c r="H104" s="26">
        <v>283121670939</v>
      </c>
      <c r="I104" s="26"/>
      <c r="J104" s="26">
        <v>15442865129</v>
      </c>
      <c r="K104" s="26">
        <v>223086306875</v>
      </c>
      <c r="L104" s="26"/>
      <c r="M104" s="26">
        <v>9131438202</v>
      </c>
      <c r="N104" s="26">
        <v>89574163311</v>
      </c>
      <c r="O104" s="26">
        <v>4561372000</v>
      </c>
      <c r="P104" s="26"/>
      <c r="Q104" s="26">
        <v>66684541307</v>
      </c>
      <c r="R104" s="26">
        <v>550189000</v>
      </c>
      <c r="S104" s="26">
        <v>58695292468</v>
      </c>
      <c r="T104" s="36">
        <v>2208178054146</v>
      </c>
    </row>
    <row r="105" spans="2:20">
      <c r="C105" s="30">
        <v>42644</v>
      </c>
      <c r="D105" s="26">
        <v>286648795370</v>
      </c>
      <c r="E105" s="26">
        <v>242783489</v>
      </c>
      <c r="F105" s="26">
        <v>1016674324313</v>
      </c>
      <c r="G105" s="26">
        <v>36151695318</v>
      </c>
      <c r="H105" s="26">
        <v>248952207665</v>
      </c>
      <c r="I105" s="26"/>
      <c r="J105" s="26">
        <v>14830960975</v>
      </c>
      <c r="K105" s="26">
        <v>202623253859</v>
      </c>
      <c r="L105" s="26"/>
      <c r="M105" s="26">
        <v>8735509756</v>
      </c>
      <c r="N105" s="26">
        <v>83112258025</v>
      </c>
      <c r="O105" s="26">
        <v>4415176000</v>
      </c>
      <c r="P105" s="26"/>
      <c r="Q105" s="26">
        <v>59868197096</v>
      </c>
      <c r="R105" s="26">
        <v>471692000</v>
      </c>
      <c r="S105" s="26">
        <v>55212622453</v>
      </c>
      <c r="T105" s="36">
        <v>2017939476319</v>
      </c>
    </row>
    <row r="106" spans="2:20">
      <c r="C106" s="30">
        <v>42675</v>
      </c>
      <c r="D106" s="26">
        <v>258735531898</v>
      </c>
      <c r="E106" s="26">
        <v>224090216</v>
      </c>
      <c r="F106" s="26">
        <v>1025130166537</v>
      </c>
      <c r="G106" s="26">
        <v>40804868586</v>
      </c>
      <c r="H106" s="26">
        <v>264646879018</v>
      </c>
      <c r="I106" s="26"/>
      <c r="J106" s="26">
        <v>13997051417</v>
      </c>
      <c r="K106" s="26">
        <v>224363344334</v>
      </c>
      <c r="L106" s="26"/>
      <c r="M106" s="26">
        <v>7800007535</v>
      </c>
      <c r="N106" s="26">
        <v>94240997589</v>
      </c>
      <c r="O106" s="26">
        <v>4363203744</v>
      </c>
      <c r="P106" s="26"/>
      <c r="Q106" s="26">
        <v>67306389634</v>
      </c>
      <c r="R106" s="26">
        <v>523760000</v>
      </c>
      <c r="S106" s="26">
        <v>62941055661</v>
      </c>
      <c r="T106" s="36">
        <v>2065077346169</v>
      </c>
    </row>
    <row r="107" spans="2:20">
      <c r="C107" s="31">
        <v>42705</v>
      </c>
      <c r="D107" s="28">
        <v>334563951755</v>
      </c>
      <c r="E107" s="28">
        <v>273911948</v>
      </c>
      <c r="F107" s="28">
        <v>1315837630316</v>
      </c>
      <c r="G107" s="28">
        <v>45015223842</v>
      </c>
      <c r="H107" s="28">
        <v>332978756456</v>
      </c>
      <c r="I107" s="28"/>
      <c r="J107" s="28">
        <v>16753168721</v>
      </c>
      <c r="K107" s="28">
        <v>249653141370</v>
      </c>
      <c r="L107" s="28"/>
      <c r="M107" s="28">
        <v>10259411335</v>
      </c>
      <c r="N107" s="28">
        <v>106947718761</v>
      </c>
      <c r="O107" s="28">
        <v>4811969342</v>
      </c>
      <c r="P107" s="28"/>
      <c r="Q107" s="28">
        <v>74482166062</v>
      </c>
      <c r="R107" s="28">
        <v>642259000</v>
      </c>
      <c r="S107" s="28">
        <v>67487661810</v>
      </c>
      <c r="T107" s="38">
        <v>2559706970718</v>
      </c>
    </row>
    <row r="108" spans="2:20">
      <c r="C108" s="30">
        <v>42736</v>
      </c>
      <c r="D108" s="26">
        <v>263905632213</v>
      </c>
      <c r="E108" s="26">
        <v>238772919</v>
      </c>
      <c r="F108" s="26">
        <v>1070266784067</v>
      </c>
      <c r="G108" s="26">
        <v>41855883025</v>
      </c>
      <c r="H108" s="26">
        <v>244630331482</v>
      </c>
      <c r="I108" s="26"/>
      <c r="J108" s="26">
        <v>14494999158</v>
      </c>
      <c r="K108" s="26">
        <v>228633320068</v>
      </c>
      <c r="L108" s="26"/>
      <c r="M108" s="26">
        <v>8569732820</v>
      </c>
      <c r="N108" s="26">
        <v>96951048442</v>
      </c>
      <c r="O108" s="26">
        <v>4314715721</v>
      </c>
      <c r="P108" s="26"/>
      <c r="Q108" s="26">
        <v>69096354864</v>
      </c>
      <c r="R108" s="26">
        <v>512880000</v>
      </c>
      <c r="S108" s="26">
        <v>62155956956</v>
      </c>
      <c r="T108" s="36">
        <v>2105626411735</v>
      </c>
    </row>
    <row r="109" spans="2:20">
      <c r="C109" s="30">
        <v>42767</v>
      </c>
      <c r="D109" s="26">
        <v>270836483146</v>
      </c>
      <c r="E109" s="26">
        <v>224692112</v>
      </c>
      <c r="F109" s="26">
        <v>1096241447876</v>
      </c>
      <c r="G109" s="26">
        <v>38087953424</v>
      </c>
      <c r="H109" s="26">
        <v>245503365006</v>
      </c>
      <c r="I109" s="26"/>
      <c r="J109" s="26">
        <v>13913161318</v>
      </c>
      <c r="K109" s="26">
        <v>210127174102</v>
      </c>
      <c r="L109" s="26"/>
      <c r="M109" s="26">
        <v>7939113625</v>
      </c>
      <c r="N109" s="26">
        <v>92621618614</v>
      </c>
      <c r="O109" s="26">
        <v>4225442198</v>
      </c>
      <c r="P109" s="26"/>
      <c r="Q109" s="26">
        <v>63066278313</v>
      </c>
      <c r="R109" s="26">
        <v>444907000</v>
      </c>
      <c r="S109" s="26">
        <v>57696520901</v>
      </c>
      <c r="T109" s="36">
        <v>2100928157635</v>
      </c>
    </row>
    <row r="111" spans="2:20">
      <c r="B111" s="49" t="s">
        <v>42</v>
      </c>
    </row>
    <row r="112" spans="2:20">
      <c r="B112" s="49" t="s">
        <v>47</v>
      </c>
    </row>
    <row r="113" spans="1:1">
      <c r="A113" s="4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showGridLines="0" zoomScale="80" zoomScaleNormal="80" zoomScalePageLayoutView="80" workbookViewId="0">
      <pane xSplit="3" ySplit="5" topLeftCell="D87" activePane="bottomRight" state="frozenSplit"/>
      <selection pane="topRight"/>
      <selection pane="bottomLeft"/>
      <selection pane="bottomRight" activeCell="T56" sqref="T56"/>
    </sheetView>
  </sheetViews>
  <sheetFormatPr baseColWidth="10" defaultRowHeight="14" x14ac:dyDescent="0"/>
  <cols>
    <col min="1" max="1" width="4.5" customWidth="1"/>
    <col min="2" max="2" width="21.83203125" bestFit="1" customWidth="1"/>
    <col min="3" max="3" width="12.1640625" customWidth="1"/>
    <col min="4" max="20" width="18.6640625" customWidth="1"/>
  </cols>
  <sheetData>
    <row r="2" spans="2:20" ht="18">
      <c r="C2" s="7" t="s">
        <v>35</v>
      </c>
    </row>
    <row r="3" spans="2:20">
      <c r="C3" s="6" t="str">
        <f>Indice!$E$4</f>
        <v>Febrero 2017</v>
      </c>
    </row>
    <row r="5" spans="2:20" ht="27" customHeight="1">
      <c r="B5" s="33" t="s">
        <v>27</v>
      </c>
      <c r="C5" s="34" t="s">
        <v>0</v>
      </c>
      <c r="D5" s="32" t="s">
        <v>41</v>
      </c>
      <c r="E5" s="32" t="s">
        <v>14</v>
      </c>
      <c r="F5" s="32" t="s">
        <v>15</v>
      </c>
      <c r="G5" s="32" t="s">
        <v>16</v>
      </c>
      <c r="H5" s="32" t="s">
        <v>18</v>
      </c>
      <c r="I5" s="32" t="s">
        <v>17</v>
      </c>
      <c r="J5" s="32" t="s">
        <v>45</v>
      </c>
      <c r="K5" s="32" t="s">
        <v>19</v>
      </c>
      <c r="L5" s="32" t="s">
        <v>20</v>
      </c>
      <c r="M5" s="32" t="s">
        <v>21</v>
      </c>
      <c r="N5" s="32" t="s">
        <v>22</v>
      </c>
      <c r="O5" s="32" t="s">
        <v>25</v>
      </c>
      <c r="P5" s="32" t="s">
        <v>28</v>
      </c>
      <c r="Q5" s="32" t="s">
        <v>26</v>
      </c>
      <c r="R5" s="32" t="s">
        <v>24</v>
      </c>
      <c r="S5" s="32" t="s">
        <v>23</v>
      </c>
      <c r="T5" s="39" t="s">
        <v>43</v>
      </c>
    </row>
    <row r="6" spans="2:20">
      <c r="B6" s="25" t="s">
        <v>33</v>
      </c>
      <c r="C6" s="29">
        <v>41244</v>
      </c>
      <c r="D6" s="26"/>
      <c r="E6" s="26">
        <v>8064</v>
      </c>
      <c r="F6" s="26">
        <v>9811828</v>
      </c>
      <c r="G6" s="26">
        <v>877624</v>
      </c>
      <c r="H6" s="26">
        <v>5340877</v>
      </c>
      <c r="I6" s="26">
        <v>696059</v>
      </c>
      <c r="J6" s="26">
        <v>351010</v>
      </c>
      <c r="K6" s="26">
        <v>5845436</v>
      </c>
      <c r="L6" s="26">
        <v>867429</v>
      </c>
      <c r="M6" s="26">
        <v>488431</v>
      </c>
      <c r="N6" s="26">
        <v>794072</v>
      </c>
      <c r="O6" s="26">
        <v>5542</v>
      </c>
      <c r="P6" s="26"/>
      <c r="Q6" s="26">
        <v>1292626</v>
      </c>
      <c r="R6" s="26"/>
      <c r="S6" s="26"/>
      <c r="T6" s="36"/>
    </row>
    <row r="7" spans="2:20">
      <c r="C7" s="29">
        <v>41275</v>
      </c>
      <c r="D7" s="27"/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>
        <v>1377041</v>
      </c>
      <c r="R7" s="27"/>
      <c r="S7" s="27"/>
      <c r="T7" s="37"/>
    </row>
    <row r="8" spans="2:20">
      <c r="C8" s="30">
        <v>41306</v>
      </c>
      <c r="D8" s="26"/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>
        <v>1166236</v>
      </c>
      <c r="R8" s="26"/>
      <c r="S8" s="26"/>
      <c r="T8" s="36"/>
    </row>
    <row r="9" spans="2:20">
      <c r="C9" s="30">
        <v>41334</v>
      </c>
      <c r="D9" s="26"/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>
        <v>1182499</v>
      </c>
      <c r="R9" s="26"/>
      <c r="S9" s="26"/>
      <c r="T9" s="36"/>
    </row>
    <row r="10" spans="2:20">
      <c r="C10" s="30">
        <v>41365</v>
      </c>
      <c r="D10" s="26"/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>
        <v>1347093</v>
      </c>
      <c r="R10" s="26"/>
      <c r="S10" s="26"/>
      <c r="T10" s="36"/>
    </row>
    <row r="11" spans="2:20">
      <c r="C11" s="30">
        <v>41395</v>
      </c>
      <c r="D11" s="26"/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>
        <v>1263864</v>
      </c>
      <c r="R11" s="26"/>
      <c r="S11" s="26"/>
      <c r="T11" s="36"/>
    </row>
    <row r="12" spans="2:20">
      <c r="C12" s="30">
        <v>41426</v>
      </c>
      <c r="D12" s="26"/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>
        <v>1164243</v>
      </c>
      <c r="R12" s="26"/>
      <c r="S12" s="26"/>
      <c r="T12" s="36"/>
    </row>
    <row r="13" spans="2:20">
      <c r="C13" s="30">
        <v>41456</v>
      </c>
      <c r="D13" s="26"/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>
        <v>1422493</v>
      </c>
      <c r="R13" s="26"/>
      <c r="S13" s="26"/>
      <c r="T13" s="36"/>
    </row>
    <row r="14" spans="2:20">
      <c r="C14" s="30">
        <v>41487</v>
      </c>
      <c r="D14" s="26"/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>
        <v>1273876</v>
      </c>
      <c r="R14" s="26"/>
      <c r="S14" s="26"/>
      <c r="T14" s="36"/>
    </row>
    <row r="15" spans="2:20">
      <c r="C15" s="30">
        <v>41518</v>
      </c>
      <c r="D15" s="26"/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>
        <v>1395268</v>
      </c>
      <c r="R15" s="26">
        <v>3446</v>
      </c>
      <c r="S15" s="26"/>
      <c r="T15" s="36"/>
    </row>
    <row r="16" spans="2:20">
      <c r="C16" s="30">
        <v>41548</v>
      </c>
      <c r="D16" s="26"/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>
        <v>1340072</v>
      </c>
      <c r="R16" s="26">
        <v>3849</v>
      </c>
      <c r="S16" s="26"/>
      <c r="T16" s="36"/>
    </row>
    <row r="17" spans="3:20">
      <c r="C17" s="30">
        <v>41579</v>
      </c>
      <c r="D17" s="26"/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>
        <v>1373210</v>
      </c>
      <c r="R17" s="26">
        <v>3635</v>
      </c>
      <c r="S17" s="26"/>
      <c r="T17" s="36"/>
    </row>
    <row r="18" spans="3:20">
      <c r="C18" s="31">
        <v>41609</v>
      </c>
      <c r="D18" s="28"/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>
        <v>1788997</v>
      </c>
      <c r="R18" s="28">
        <v>5312</v>
      </c>
      <c r="S18" s="28"/>
      <c r="T18" s="38"/>
    </row>
    <row r="19" spans="3:20">
      <c r="C19" s="29">
        <v>41640</v>
      </c>
      <c r="D19" s="27"/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>
        <v>1573093</v>
      </c>
      <c r="R19" s="27">
        <v>4555</v>
      </c>
      <c r="S19" s="27"/>
      <c r="T19" s="37"/>
    </row>
    <row r="20" spans="3:20">
      <c r="C20" s="30">
        <v>41671</v>
      </c>
      <c r="D20" s="26"/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>
        <v>1422061</v>
      </c>
      <c r="R20" s="26">
        <v>3695</v>
      </c>
      <c r="S20" s="26"/>
      <c r="T20" s="36"/>
    </row>
    <row r="21" spans="3:20">
      <c r="C21" s="30">
        <v>41699</v>
      </c>
      <c r="D21" s="26"/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>
        <v>1647422</v>
      </c>
      <c r="R21" s="26">
        <v>4363</v>
      </c>
      <c r="S21" s="26"/>
      <c r="T21" s="36"/>
    </row>
    <row r="22" spans="3:20">
      <c r="C22" s="30">
        <v>41730</v>
      </c>
      <c r="D22" s="26"/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>
        <v>1476778</v>
      </c>
      <c r="R22" s="26">
        <v>3893</v>
      </c>
      <c r="S22" s="26"/>
      <c r="T22" s="36"/>
    </row>
    <row r="23" spans="3:20">
      <c r="C23" s="30">
        <v>41760</v>
      </c>
      <c r="D23" s="26"/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>
        <v>1530990</v>
      </c>
      <c r="R23" s="26">
        <v>3692</v>
      </c>
      <c r="S23" s="26"/>
      <c r="T23" s="36"/>
    </row>
    <row r="24" spans="3:20">
      <c r="C24" s="30">
        <v>41791</v>
      </c>
      <c r="D24" s="26"/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>
        <v>1623022</v>
      </c>
      <c r="R24" s="26">
        <v>4627</v>
      </c>
      <c r="S24" s="26"/>
      <c r="T24" s="36"/>
    </row>
    <row r="25" spans="3:20">
      <c r="C25" s="30">
        <v>41821</v>
      </c>
      <c r="D25" s="26"/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>
        <v>1628813</v>
      </c>
      <c r="R25" s="26">
        <v>4670</v>
      </c>
      <c r="S25" s="26"/>
      <c r="T25" s="36"/>
    </row>
    <row r="26" spans="3:20">
      <c r="C26" s="30">
        <v>41852</v>
      </c>
      <c r="D26" s="26"/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>
        <v>1530797</v>
      </c>
      <c r="R26" s="26">
        <v>4117</v>
      </c>
      <c r="S26" s="26"/>
      <c r="T26" s="36"/>
    </row>
    <row r="27" spans="3:20">
      <c r="C27" s="30">
        <v>41883</v>
      </c>
      <c r="D27" s="26"/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>
        <v>1762101</v>
      </c>
      <c r="R27" s="26">
        <v>5383</v>
      </c>
      <c r="S27" s="26"/>
      <c r="T27" s="36"/>
    </row>
    <row r="28" spans="3:20">
      <c r="C28" s="30">
        <v>41913</v>
      </c>
      <c r="D28" s="26"/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>
        <v>1701605</v>
      </c>
      <c r="R28" s="26">
        <v>4799</v>
      </c>
      <c r="S28" s="26"/>
      <c r="T28" s="36"/>
    </row>
    <row r="29" spans="3:20">
      <c r="C29" s="30">
        <v>41944</v>
      </c>
      <c r="D29" s="26"/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>
        <v>1663521</v>
      </c>
      <c r="R29" s="26">
        <v>4263</v>
      </c>
      <c r="S29" s="26"/>
      <c r="T29" s="36"/>
    </row>
    <row r="30" spans="3:20">
      <c r="C30" s="31">
        <v>41974</v>
      </c>
      <c r="D30" s="28"/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>
        <v>2163686</v>
      </c>
      <c r="R30" s="28">
        <v>7191</v>
      </c>
      <c r="S30" s="28"/>
      <c r="T30" s="38"/>
    </row>
    <row r="31" spans="3:20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>
        <v>1826768</v>
      </c>
      <c r="R31" s="27">
        <v>6239</v>
      </c>
      <c r="S31" s="27"/>
      <c r="T31" s="37">
        <v>45733991</v>
      </c>
    </row>
    <row r="32" spans="3:20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>
        <v>1684967</v>
      </c>
      <c r="R32" s="26">
        <v>5720</v>
      </c>
      <c r="S32" s="26"/>
      <c r="T32" s="36">
        <v>43011575</v>
      </c>
    </row>
    <row r="33" spans="3:20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>
        <v>1936776</v>
      </c>
      <c r="R33" s="26">
        <v>5754</v>
      </c>
      <c r="S33" s="26"/>
      <c r="T33" s="36">
        <v>50414403</v>
      </c>
    </row>
    <row r="34" spans="3:20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>
        <v>1737949</v>
      </c>
      <c r="R34" s="26">
        <v>5093</v>
      </c>
      <c r="S34" s="26"/>
      <c r="T34" s="36">
        <v>47600891</v>
      </c>
    </row>
    <row r="35" spans="3:20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>
        <v>1729716</v>
      </c>
      <c r="R35" s="26">
        <v>4999</v>
      </c>
      <c r="S35" s="26"/>
      <c r="T35" s="36">
        <v>48827511</v>
      </c>
    </row>
    <row r="36" spans="3:20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>
        <v>1978860</v>
      </c>
      <c r="R36" s="26">
        <v>3289</v>
      </c>
      <c r="S36" s="26"/>
      <c r="T36" s="36">
        <v>52278697</v>
      </c>
    </row>
    <row r="37" spans="3:20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>
        <v>1808809</v>
      </c>
      <c r="R37" s="26">
        <v>5017</v>
      </c>
      <c r="S37" s="26"/>
      <c r="T37" s="36">
        <v>51652447</v>
      </c>
    </row>
    <row r="38" spans="3:20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>
        <v>1888949</v>
      </c>
      <c r="R38" s="26">
        <v>3112</v>
      </c>
      <c r="S38" s="26"/>
      <c r="T38" s="36">
        <v>52923733</v>
      </c>
    </row>
    <row r="39" spans="3:20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>
        <v>1772143</v>
      </c>
      <c r="R39" s="26">
        <v>4436</v>
      </c>
      <c r="S39" s="26"/>
      <c r="T39" s="36">
        <v>50522966</v>
      </c>
    </row>
    <row r="40" spans="3:20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>
        <v>1863245</v>
      </c>
      <c r="R40" s="26">
        <v>4595</v>
      </c>
      <c r="S40" s="26"/>
      <c r="T40" s="36">
        <v>54020943</v>
      </c>
    </row>
    <row r="41" spans="3:20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>
        <v>2001675</v>
      </c>
      <c r="R41" s="26">
        <v>4925</v>
      </c>
      <c r="S41" s="26"/>
      <c r="T41" s="36">
        <v>55455012</v>
      </c>
    </row>
    <row r="42" spans="3:20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>
        <v>2157429</v>
      </c>
      <c r="R42" s="28">
        <v>6284</v>
      </c>
      <c r="S42" s="28"/>
      <c r="T42" s="38">
        <v>63027091</v>
      </c>
    </row>
    <row r="43" spans="3:20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>
        <v>1895120</v>
      </c>
      <c r="R43" s="26">
        <v>5381</v>
      </c>
      <c r="S43" s="26"/>
      <c r="T43" s="36">
        <v>53630628</v>
      </c>
    </row>
    <row r="44" spans="3:20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>
        <v>2071825</v>
      </c>
      <c r="R44" s="26">
        <v>6400</v>
      </c>
      <c r="S44" s="26"/>
      <c r="T44" s="36">
        <v>56939798</v>
      </c>
    </row>
    <row r="45" spans="3:20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>
        <v>1975124</v>
      </c>
      <c r="R45" s="26">
        <v>5079</v>
      </c>
      <c r="S45" s="26"/>
      <c r="T45" s="36">
        <v>58854396</v>
      </c>
    </row>
    <row r="46" spans="3:20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>
        <v>1849359</v>
      </c>
      <c r="R46" s="26">
        <v>5077</v>
      </c>
      <c r="S46" s="26">
        <v>2211438</v>
      </c>
      <c r="T46" s="36">
        <v>55334022</v>
      </c>
    </row>
    <row r="47" spans="3:20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>
        <v>2110558</v>
      </c>
      <c r="R47" s="26">
        <v>6454</v>
      </c>
      <c r="S47" s="26">
        <v>2529773</v>
      </c>
      <c r="T47" s="36">
        <v>61618380</v>
      </c>
    </row>
    <row r="48" spans="3:20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>
        <v>1947876</v>
      </c>
      <c r="R48" s="26">
        <v>5153</v>
      </c>
      <c r="S48" s="26">
        <v>2341714</v>
      </c>
      <c r="T48" s="36">
        <v>58610144</v>
      </c>
    </row>
    <row r="49" spans="2:20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>
        <v>1956979</v>
      </c>
      <c r="R49" s="26">
        <v>5082</v>
      </c>
      <c r="S49" s="26">
        <v>2353603</v>
      </c>
      <c r="T49" s="36">
        <v>60507605</v>
      </c>
    </row>
    <row r="50" spans="2:20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>
        <v>2221042</v>
      </c>
      <c r="R50" s="26">
        <v>5626</v>
      </c>
      <c r="S50" s="26">
        <v>2601216</v>
      </c>
      <c r="T50" s="36">
        <v>64073711</v>
      </c>
    </row>
    <row r="51" spans="2:20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>
        <v>2056980</v>
      </c>
      <c r="R51" s="26">
        <v>5567</v>
      </c>
      <c r="S51" s="26">
        <v>2360379</v>
      </c>
      <c r="T51" s="36">
        <v>63422474</v>
      </c>
    </row>
    <row r="52" spans="2:20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>
        <v>1968710</v>
      </c>
      <c r="R52" s="26">
        <v>5148</v>
      </c>
      <c r="S52" s="26">
        <v>2377754</v>
      </c>
      <c r="T52" s="36">
        <v>61728591</v>
      </c>
    </row>
    <row r="53" spans="2:20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>
        <v>2339535</v>
      </c>
      <c r="R53" s="26">
        <v>5088</v>
      </c>
      <c r="S53" s="26">
        <v>2866451</v>
      </c>
      <c r="T53" s="36">
        <v>67670944</v>
      </c>
    </row>
    <row r="54" spans="2:20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>
        <v>2493424</v>
      </c>
      <c r="R54" s="28">
        <v>6456</v>
      </c>
      <c r="S54" s="28">
        <v>2912973</v>
      </c>
      <c r="T54" s="38">
        <v>77289511</v>
      </c>
    </row>
    <row r="55" spans="2:20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>
        <v>2389261</v>
      </c>
      <c r="R55" s="26">
        <v>6263</v>
      </c>
      <c r="S55" s="26">
        <v>2814390</v>
      </c>
      <c r="T55" s="36">
        <v>68220207</v>
      </c>
    </row>
    <row r="56" spans="2:20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>
        <v>2128383</v>
      </c>
      <c r="R56" s="26">
        <v>5308</v>
      </c>
      <c r="S56" s="26">
        <v>2494307</v>
      </c>
      <c r="T56" s="36">
        <v>64427957</v>
      </c>
    </row>
    <row r="59" spans="2:20">
      <c r="B59" s="25" t="s">
        <v>12</v>
      </c>
      <c r="C59" s="29">
        <v>41244</v>
      </c>
      <c r="D59" s="35"/>
      <c r="E59" s="35">
        <v>189130002</v>
      </c>
      <c r="F59" s="35">
        <v>176758571454</v>
      </c>
      <c r="G59" s="35">
        <v>18809057932</v>
      </c>
      <c r="H59" s="35">
        <v>111028370558</v>
      </c>
      <c r="I59" s="35">
        <v>13652124447</v>
      </c>
      <c r="J59" s="35">
        <v>7815025007</v>
      </c>
      <c r="K59" s="35">
        <v>128218309318</v>
      </c>
      <c r="L59" s="35">
        <v>21698143902</v>
      </c>
      <c r="M59" s="35">
        <v>10650001175</v>
      </c>
      <c r="N59" s="35">
        <v>15063309327</v>
      </c>
      <c r="O59" s="35">
        <v>86594462</v>
      </c>
      <c r="P59" s="35"/>
      <c r="Q59" s="35">
        <v>25973992812</v>
      </c>
      <c r="R59" s="35"/>
      <c r="S59" s="35"/>
      <c r="T59" s="47"/>
    </row>
    <row r="60" spans="2:20">
      <c r="C60" s="29">
        <v>41275</v>
      </c>
      <c r="D60" s="27"/>
      <c r="E60" s="27">
        <v>159753090</v>
      </c>
      <c r="F60" s="27">
        <v>193882245822</v>
      </c>
      <c r="G60" s="27">
        <v>19457455015</v>
      </c>
      <c r="H60" s="27">
        <v>91790834079</v>
      </c>
      <c r="I60" s="27">
        <v>14161525932</v>
      </c>
      <c r="J60" s="27">
        <v>6752086641</v>
      </c>
      <c r="K60" s="27">
        <v>130882612875</v>
      </c>
      <c r="L60" s="27">
        <v>22303403406</v>
      </c>
      <c r="M60" s="27">
        <v>8908509502</v>
      </c>
      <c r="N60" s="27">
        <v>15304985243</v>
      </c>
      <c r="O60" s="27">
        <v>82762363</v>
      </c>
      <c r="P60" s="27"/>
      <c r="Q60" s="27">
        <v>26424775385</v>
      </c>
      <c r="R60" s="27"/>
      <c r="S60" s="27"/>
      <c r="T60" s="37"/>
    </row>
    <row r="61" spans="2:20">
      <c r="C61" s="30">
        <v>41306</v>
      </c>
      <c r="D61" s="26"/>
      <c r="E61" s="26">
        <v>149782710</v>
      </c>
      <c r="F61" s="26">
        <v>149343017663</v>
      </c>
      <c r="G61" s="26">
        <v>16584270902</v>
      </c>
      <c r="H61" s="26">
        <v>91827230951</v>
      </c>
      <c r="I61" s="26">
        <v>12349982950</v>
      </c>
      <c r="J61" s="26">
        <v>5791724234</v>
      </c>
      <c r="K61" s="26">
        <v>110899427311</v>
      </c>
      <c r="L61" s="26">
        <v>19111265751</v>
      </c>
      <c r="M61" s="26">
        <v>8044327791</v>
      </c>
      <c r="N61" s="26">
        <v>13913626759</v>
      </c>
      <c r="O61" s="26">
        <v>89858092</v>
      </c>
      <c r="P61" s="26"/>
      <c r="Q61" s="26">
        <v>22668437479</v>
      </c>
      <c r="R61" s="26"/>
      <c r="S61" s="26"/>
      <c r="T61" s="36"/>
    </row>
    <row r="62" spans="2:20">
      <c r="C62" s="30">
        <v>41334</v>
      </c>
      <c r="D62" s="26"/>
      <c r="E62" s="26">
        <v>177087427</v>
      </c>
      <c r="F62" s="26">
        <v>145583767728</v>
      </c>
      <c r="G62" s="26">
        <v>17236494050</v>
      </c>
      <c r="H62" s="26">
        <v>105972348109</v>
      </c>
      <c r="I62" s="26">
        <v>12983442665</v>
      </c>
      <c r="J62" s="26">
        <v>7252513165</v>
      </c>
      <c r="K62" s="26">
        <v>117288438014</v>
      </c>
      <c r="L62" s="26">
        <v>20187231562</v>
      </c>
      <c r="M62" s="26">
        <v>9833847914</v>
      </c>
      <c r="N62" s="26">
        <v>14521918330</v>
      </c>
      <c r="O62" s="26">
        <v>108360182</v>
      </c>
      <c r="P62" s="26"/>
      <c r="Q62" s="26">
        <v>23355254263</v>
      </c>
      <c r="R62" s="26"/>
      <c r="S62" s="26"/>
      <c r="T62" s="36"/>
    </row>
    <row r="63" spans="2:20">
      <c r="C63" s="30">
        <v>41365</v>
      </c>
      <c r="D63" s="26"/>
      <c r="E63" s="26">
        <v>161276385</v>
      </c>
      <c r="F63" s="26">
        <v>175299105485</v>
      </c>
      <c r="G63" s="26">
        <v>19157086219</v>
      </c>
      <c r="H63" s="26">
        <v>93373786225</v>
      </c>
      <c r="I63" s="26">
        <v>14418968519</v>
      </c>
      <c r="J63" s="26">
        <v>6737582352</v>
      </c>
      <c r="K63" s="26">
        <v>127584224497</v>
      </c>
      <c r="L63" s="26">
        <v>22606919672</v>
      </c>
      <c r="M63" s="26">
        <v>9115479333</v>
      </c>
      <c r="N63" s="26">
        <v>16337316613</v>
      </c>
      <c r="O63" s="26">
        <v>96921503</v>
      </c>
      <c r="P63" s="26"/>
      <c r="Q63" s="26">
        <v>26516532919</v>
      </c>
      <c r="R63" s="26"/>
      <c r="S63" s="26"/>
      <c r="T63" s="36"/>
    </row>
    <row r="64" spans="2:20">
      <c r="C64" s="30">
        <v>41395</v>
      </c>
      <c r="D64" s="26"/>
      <c r="E64" s="26">
        <v>172325314</v>
      </c>
      <c r="F64" s="26">
        <v>177807957879</v>
      </c>
      <c r="G64" s="26">
        <v>17971716173</v>
      </c>
      <c r="H64" s="26">
        <v>108410398149</v>
      </c>
      <c r="I64" s="26">
        <v>13697346214</v>
      </c>
      <c r="J64" s="26">
        <v>7065043378</v>
      </c>
      <c r="K64" s="26">
        <v>123056305421</v>
      </c>
      <c r="L64" s="26">
        <v>21677073710</v>
      </c>
      <c r="M64" s="26">
        <v>9583631289</v>
      </c>
      <c r="N64" s="26">
        <v>15691912476</v>
      </c>
      <c r="O64" s="26">
        <v>117381432</v>
      </c>
      <c r="P64" s="26"/>
      <c r="Q64" s="26">
        <v>24506252651</v>
      </c>
      <c r="R64" s="26"/>
      <c r="S64" s="26"/>
      <c r="T64" s="36"/>
    </row>
    <row r="65" spans="3:20">
      <c r="C65" s="30">
        <v>41426</v>
      </c>
      <c r="D65" s="26"/>
      <c r="E65" s="26">
        <v>184254091</v>
      </c>
      <c r="F65" s="26">
        <v>163778285095</v>
      </c>
      <c r="G65" s="26">
        <v>16455157819</v>
      </c>
      <c r="H65" s="26">
        <v>89780490690</v>
      </c>
      <c r="I65" s="26">
        <v>12501187032</v>
      </c>
      <c r="J65" s="26">
        <v>6904049237</v>
      </c>
      <c r="K65" s="26">
        <v>112668065718</v>
      </c>
      <c r="L65" s="26">
        <v>20013275863</v>
      </c>
      <c r="M65" s="26">
        <v>9338303825</v>
      </c>
      <c r="N65" s="26">
        <v>15369123111</v>
      </c>
      <c r="O65" s="26">
        <v>105418385</v>
      </c>
      <c r="P65" s="26"/>
      <c r="Q65" s="26">
        <v>22330236767</v>
      </c>
      <c r="R65" s="26"/>
      <c r="S65" s="26"/>
      <c r="T65" s="36"/>
    </row>
    <row r="66" spans="3:20">
      <c r="C66" s="30">
        <v>41456</v>
      </c>
      <c r="D66" s="26"/>
      <c r="E66" s="26">
        <v>193701423</v>
      </c>
      <c r="F66" s="26">
        <v>193290835723</v>
      </c>
      <c r="G66" s="26">
        <v>19983686415</v>
      </c>
      <c r="H66" s="26">
        <v>101119716526</v>
      </c>
      <c r="I66" s="26">
        <v>15181878350</v>
      </c>
      <c r="J66" s="26">
        <v>7234751273</v>
      </c>
      <c r="K66" s="26">
        <v>134189205665</v>
      </c>
      <c r="L66" s="26">
        <v>24011030498</v>
      </c>
      <c r="M66" s="26">
        <v>9591646629</v>
      </c>
      <c r="N66" s="26">
        <v>18062237810</v>
      </c>
      <c r="O66" s="26">
        <v>125980301</v>
      </c>
      <c r="P66" s="26"/>
      <c r="Q66" s="26">
        <v>27361394269</v>
      </c>
      <c r="R66" s="26"/>
      <c r="S66" s="26"/>
      <c r="T66" s="36"/>
    </row>
    <row r="67" spans="3:20">
      <c r="C67" s="30">
        <v>41487</v>
      </c>
      <c r="D67" s="26"/>
      <c r="E67" s="26">
        <v>199684581</v>
      </c>
      <c r="F67" s="26">
        <v>168023352076</v>
      </c>
      <c r="G67" s="26">
        <v>17784841458</v>
      </c>
      <c r="H67" s="26">
        <v>107878260763</v>
      </c>
      <c r="I67" s="26">
        <v>13490357452</v>
      </c>
      <c r="J67" s="26">
        <v>7302774461</v>
      </c>
      <c r="K67" s="26">
        <v>120638506550</v>
      </c>
      <c r="L67" s="26">
        <v>21571103818</v>
      </c>
      <c r="M67" s="26">
        <v>9836444835</v>
      </c>
      <c r="N67" s="26">
        <v>17231124047</v>
      </c>
      <c r="O67" s="26">
        <v>142550339</v>
      </c>
      <c r="P67" s="26"/>
      <c r="Q67" s="26">
        <v>24007066323</v>
      </c>
      <c r="R67" s="26"/>
      <c r="S67" s="26"/>
      <c r="T67" s="36"/>
    </row>
    <row r="68" spans="3:20">
      <c r="C68" s="30">
        <v>41518</v>
      </c>
      <c r="D68" s="26"/>
      <c r="E68" s="26">
        <v>187490940</v>
      </c>
      <c r="F68" s="26">
        <v>170811787949</v>
      </c>
      <c r="G68" s="26">
        <v>19410708029</v>
      </c>
      <c r="H68" s="26">
        <v>96990782748</v>
      </c>
      <c r="I68" s="26">
        <v>14644345945</v>
      </c>
      <c r="J68" s="26">
        <v>6664972166</v>
      </c>
      <c r="K68" s="26">
        <v>128042259830</v>
      </c>
      <c r="L68" s="26">
        <v>22672231555</v>
      </c>
      <c r="M68" s="26">
        <v>9227073633</v>
      </c>
      <c r="N68" s="26">
        <v>19546211386</v>
      </c>
      <c r="O68" s="26">
        <v>205341417</v>
      </c>
      <c r="P68" s="26"/>
      <c r="Q68" s="26">
        <v>27417011794</v>
      </c>
      <c r="R68" s="26">
        <v>66958228</v>
      </c>
      <c r="S68" s="26"/>
      <c r="T68" s="36"/>
    </row>
    <row r="69" spans="3:20">
      <c r="C69" s="30">
        <v>41548</v>
      </c>
      <c r="D69" s="26"/>
      <c r="E69" s="26">
        <v>200499543</v>
      </c>
      <c r="F69" s="26">
        <v>174739773128</v>
      </c>
      <c r="G69" s="26">
        <v>17917124395</v>
      </c>
      <c r="H69" s="26">
        <v>114711099603</v>
      </c>
      <c r="I69" s="26">
        <v>13693274358</v>
      </c>
      <c r="J69" s="26">
        <v>7389427971</v>
      </c>
      <c r="K69" s="26">
        <v>120890609205</v>
      </c>
      <c r="L69" s="26">
        <v>21982136633</v>
      </c>
      <c r="M69" s="26">
        <v>9990108505</v>
      </c>
      <c r="N69" s="26">
        <v>18578356283</v>
      </c>
      <c r="O69" s="26">
        <v>395101230</v>
      </c>
      <c r="P69" s="26"/>
      <c r="Q69" s="26">
        <v>24921605242</v>
      </c>
      <c r="R69" s="26">
        <v>66271029</v>
      </c>
      <c r="S69" s="26"/>
      <c r="T69" s="36"/>
    </row>
    <row r="70" spans="3:20">
      <c r="C70" s="30">
        <v>41579</v>
      </c>
      <c r="D70" s="26"/>
      <c r="E70" s="26">
        <v>197830309</v>
      </c>
      <c r="F70" s="26">
        <v>169538467816</v>
      </c>
      <c r="G70" s="26">
        <v>18785310487</v>
      </c>
      <c r="H70" s="26">
        <v>96007003616</v>
      </c>
      <c r="I70" s="26">
        <v>14191221770</v>
      </c>
      <c r="J70" s="26">
        <v>7233916911</v>
      </c>
      <c r="K70" s="26">
        <v>124518569871</v>
      </c>
      <c r="L70" s="26">
        <v>22656411234</v>
      </c>
      <c r="M70" s="26">
        <v>9866710262</v>
      </c>
      <c r="N70" s="26">
        <v>20158771676</v>
      </c>
      <c r="O70" s="26">
        <v>550962106</v>
      </c>
      <c r="P70" s="26"/>
      <c r="Q70" s="26">
        <v>25720543407</v>
      </c>
      <c r="R70" s="26">
        <v>62860020</v>
      </c>
      <c r="S70" s="26"/>
      <c r="T70" s="36"/>
    </row>
    <row r="71" spans="3:20">
      <c r="C71" s="31">
        <v>41609</v>
      </c>
      <c r="D71" s="28"/>
      <c r="E71" s="28">
        <v>258792349</v>
      </c>
      <c r="F71" s="28">
        <v>229894967031</v>
      </c>
      <c r="G71" s="28">
        <v>25281550588</v>
      </c>
      <c r="H71" s="28">
        <v>132640833594</v>
      </c>
      <c r="I71" s="28">
        <v>18909280997</v>
      </c>
      <c r="J71" s="28">
        <v>9001613723</v>
      </c>
      <c r="K71" s="28">
        <v>164632913420</v>
      </c>
      <c r="L71" s="28">
        <v>29218678077</v>
      </c>
      <c r="M71" s="28">
        <v>12313889308</v>
      </c>
      <c r="N71" s="28">
        <v>27821290118</v>
      </c>
      <c r="O71" s="28">
        <v>711281554</v>
      </c>
      <c r="P71" s="28"/>
      <c r="Q71" s="28">
        <v>35869427019</v>
      </c>
      <c r="R71" s="28">
        <v>110902320</v>
      </c>
      <c r="S71" s="28"/>
      <c r="T71" s="38"/>
    </row>
    <row r="72" spans="3:20">
      <c r="C72" s="29">
        <v>41640</v>
      </c>
      <c r="D72" s="27"/>
      <c r="E72" s="27">
        <v>223648352</v>
      </c>
      <c r="F72" s="27">
        <v>188934254012</v>
      </c>
      <c r="G72" s="27">
        <v>22040907498</v>
      </c>
      <c r="H72" s="27">
        <v>117386977042</v>
      </c>
      <c r="I72" s="27">
        <v>16183084656</v>
      </c>
      <c r="J72" s="27">
        <v>7593333159</v>
      </c>
      <c r="K72" s="27">
        <v>142073480307</v>
      </c>
      <c r="L72" s="27">
        <v>25894005447</v>
      </c>
      <c r="M72" s="27">
        <v>10386668749</v>
      </c>
      <c r="N72" s="27">
        <v>23111955664</v>
      </c>
      <c r="O72" s="27">
        <v>647768421</v>
      </c>
      <c r="P72" s="27"/>
      <c r="Q72" s="27">
        <v>29970613440</v>
      </c>
      <c r="R72" s="27">
        <v>81984045</v>
      </c>
      <c r="S72" s="27"/>
      <c r="T72" s="37"/>
    </row>
    <row r="73" spans="3:20">
      <c r="C73" s="30">
        <v>41671</v>
      </c>
      <c r="D73" s="26"/>
      <c r="E73" s="26">
        <v>204063482</v>
      </c>
      <c r="F73" s="26">
        <v>190874855524</v>
      </c>
      <c r="G73" s="26">
        <v>20040019952</v>
      </c>
      <c r="H73" s="26">
        <v>104321632635</v>
      </c>
      <c r="I73" s="26">
        <v>14877252748</v>
      </c>
      <c r="J73" s="26">
        <v>6650278877</v>
      </c>
      <c r="K73" s="26">
        <v>129964435916</v>
      </c>
      <c r="L73" s="26">
        <v>22890004671</v>
      </c>
      <c r="M73" s="26">
        <v>9364753553</v>
      </c>
      <c r="N73" s="26">
        <v>22698862054</v>
      </c>
      <c r="O73" s="26">
        <v>651955861</v>
      </c>
      <c r="P73" s="26"/>
      <c r="Q73" s="26">
        <v>27815399323</v>
      </c>
      <c r="R73" s="26">
        <v>73738768</v>
      </c>
      <c r="S73" s="26"/>
      <c r="T73" s="36"/>
    </row>
    <row r="74" spans="3:20">
      <c r="C74" s="30">
        <v>41699</v>
      </c>
      <c r="D74" s="26"/>
      <c r="E74" s="26">
        <v>253565609</v>
      </c>
      <c r="F74" s="26">
        <v>218679981818</v>
      </c>
      <c r="G74" s="26">
        <v>23696643939</v>
      </c>
      <c r="H74" s="26">
        <v>113335464629</v>
      </c>
      <c r="I74" s="26">
        <v>17665355906</v>
      </c>
      <c r="J74" s="26">
        <v>8379914616</v>
      </c>
      <c r="K74" s="26">
        <v>156333414551</v>
      </c>
      <c r="L74" s="26">
        <v>26936852361</v>
      </c>
      <c r="M74" s="26">
        <v>11375092403</v>
      </c>
      <c r="N74" s="26">
        <v>26844005703</v>
      </c>
      <c r="O74" s="26">
        <v>768231725</v>
      </c>
      <c r="P74" s="26"/>
      <c r="Q74" s="26">
        <v>33474938225</v>
      </c>
      <c r="R74" s="26">
        <v>89724548</v>
      </c>
      <c r="S74" s="26"/>
      <c r="T74" s="36"/>
    </row>
    <row r="75" spans="3:20">
      <c r="C75" s="30">
        <v>41730</v>
      </c>
      <c r="D75" s="26"/>
      <c r="E75" s="26">
        <v>224049725</v>
      </c>
      <c r="F75" s="26">
        <v>201694425998</v>
      </c>
      <c r="G75" s="26">
        <v>20717622797</v>
      </c>
      <c r="H75" s="26">
        <v>109899588276</v>
      </c>
      <c r="I75" s="26">
        <v>15540418297</v>
      </c>
      <c r="J75" s="26">
        <v>7757236546</v>
      </c>
      <c r="K75" s="26">
        <v>136461374226</v>
      </c>
      <c r="L75" s="26">
        <v>23958657634</v>
      </c>
      <c r="M75" s="26">
        <v>10369756066</v>
      </c>
      <c r="N75" s="26">
        <v>24187860625</v>
      </c>
      <c r="O75" s="26">
        <v>701676829</v>
      </c>
      <c r="P75" s="26"/>
      <c r="Q75" s="26">
        <v>28797365518</v>
      </c>
      <c r="R75" s="26">
        <v>78184413</v>
      </c>
      <c r="S75" s="26"/>
      <c r="T75" s="36"/>
    </row>
    <row r="76" spans="3:20">
      <c r="C76" s="30">
        <v>41760</v>
      </c>
      <c r="D76" s="26"/>
      <c r="E76" s="26">
        <v>248671055</v>
      </c>
      <c r="F76" s="26">
        <v>221290297079</v>
      </c>
      <c r="G76" s="26">
        <v>21670633421</v>
      </c>
      <c r="H76" s="26">
        <v>122771980368</v>
      </c>
      <c r="I76" s="26">
        <v>16444237752</v>
      </c>
      <c r="J76" s="26">
        <v>8123337120</v>
      </c>
      <c r="K76" s="26">
        <v>143230989366</v>
      </c>
      <c r="L76" s="26">
        <v>25278178721</v>
      </c>
      <c r="M76" s="26">
        <v>11008121234</v>
      </c>
      <c r="N76" s="26">
        <v>26547317241</v>
      </c>
      <c r="O76" s="26">
        <v>780222125</v>
      </c>
      <c r="P76" s="26"/>
      <c r="Q76" s="26">
        <v>29969009789</v>
      </c>
      <c r="R76" s="26">
        <v>68040540</v>
      </c>
      <c r="S76" s="26"/>
      <c r="T76" s="36"/>
    </row>
    <row r="77" spans="3:20">
      <c r="C77" s="30">
        <v>41791</v>
      </c>
      <c r="D77" s="26"/>
      <c r="E77" s="26">
        <v>232727161</v>
      </c>
      <c r="F77" s="26">
        <v>216950306456</v>
      </c>
      <c r="G77" s="26">
        <v>22967031486</v>
      </c>
      <c r="H77" s="26">
        <v>106291037887</v>
      </c>
      <c r="I77" s="26">
        <v>17201676498</v>
      </c>
      <c r="J77" s="26">
        <v>7741877221</v>
      </c>
      <c r="K77" s="26">
        <v>148695761126</v>
      </c>
      <c r="L77" s="26">
        <v>26349350765</v>
      </c>
      <c r="M77" s="26">
        <v>10292159727</v>
      </c>
      <c r="N77" s="26">
        <v>28911619760</v>
      </c>
      <c r="O77" s="26">
        <v>723912782</v>
      </c>
      <c r="P77" s="26"/>
      <c r="Q77" s="26">
        <v>31615512526</v>
      </c>
      <c r="R77" s="26">
        <v>90735769</v>
      </c>
      <c r="S77" s="26"/>
      <c r="T77" s="36"/>
    </row>
    <row r="78" spans="3:20">
      <c r="C78" s="30">
        <v>41821</v>
      </c>
      <c r="D78" s="26"/>
      <c r="E78" s="26">
        <v>227936528</v>
      </c>
      <c r="F78" s="26">
        <v>227726916823</v>
      </c>
      <c r="G78" s="26">
        <v>22963125609</v>
      </c>
      <c r="H78" s="26">
        <v>116045373805</v>
      </c>
      <c r="I78" s="26">
        <v>17017747390</v>
      </c>
      <c r="J78" s="26">
        <v>8188240169</v>
      </c>
      <c r="K78" s="26">
        <v>147509101072</v>
      </c>
      <c r="L78" s="26">
        <v>26288764107</v>
      </c>
      <c r="M78" s="26">
        <v>10825806507</v>
      </c>
      <c r="N78" s="26">
        <v>28160808930</v>
      </c>
      <c r="O78" s="26">
        <v>787717277</v>
      </c>
      <c r="P78" s="26"/>
      <c r="Q78" s="26">
        <v>30892290877</v>
      </c>
      <c r="R78" s="26">
        <v>87327591</v>
      </c>
      <c r="S78" s="26"/>
      <c r="T78" s="36"/>
    </row>
    <row r="79" spans="3:20">
      <c r="C79" s="30">
        <v>41852</v>
      </c>
      <c r="D79" s="26"/>
      <c r="E79" s="26">
        <v>263530776</v>
      </c>
      <c r="F79" s="26">
        <v>213370777735</v>
      </c>
      <c r="G79" s="26">
        <v>21593184513</v>
      </c>
      <c r="H79" s="26">
        <v>121371662596</v>
      </c>
      <c r="I79" s="26">
        <v>16526425944</v>
      </c>
      <c r="J79" s="26">
        <v>8268352524</v>
      </c>
      <c r="K79" s="26">
        <v>140975150203</v>
      </c>
      <c r="L79" s="26">
        <v>24584294177</v>
      </c>
      <c r="M79" s="26">
        <v>10946220977</v>
      </c>
      <c r="N79" s="26">
        <v>28422767905</v>
      </c>
      <c r="O79" s="26">
        <v>836125904</v>
      </c>
      <c r="P79" s="26"/>
      <c r="Q79" s="26">
        <v>29084992781</v>
      </c>
      <c r="R79" s="26">
        <v>74352522</v>
      </c>
      <c r="S79" s="26"/>
      <c r="T79" s="36"/>
    </row>
    <row r="80" spans="3:20">
      <c r="C80" s="30">
        <v>41883</v>
      </c>
      <c r="D80" s="26"/>
      <c r="E80" s="26">
        <v>239520751</v>
      </c>
      <c r="F80" s="26">
        <v>225863659912</v>
      </c>
      <c r="G80" s="26">
        <v>24987962264</v>
      </c>
      <c r="H80" s="26">
        <v>114717331835</v>
      </c>
      <c r="I80" s="26">
        <v>18644199213</v>
      </c>
      <c r="J80" s="26">
        <v>7752777447</v>
      </c>
      <c r="K80" s="26">
        <v>158541269431</v>
      </c>
      <c r="L80" s="26">
        <v>27448569860</v>
      </c>
      <c r="M80" s="26">
        <v>10187161447</v>
      </c>
      <c r="N80" s="26">
        <v>32848465110</v>
      </c>
      <c r="O80" s="26">
        <v>887966297</v>
      </c>
      <c r="P80" s="26"/>
      <c r="Q80" s="26">
        <v>34289146183</v>
      </c>
      <c r="R80" s="26">
        <v>100900288</v>
      </c>
      <c r="S80" s="26"/>
      <c r="T80" s="36"/>
    </row>
    <row r="81" spans="3:20">
      <c r="C81" s="30">
        <v>41913</v>
      </c>
      <c r="D81" s="26"/>
      <c r="E81" s="26">
        <v>284540128</v>
      </c>
      <c r="F81" s="26">
        <v>242415326497</v>
      </c>
      <c r="G81" s="26">
        <v>23716983676</v>
      </c>
      <c r="H81" s="26">
        <v>133918439924</v>
      </c>
      <c r="I81" s="26">
        <v>17591150646</v>
      </c>
      <c r="J81" s="26">
        <v>8580073159</v>
      </c>
      <c r="K81" s="26">
        <v>152302448100</v>
      </c>
      <c r="L81" s="26">
        <v>26192061031</v>
      </c>
      <c r="M81" s="26">
        <v>11355823498</v>
      </c>
      <c r="N81" s="26">
        <v>31758474724</v>
      </c>
      <c r="O81" s="26">
        <v>954868556</v>
      </c>
      <c r="P81" s="26"/>
      <c r="Q81" s="26">
        <v>31611527540</v>
      </c>
      <c r="R81" s="26">
        <v>89772738</v>
      </c>
      <c r="S81" s="26"/>
      <c r="T81" s="36"/>
    </row>
    <row r="82" spans="3:20">
      <c r="C82" s="30">
        <v>41944</v>
      </c>
      <c r="D82" s="26"/>
      <c r="E82" s="26">
        <v>296576630</v>
      </c>
      <c r="F82" s="26">
        <v>220924146468</v>
      </c>
      <c r="G82" s="26">
        <v>23587603043</v>
      </c>
      <c r="H82" s="26">
        <v>115594684742</v>
      </c>
      <c r="I82" s="26">
        <v>17282080982</v>
      </c>
      <c r="J82" s="26">
        <v>8585759169</v>
      </c>
      <c r="K82" s="26">
        <v>151372985414</v>
      </c>
      <c r="L82" s="26">
        <v>26193912175</v>
      </c>
      <c r="M82" s="26">
        <v>11174717295</v>
      </c>
      <c r="N82" s="26">
        <v>32648555841</v>
      </c>
      <c r="O82" s="26">
        <v>1000465398</v>
      </c>
      <c r="P82" s="26"/>
      <c r="Q82" s="26">
        <v>31222544449</v>
      </c>
      <c r="R82" s="26">
        <v>72170430</v>
      </c>
      <c r="S82" s="26"/>
      <c r="T82" s="36"/>
    </row>
    <row r="83" spans="3:20">
      <c r="C83" s="31">
        <v>41974</v>
      </c>
      <c r="D83" s="28"/>
      <c r="E83" s="28">
        <v>370220847</v>
      </c>
      <c r="F83" s="28">
        <v>289388509108</v>
      </c>
      <c r="G83" s="28">
        <v>32153697555</v>
      </c>
      <c r="H83" s="28">
        <v>161934325815</v>
      </c>
      <c r="I83" s="28">
        <v>23436671230</v>
      </c>
      <c r="J83" s="28">
        <v>10348981507</v>
      </c>
      <c r="K83" s="28">
        <v>199633352177</v>
      </c>
      <c r="L83" s="28">
        <v>34008396236</v>
      </c>
      <c r="M83" s="28">
        <v>13321080194</v>
      </c>
      <c r="N83" s="28">
        <v>44009752252</v>
      </c>
      <c r="O83" s="28">
        <v>1341033947</v>
      </c>
      <c r="P83" s="28"/>
      <c r="Q83" s="28">
        <v>43635697616</v>
      </c>
      <c r="R83" s="28">
        <v>143270715</v>
      </c>
      <c r="S83" s="28"/>
      <c r="T83" s="38"/>
    </row>
    <row r="84" spans="3:20">
      <c r="C84" s="29">
        <v>42005</v>
      </c>
      <c r="D84" s="27">
        <v>154038435254</v>
      </c>
      <c r="E84" s="27">
        <v>296666304</v>
      </c>
      <c r="F84" s="27">
        <v>232670771676</v>
      </c>
      <c r="G84" s="27">
        <v>26598542099</v>
      </c>
      <c r="H84" s="27">
        <v>133123142184</v>
      </c>
      <c r="I84" s="27">
        <v>19185445076</v>
      </c>
      <c r="J84" s="27">
        <v>8804505324</v>
      </c>
      <c r="K84" s="27">
        <v>165927063021</v>
      </c>
      <c r="L84" s="27">
        <v>28117737544</v>
      </c>
      <c r="M84" s="27">
        <v>11226130534</v>
      </c>
      <c r="N84" s="27">
        <v>36008431809</v>
      </c>
      <c r="O84" s="27">
        <v>1171862884</v>
      </c>
      <c r="P84" s="27"/>
      <c r="Q84" s="27">
        <v>35256548546</v>
      </c>
      <c r="R84" s="27">
        <v>114730991</v>
      </c>
      <c r="S84" s="27"/>
      <c r="T84" s="37">
        <v>852540013246</v>
      </c>
    </row>
    <row r="85" spans="3:20">
      <c r="C85" s="30">
        <v>42036</v>
      </c>
      <c r="D85" s="26">
        <v>143364964025</v>
      </c>
      <c r="E85" s="26">
        <v>264700572</v>
      </c>
      <c r="F85" s="26">
        <v>232398713386</v>
      </c>
      <c r="G85" s="26">
        <v>24703694965</v>
      </c>
      <c r="H85" s="26">
        <v>124895166913</v>
      </c>
      <c r="I85" s="26">
        <v>17940636913</v>
      </c>
      <c r="J85" s="26">
        <v>7619558221</v>
      </c>
      <c r="K85" s="26">
        <v>153416107561</v>
      </c>
      <c r="L85" s="26">
        <v>27161636356</v>
      </c>
      <c r="M85" s="26">
        <v>10092861233</v>
      </c>
      <c r="N85" s="26">
        <v>34872465076</v>
      </c>
      <c r="O85" s="26">
        <v>1167281689</v>
      </c>
      <c r="P85" s="26"/>
      <c r="Q85" s="26">
        <v>32876298954</v>
      </c>
      <c r="R85" s="26">
        <v>107887766</v>
      </c>
      <c r="S85" s="26"/>
      <c r="T85" s="36">
        <v>810881973630</v>
      </c>
    </row>
    <row r="86" spans="3:20">
      <c r="C86" s="30">
        <v>42064</v>
      </c>
      <c r="D86" s="26">
        <v>161465376879</v>
      </c>
      <c r="E86" s="26">
        <v>314125475</v>
      </c>
      <c r="F86" s="26">
        <v>292160107809</v>
      </c>
      <c r="G86" s="26">
        <v>28989268946</v>
      </c>
      <c r="H86" s="26">
        <v>130074425086</v>
      </c>
      <c r="I86" s="26">
        <v>21193165381</v>
      </c>
      <c r="J86" s="26">
        <v>9430915919</v>
      </c>
      <c r="K86" s="26">
        <v>183403452264</v>
      </c>
      <c r="L86" s="26">
        <v>31396557172</v>
      </c>
      <c r="M86" s="26">
        <v>11999808179</v>
      </c>
      <c r="N86" s="26">
        <v>40266358720</v>
      </c>
      <c r="O86" s="26">
        <v>1329877763</v>
      </c>
      <c r="P86" s="26"/>
      <c r="Q86" s="26">
        <v>38434666441</v>
      </c>
      <c r="R86" s="26">
        <v>115201859</v>
      </c>
      <c r="S86" s="26"/>
      <c r="T86" s="36">
        <v>950573307893</v>
      </c>
    </row>
    <row r="87" spans="3:20">
      <c r="C87" s="30">
        <v>42095</v>
      </c>
      <c r="D87" s="26">
        <v>143888330372</v>
      </c>
      <c r="E87" s="26">
        <v>294587422</v>
      </c>
      <c r="F87" s="26">
        <v>270785316691</v>
      </c>
      <c r="G87" s="26">
        <v>25380887999</v>
      </c>
      <c r="H87" s="26">
        <v>138549870359</v>
      </c>
      <c r="I87" s="26">
        <v>18416798762</v>
      </c>
      <c r="J87" s="26">
        <v>8738642634</v>
      </c>
      <c r="K87" s="26">
        <v>161090442572</v>
      </c>
      <c r="L87" s="26">
        <v>27734100214</v>
      </c>
      <c r="M87" s="26">
        <v>11052317273</v>
      </c>
      <c r="N87" s="26">
        <v>40688630401</v>
      </c>
      <c r="O87" s="26">
        <v>1311175513</v>
      </c>
      <c r="P87" s="26"/>
      <c r="Q87" s="26">
        <v>33496379068</v>
      </c>
      <c r="R87" s="26">
        <v>86947457</v>
      </c>
      <c r="S87" s="26"/>
      <c r="T87" s="36">
        <v>881514426737</v>
      </c>
    </row>
    <row r="88" spans="3:20">
      <c r="C88" s="30">
        <v>42125</v>
      </c>
      <c r="D88" s="26">
        <v>167298201522</v>
      </c>
      <c r="E88" s="26">
        <v>308751237</v>
      </c>
      <c r="F88" s="26">
        <v>290463300917</v>
      </c>
      <c r="G88" s="26">
        <v>25849322006</v>
      </c>
      <c r="H88" s="26">
        <v>127549941633</v>
      </c>
      <c r="I88" s="26">
        <v>19059072990</v>
      </c>
      <c r="J88" s="26">
        <v>9274089049</v>
      </c>
      <c r="K88" s="26">
        <v>164212871513</v>
      </c>
      <c r="L88" s="26">
        <v>28089948865</v>
      </c>
      <c r="M88" s="26">
        <v>11557785014</v>
      </c>
      <c r="N88" s="26">
        <v>37825778027</v>
      </c>
      <c r="O88" s="26">
        <v>1522240260</v>
      </c>
      <c r="P88" s="26"/>
      <c r="Q88" s="26">
        <v>34192298612</v>
      </c>
      <c r="R88" s="26">
        <v>92258609</v>
      </c>
      <c r="S88" s="26"/>
      <c r="T88" s="36">
        <v>917295860254</v>
      </c>
    </row>
    <row r="89" spans="3:20">
      <c r="C89" s="30">
        <v>42156</v>
      </c>
      <c r="D89" s="26">
        <v>155280671608</v>
      </c>
      <c r="E89" s="26">
        <v>296323564</v>
      </c>
      <c r="F89" s="26">
        <v>306326354992</v>
      </c>
      <c r="G89" s="26">
        <v>29045078621</v>
      </c>
      <c r="H89" s="26">
        <v>129760701763</v>
      </c>
      <c r="I89" s="26">
        <v>21041508038</v>
      </c>
      <c r="J89" s="26">
        <v>8853216238</v>
      </c>
      <c r="K89" s="26">
        <v>182427518827</v>
      </c>
      <c r="L89" s="26">
        <v>31397621292</v>
      </c>
      <c r="M89" s="26">
        <v>10967463817</v>
      </c>
      <c r="N89" s="26">
        <v>43342654155</v>
      </c>
      <c r="O89" s="26">
        <v>1446094028</v>
      </c>
      <c r="P89" s="26"/>
      <c r="Q89" s="26">
        <v>38477886860</v>
      </c>
      <c r="R89" s="26">
        <v>64205874</v>
      </c>
      <c r="S89" s="26"/>
      <c r="T89" s="36">
        <v>958727299677</v>
      </c>
    </row>
    <row r="90" spans="3:20">
      <c r="C90" s="30">
        <v>42186</v>
      </c>
      <c r="D90" s="26">
        <v>156028611943</v>
      </c>
      <c r="E90" s="26">
        <v>294026380</v>
      </c>
      <c r="F90" s="26">
        <v>301439030668</v>
      </c>
      <c r="G90" s="26">
        <v>26744370871</v>
      </c>
      <c r="H90" s="26">
        <v>143387460478</v>
      </c>
      <c r="I90" s="26">
        <v>19489087047</v>
      </c>
      <c r="J90" s="26">
        <v>9206619227</v>
      </c>
      <c r="K90" s="26">
        <v>169158990158</v>
      </c>
      <c r="L90" s="26">
        <v>29267435313</v>
      </c>
      <c r="M90" s="26">
        <v>11201327353</v>
      </c>
      <c r="N90" s="26">
        <v>39498851817</v>
      </c>
      <c r="O90" s="26">
        <v>1522008823</v>
      </c>
      <c r="P90" s="26"/>
      <c r="Q90" s="26">
        <v>34198770116</v>
      </c>
      <c r="R90" s="26">
        <v>85626249</v>
      </c>
      <c r="S90" s="26"/>
      <c r="T90" s="36">
        <v>941522216443</v>
      </c>
    </row>
    <row r="91" spans="3:20">
      <c r="C91" s="30">
        <v>42217</v>
      </c>
      <c r="D91" s="26">
        <v>162134106409</v>
      </c>
      <c r="E91" s="26">
        <v>309285020</v>
      </c>
      <c r="F91" s="26">
        <v>319879695790</v>
      </c>
      <c r="G91" s="26">
        <v>27855805075</v>
      </c>
      <c r="H91" s="26">
        <v>123557634222</v>
      </c>
      <c r="I91" s="26">
        <v>20143325979</v>
      </c>
      <c r="J91" s="26">
        <v>7569671295</v>
      </c>
      <c r="K91" s="26">
        <v>176038350358</v>
      </c>
      <c r="L91" s="26">
        <v>30074942956</v>
      </c>
      <c r="M91" s="26">
        <v>11393816954</v>
      </c>
      <c r="N91" s="26">
        <v>42781396466</v>
      </c>
      <c r="O91" s="26">
        <v>1548022068</v>
      </c>
      <c r="P91" s="26"/>
      <c r="Q91" s="26">
        <v>36156565708</v>
      </c>
      <c r="R91" s="26">
        <v>53732616</v>
      </c>
      <c r="S91" s="26"/>
      <c r="T91" s="36">
        <v>959496350916</v>
      </c>
    </row>
    <row r="92" spans="3:20">
      <c r="C92" s="30">
        <v>42248</v>
      </c>
      <c r="D92" s="26">
        <v>152342238848</v>
      </c>
      <c r="E92" s="26">
        <v>286414718</v>
      </c>
      <c r="F92" s="26">
        <v>303784903767</v>
      </c>
      <c r="G92" s="26">
        <v>26106358139</v>
      </c>
      <c r="H92" s="26">
        <v>126856902239</v>
      </c>
      <c r="I92" s="26">
        <v>19010010371</v>
      </c>
      <c r="J92" s="26">
        <v>8809967350</v>
      </c>
      <c r="K92" s="26">
        <v>163830395903</v>
      </c>
      <c r="L92" s="26">
        <v>28072046602</v>
      </c>
      <c r="M92" s="26">
        <v>10628683687</v>
      </c>
      <c r="N92" s="26">
        <v>40096729595</v>
      </c>
      <c r="O92" s="26">
        <v>1514663816</v>
      </c>
      <c r="P92" s="26"/>
      <c r="Q92" s="26">
        <v>34083725792</v>
      </c>
      <c r="R92" s="26">
        <v>78658952</v>
      </c>
      <c r="S92" s="26"/>
      <c r="T92" s="36">
        <v>915501699779</v>
      </c>
    </row>
    <row r="93" spans="3:20">
      <c r="C93" s="30">
        <v>42278</v>
      </c>
      <c r="D93" s="26">
        <v>165511664438</v>
      </c>
      <c r="E93" s="26">
        <v>312579972</v>
      </c>
      <c r="F93" s="26">
        <v>308903215931</v>
      </c>
      <c r="G93" s="26">
        <v>27208834596</v>
      </c>
      <c r="H93" s="26">
        <v>144565368390</v>
      </c>
      <c r="I93" s="26">
        <v>17229060641</v>
      </c>
      <c r="J93" s="26">
        <v>9530871846</v>
      </c>
      <c r="K93" s="26">
        <v>169761872188</v>
      </c>
      <c r="L93" s="26">
        <v>29011135476</v>
      </c>
      <c r="M93" s="26">
        <v>11593852272</v>
      </c>
      <c r="N93" s="26">
        <v>42098749146</v>
      </c>
      <c r="O93" s="26">
        <v>1633473874</v>
      </c>
      <c r="P93" s="26"/>
      <c r="Q93" s="26">
        <v>35018382556</v>
      </c>
      <c r="R93" s="26">
        <v>79914805</v>
      </c>
      <c r="S93" s="26"/>
      <c r="T93" s="36">
        <v>962458976131</v>
      </c>
    </row>
    <row r="94" spans="3:20">
      <c r="C94" s="30">
        <v>42309</v>
      </c>
      <c r="D94" s="26">
        <v>164950948214</v>
      </c>
      <c r="E94" s="26">
        <v>300990047</v>
      </c>
      <c r="F94" s="26">
        <v>322732261239</v>
      </c>
      <c r="G94" s="26">
        <v>29752453125</v>
      </c>
      <c r="H94" s="26">
        <v>133443436280</v>
      </c>
      <c r="I94" s="26">
        <v>21382987206</v>
      </c>
      <c r="J94" s="26">
        <v>9572400777</v>
      </c>
      <c r="K94" s="26">
        <v>185214153809</v>
      </c>
      <c r="L94" s="26">
        <v>31845184483</v>
      </c>
      <c r="M94" s="26">
        <v>11507620005</v>
      </c>
      <c r="N94" s="26">
        <v>47852028002</v>
      </c>
      <c r="O94" s="26">
        <v>1698224858</v>
      </c>
      <c r="P94" s="26"/>
      <c r="Q94" s="26">
        <v>38261247481</v>
      </c>
      <c r="R94" s="26">
        <v>88508507</v>
      </c>
      <c r="S94" s="26"/>
      <c r="T94" s="36">
        <v>998602444033</v>
      </c>
    </row>
    <row r="95" spans="3:20">
      <c r="C95" s="31">
        <v>42339</v>
      </c>
      <c r="D95" s="28">
        <v>205065357808</v>
      </c>
      <c r="E95" s="28">
        <v>382023901</v>
      </c>
      <c r="F95" s="28">
        <v>397856605908</v>
      </c>
      <c r="G95" s="28">
        <v>34136236989</v>
      </c>
      <c r="H95" s="28">
        <v>166826764495</v>
      </c>
      <c r="I95" s="28">
        <v>24448757053</v>
      </c>
      <c r="J95" s="28">
        <v>11691667197</v>
      </c>
      <c r="K95" s="28">
        <v>210258278223</v>
      </c>
      <c r="L95" s="28">
        <v>35538122612</v>
      </c>
      <c r="M95" s="28">
        <v>13940492737</v>
      </c>
      <c r="N95" s="28">
        <v>55528460062</v>
      </c>
      <c r="O95" s="28">
        <v>2103374611</v>
      </c>
      <c r="P95" s="28"/>
      <c r="Q95" s="28">
        <v>43264844328</v>
      </c>
      <c r="R95" s="28">
        <v>118472831</v>
      </c>
      <c r="S95" s="28"/>
      <c r="T95" s="38">
        <v>1201159458755</v>
      </c>
    </row>
    <row r="96" spans="3:20">
      <c r="C96" s="30">
        <v>42370</v>
      </c>
      <c r="D96" s="26">
        <v>172350117574</v>
      </c>
      <c r="E96" s="26">
        <v>297739962</v>
      </c>
      <c r="F96" s="26">
        <v>303563569563</v>
      </c>
      <c r="G96" s="26">
        <v>29572442270</v>
      </c>
      <c r="H96" s="26">
        <v>136716059624</v>
      </c>
      <c r="I96" s="26">
        <v>20830404143</v>
      </c>
      <c r="J96" s="26">
        <v>9691670290</v>
      </c>
      <c r="K96" s="26">
        <v>183012659122</v>
      </c>
      <c r="L96" s="26">
        <v>30344620061</v>
      </c>
      <c r="M96" s="26">
        <v>11593465691</v>
      </c>
      <c r="N96" s="26">
        <v>48918623213</v>
      </c>
      <c r="O96" s="26">
        <v>1768966831</v>
      </c>
      <c r="P96" s="26"/>
      <c r="Q96" s="26">
        <v>36929825167</v>
      </c>
      <c r="R96" s="26">
        <v>99826937</v>
      </c>
      <c r="S96" s="26"/>
      <c r="T96" s="36">
        <v>985689990448</v>
      </c>
    </row>
    <row r="97" spans="2:20">
      <c r="C97" s="30">
        <v>42401</v>
      </c>
      <c r="D97" s="26">
        <v>168959002175</v>
      </c>
      <c r="E97" s="26">
        <v>277153489</v>
      </c>
      <c r="F97" s="26">
        <v>346649935247</v>
      </c>
      <c r="G97" s="26">
        <v>32581332762</v>
      </c>
      <c r="H97" s="26">
        <v>147083144351</v>
      </c>
      <c r="I97" s="26">
        <v>23122681818</v>
      </c>
      <c r="J97" s="26">
        <v>8829789137</v>
      </c>
      <c r="K97" s="26">
        <v>198394885878</v>
      </c>
      <c r="L97" s="26">
        <v>33181458697</v>
      </c>
      <c r="M97" s="26">
        <v>10882115729</v>
      </c>
      <c r="N97" s="26">
        <v>56285344382</v>
      </c>
      <c r="O97" s="26">
        <v>1765104420</v>
      </c>
      <c r="P97" s="26"/>
      <c r="Q97" s="26">
        <v>41138639815</v>
      </c>
      <c r="R97" s="26">
        <v>127172321</v>
      </c>
      <c r="S97" s="26"/>
      <c r="T97" s="36">
        <v>1069277760221</v>
      </c>
    </row>
    <row r="98" spans="2:20">
      <c r="C98" s="30">
        <v>42430</v>
      </c>
      <c r="D98" s="26">
        <v>178776664449</v>
      </c>
      <c r="E98" s="26">
        <v>307791331</v>
      </c>
      <c r="F98" s="26">
        <v>358934824206</v>
      </c>
      <c r="G98" s="26">
        <v>31380309565</v>
      </c>
      <c r="H98" s="26">
        <v>150607318141</v>
      </c>
      <c r="I98" s="26">
        <v>22246745104</v>
      </c>
      <c r="J98" s="26">
        <v>10374037184</v>
      </c>
      <c r="K98" s="26">
        <v>196995495804</v>
      </c>
      <c r="L98" s="26">
        <v>34248408322</v>
      </c>
      <c r="M98" s="26">
        <v>12112217087</v>
      </c>
      <c r="N98" s="26">
        <v>53226925018</v>
      </c>
      <c r="O98" s="26">
        <v>1876842801</v>
      </c>
      <c r="P98" s="26"/>
      <c r="Q98" s="26">
        <v>38617125216</v>
      </c>
      <c r="R98" s="26">
        <v>94069448</v>
      </c>
      <c r="S98" s="26"/>
      <c r="T98" s="36">
        <v>1089798773676</v>
      </c>
    </row>
    <row r="99" spans="2:20">
      <c r="C99" s="30">
        <v>42461</v>
      </c>
      <c r="D99" s="26">
        <v>161770168692</v>
      </c>
      <c r="E99" s="26">
        <v>315098791</v>
      </c>
      <c r="F99" s="26">
        <v>337590239219</v>
      </c>
      <c r="G99" s="26">
        <v>28719996983</v>
      </c>
      <c r="H99" s="26">
        <v>148585518658</v>
      </c>
      <c r="I99" s="26"/>
      <c r="J99" s="26">
        <v>9834030076</v>
      </c>
      <c r="K99" s="26">
        <v>180963660413</v>
      </c>
      <c r="L99" s="26"/>
      <c r="M99" s="26">
        <v>11786084193</v>
      </c>
      <c r="N99" s="26">
        <v>48826858733</v>
      </c>
      <c r="O99" s="26">
        <v>1837210062</v>
      </c>
      <c r="P99" s="26"/>
      <c r="Q99" s="26">
        <v>36170157230</v>
      </c>
      <c r="R99" s="26">
        <v>86525176</v>
      </c>
      <c r="S99" s="26">
        <v>50870309438</v>
      </c>
      <c r="T99" s="36">
        <v>1017355857664</v>
      </c>
    </row>
    <row r="100" spans="2:20">
      <c r="C100" s="30">
        <v>42491</v>
      </c>
      <c r="D100" s="26">
        <v>175172530713</v>
      </c>
      <c r="E100" s="26">
        <v>286686636</v>
      </c>
      <c r="F100" s="26">
        <v>374839541257</v>
      </c>
      <c r="G100" s="26">
        <v>33284747368</v>
      </c>
      <c r="H100" s="26">
        <v>150069821811</v>
      </c>
      <c r="I100" s="26"/>
      <c r="J100" s="26">
        <v>10270072047</v>
      </c>
      <c r="K100" s="26">
        <v>210560232871</v>
      </c>
      <c r="L100" s="26"/>
      <c r="M100" s="26">
        <v>11900732551</v>
      </c>
      <c r="N100" s="26">
        <v>61520118693</v>
      </c>
      <c r="O100" s="26">
        <v>1910712671</v>
      </c>
      <c r="P100" s="26"/>
      <c r="Q100" s="26">
        <v>41276033570</v>
      </c>
      <c r="R100" s="26">
        <v>114534840</v>
      </c>
      <c r="S100" s="26">
        <v>58553864363</v>
      </c>
      <c r="T100" s="36">
        <v>1129759629391</v>
      </c>
    </row>
    <row r="101" spans="2:20">
      <c r="C101" s="30">
        <v>42522</v>
      </c>
      <c r="D101" s="26">
        <v>158918673089</v>
      </c>
      <c r="E101" s="26">
        <v>286984944</v>
      </c>
      <c r="F101" s="26">
        <v>357243933202</v>
      </c>
      <c r="G101" s="26">
        <v>29722717251</v>
      </c>
      <c r="H101" s="26">
        <v>143636607442</v>
      </c>
      <c r="I101" s="26"/>
      <c r="J101" s="26">
        <v>9735945152</v>
      </c>
      <c r="K101" s="26">
        <v>188445282724</v>
      </c>
      <c r="L101" s="26"/>
      <c r="M101" s="26">
        <v>11436680861</v>
      </c>
      <c r="N101" s="26">
        <v>57519905576</v>
      </c>
      <c r="O101" s="26">
        <v>1869527851</v>
      </c>
      <c r="P101" s="26"/>
      <c r="Q101" s="26">
        <v>36880155916</v>
      </c>
      <c r="R101" s="26">
        <v>90246546</v>
      </c>
      <c r="S101" s="26">
        <v>52803699153</v>
      </c>
      <c r="T101" s="36">
        <v>1048590359707</v>
      </c>
    </row>
    <row r="102" spans="2:20">
      <c r="C102" s="30">
        <v>42552</v>
      </c>
      <c r="D102" s="26">
        <v>188010126479</v>
      </c>
      <c r="E102" s="26">
        <v>307334370</v>
      </c>
      <c r="F102" s="26">
        <v>358168484947</v>
      </c>
      <c r="G102" s="26">
        <v>30342266245</v>
      </c>
      <c r="H102" s="26">
        <v>158923122625</v>
      </c>
      <c r="I102" s="26"/>
      <c r="J102" s="26">
        <v>10451877829</v>
      </c>
      <c r="K102" s="26">
        <v>189043852665</v>
      </c>
      <c r="L102" s="26"/>
      <c r="M102" s="26">
        <v>12066337347</v>
      </c>
      <c r="N102" s="26">
        <v>58253412496</v>
      </c>
      <c r="O102" s="26">
        <v>2038788567</v>
      </c>
      <c r="P102" s="26"/>
      <c r="Q102" s="26">
        <v>37161032136</v>
      </c>
      <c r="R102" s="26">
        <v>96320680</v>
      </c>
      <c r="S102" s="26">
        <v>53240969492</v>
      </c>
      <c r="T102" s="36">
        <v>1098103925878</v>
      </c>
    </row>
    <row r="103" spans="2:20">
      <c r="C103" s="30">
        <v>42583</v>
      </c>
      <c r="D103" s="26">
        <v>177762855348</v>
      </c>
      <c r="E103" s="26">
        <v>322760215</v>
      </c>
      <c r="F103" s="26">
        <v>367016162273</v>
      </c>
      <c r="G103" s="26">
        <v>34257414795</v>
      </c>
      <c r="H103" s="26">
        <v>148113657926</v>
      </c>
      <c r="I103" s="26"/>
      <c r="J103" s="26">
        <v>10287982775</v>
      </c>
      <c r="K103" s="26">
        <v>211924740633</v>
      </c>
      <c r="L103" s="26"/>
      <c r="M103" s="26">
        <v>11672779199</v>
      </c>
      <c r="N103" s="26">
        <v>66826590615</v>
      </c>
      <c r="O103" s="26">
        <v>1711814430</v>
      </c>
      <c r="P103" s="26"/>
      <c r="Q103" s="26">
        <v>41675636253</v>
      </c>
      <c r="R103" s="26">
        <v>104541727</v>
      </c>
      <c r="S103" s="26">
        <v>57478037052</v>
      </c>
      <c r="T103" s="36">
        <v>1129154973241</v>
      </c>
    </row>
    <row r="104" spans="2:20">
      <c r="C104" s="30">
        <v>42614</v>
      </c>
      <c r="D104" s="26">
        <v>178805753092</v>
      </c>
      <c r="E104" s="26">
        <v>287063178</v>
      </c>
      <c r="F104" s="26">
        <v>384871732674</v>
      </c>
      <c r="G104" s="26">
        <v>31764004067</v>
      </c>
      <c r="H104" s="26">
        <v>164771031220</v>
      </c>
      <c r="I104" s="26"/>
      <c r="J104" s="26">
        <v>10078237315</v>
      </c>
      <c r="K104" s="26">
        <v>195246795759</v>
      </c>
      <c r="L104" s="26"/>
      <c r="M104" s="26">
        <v>11041504918</v>
      </c>
      <c r="N104" s="26">
        <v>63955882784</v>
      </c>
      <c r="O104" s="26">
        <v>2103842595</v>
      </c>
      <c r="P104" s="26"/>
      <c r="Q104" s="26">
        <v>38841314121</v>
      </c>
      <c r="R104" s="26">
        <v>101046557</v>
      </c>
      <c r="S104" s="26">
        <v>52387748841</v>
      </c>
      <c r="T104" s="36">
        <v>1134255957121</v>
      </c>
    </row>
    <row r="105" spans="2:20">
      <c r="C105" s="30">
        <v>42644</v>
      </c>
      <c r="D105" s="26">
        <v>189191509843</v>
      </c>
      <c r="E105" s="26">
        <v>300784692</v>
      </c>
      <c r="F105" s="26">
        <v>356951080562</v>
      </c>
      <c r="G105" s="26">
        <v>29975465854</v>
      </c>
      <c r="H105" s="26">
        <v>152283987148</v>
      </c>
      <c r="I105" s="26"/>
      <c r="J105" s="26">
        <v>10426456468</v>
      </c>
      <c r="K105" s="26">
        <v>185341396086</v>
      </c>
      <c r="L105" s="26"/>
      <c r="M105" s="26">
        <v>10824495377</v>
      </c>
      <c r="N105" s="26">
        <v>61976577253</v>
      </c>
      <c r="O105" s="26">
        <v>2208472605</v>
      </c>
      <c r="P105" s="26"/>
      <c r="Q105" s="26">
        <v>36499517024</v>
      </c>
      <c r="R105" s="26">
        <v>91486247</v>
      </c>
      <c r="S105" s="26">
        <v>52415415838</v>
      </c>
      <c r="T105" s="36">
        <v>1088486644997</v>
      </c>
    </row>
    <row r="106" spans="2:20">
      <c r="C106" s="30">
        <v>42675</v>
      </c>
      <c r="D106" s="26">
        <v>183728709356</v>
      </c>
      <c r="E106" s="26">
        <v>307632498</v>
      </c>
      <c r="F106" s="26">
        <v>376171372599</v>
      </c>
      <c r="G106" s="26">
        <v>36700288620</v>
      </c>
      <c r="H106" s="26">
        <v>172146837191</v>
      </c>
      <c r="I106" s="26"/>
      <c r="J106" s="26">
        <v>10553995995</v>
      </c>
      <c r="K106" s="26">
        <v>223519049803</v>
      </c>
      <c r="L106" s="26"/>
      <c r="M106" s="26">
        <v>10858386081</v>
      </c>
      <c r="N106" s="26">
        <v>74849870466</v>
      </c>
      <c r="O106" s="26">
        <v>2117166305</v>
      </c>
      <c r="P106" s="26"/>
      <c r="Q106" s="26">
        <v>43990614448</v>
      </c>
      <c r="R106" s="26">
        <v>88650604</v>
      </c>
      <c r="S106" s="26">
        <v>64154158013</v>
      </c>
      <c r="T106" s="36">
        <v>1199186731979</v>
      </c>
    </row>
    <row r="107" spans="2:20">
      <c r="C107" s="31">
        <v>42705</v>
      </c>
      <c r="D107" s="28">
        <v>234670018429</v>
      </c>
      <c r="E107" s="28">
        <v>346310178</v>
      </c>
      <c r="F107" s="28">
        <v>495751791112</v>
      </c>
      <c r="G107" s="28">
        <v>40436726831</v>
      </c>
      <c r="H107" s="28">
        <v>212979675374</v>
      </c>
      <c r="I107" s="28"/>
      <c r="J107" s="28">
        <v>12867030999</v>
      </c>
      <c r="K107" s="28">
        <v>243618575263</v>
      </c>
      <c r="L107" s="28"/>
      <c r="M107" s="28">
        <v>13829020907</v>
      </c>
      <c r="N107" s="28">
        <v>85670990585</v>
      </c>
      <c r="O107" s="28">
        <v>2704945636</v>
      </c>
      <c r="P107" s="28"/>
      <c r="Q107" s="28">
        <v>49238469362</v>
      </c>
      <c r="R107" s="28">
        <v>127549416</v>
      </c>
      <c r="S107" s="28">
        <v>68282686899</v>
      </c>
      <c r="T107" s="38">
        <v>1460523790991</v>
      </c>
    </row>
    <row r="108" spans="2:20">
      <c r="C108" s="30">
        <v>42736</v>
      </c>
      <c r="D108" s="26">
        <v>191629087250</v>
      </c>
      <c r="E108" s="26">
        <v>294273981</v>
      </c>
      <c r="F108" s="26">
        <v>409031801862</v>
      </c>
      <c r="G108" s="26">
        <v>38078833027</v>
      </c>
      <c r="H108" s="26">
        <v>161408524910</v>
      </c>
      <c r="I108" s="26"/>
      <c r="J108" s="26">
        <v>10954511431</v>
      </c>
      <c r="K108" s="26">
        <v>226107056269</v>
      </c>
      <c r="L108" s="26"/>
      <c r="M108" s="26">
        <v>11613378718</v>
      </c>
      <c r="N108" s="26">
        <v>78513931908</v>
      </c>
      <c r="O108" s="26">
        <v>2256028249</v>
      </c>
      <c r="P108" s="26"/>
      <c r="Q108" s="26">
        <v>45910931907</v>
      </c>
      <c r="R108" s="26">
        <v>115698894</v>
      </c>
      <c r="S108" s="26">
        <v>64432581079</v>
      </c>
      <c r="T108" s="36">
        <v>1240346639485</v>
      </c>
    </row>
    <row r="109" spans="2:20">
      <c r="C109" s="30">
        <v>42767</v>
      </c>
      <c r="D109" s="26">
        <v>187737435045</v>
      </c>
      <c r="E109" s="26">
        <v>277901541</v>
      </c>
      <c r="F109" s="26">
        <v>409918726072</v>
      </c>
      <c r="G109" s="26">
        <v>34099144806</v>
      </c>
      <c r="H109" s="26">
        <v>160079088936</v>
      </c>
      <c r="I109" s="26"/>
      <c r="J109" s="26">
        <v>9520181428</v>
      </c>
      <c r="K109" s="26">
        <v>202689466517</v>
      </c>
      <c r="L109" s="26"/>
      <c r="M109" s="26">
        <v>10335257586</v>
      </c>
      <c r="N109" s="26">
        <v>72877382458</v>
      </c>
      <c r="O109" s="26">
        <v>2206061191</v>
      </c>
      <c r="P109" s="26"/>
      <c r="Q109" s="26">
        <v>41378106649</v>
      </c>
      <c r="R109" s="26">
        <v>94409100</v>
      </c>
      <c r="S109" s="26">
        <v>57606239192</v>
      </c>
      <c r="T109" s="36">
        <v>1188819400521</v>
      </c>
    </row>
    <row r="111" spans="2:20">
      <c r="B111" s="49" t="s">
        <v>42</v>
      </c>
    </row>
    <row r="112" spans="2:20">
      <c r="B112" s="49" t="s">
        <v>47</v>
      </c>
    </row>
    <row r="113" spans="1:1" ht="12.5" customHeight="1">
      <c r="A113" s="4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2017-05-04T18:51:02Z</dcterms:modified>
</cp:coreProperties>
</file>