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0" yWindow="0" windowWidth="25640" windowHeight="13340"/>
  </bookViews>
  <sheets>
    <sheet name="Indicadores Consolidados" sheetId="1" r:id="rId1"/>
    <sheet name="Apertura APRC"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rkg6">[1]RANKING6!$A$4:$BS$30</definedName>
    <definedName name="__rkg6">[1]RANKING6!$A$4:$BS$30</definedName>
    <definedName name="_IND1" localSheetId="1">#REF!</definedName>
    <definedName name="_IND1">#REF!</definedName>
    <definedName name="_IND2" localSheetId="1">#REF!</definedName>
    <definedName name="_IND2">#REF!</definedName>
    <definedName name="_IND3" localSheetId="1">#REF!</definedName>
    <definedName name="_IND3">#REF!</definedName>
    <definedName name="_IND4" localSheetId="1">#REF!</definedName>
    <definedName name="_IND4">#REF!</definedName>
    <definedName name="_IND5" localSheetId="1">#REF!</definedName>
    <definedName name="_IND5">#REF!</definedName>
    <definedName name="_rkg6">[1]RANKING6!$A$4:$BS$30</definedName>
    <definedName name="A50000000" localSheetId="1">#REF!</definedName>
    <definedName name="A50000000">#REF!</definedName>
    <definedName name="A500000000000" localSheetId="1">#REF!</definedName>
    <definedName name="A500000000000">#REF!</definedName>
    <definedName name="Activos" localSheetId="1">#REF!</definedName>
    <definedName name="Activos">#REF!</definedName>
    <definedName name="Activos2" localSheetId="1">#REF!</definedName>
    <definedName name="Activos2">#REF!</definedName>
    <definedName name="Activos3" localSheetId="1">#REF!</definedName>
    <definedName name="Activos3">#REF!</definedName>
    <definedName name="Activos4" localSheetId="1">#REF!</definedName>
    <definedName name="Activos4">#REF!</definedName>
    <definedName name="Activos5" localSheetId="1">#REF!</definedName>
    <definedName name="Activos5">#REF!</definedName>
    <definedName name="Activos6" localSheetId="1">#REF!</definedName>
    <definedName name="Activos6">#REF!</definedName>
    <definedName name="AjFX" localSheetId="1">#REF!</definedName>
    <definedName name="AjFX">#REF!</definedName>
    <definedName name="AjPRDTrading" localSheetId="1">#REF!</definedName>
    <definedName name="AjPRDTrading">#REF!</definedName>
    <definedName name="APC">[2]C04!$G$4:$N$32</definedName>
    <definedName name="_xlnm.Print_Area" localSheetId="1">'Apertura APRC'!$B$3:$Y$42</definedName>
    <definedName name="_xlnm.Print_Area" localSheetId="0">'Indicadores Consolidados'!$B$3:$T$48</definedName>
    <definedName name="bacilea">[2]C04!$P$4:$T$51</definedName>
    <definedName name="bacileam" localSheetId="1">#REF!</definedName>
    <definedName name="bacileam">#REF!</definedName>
    <definedName name="BANCOS" localSheetId="1">#REF!</definedName>
    <definedName name="BANCOS">#REF!</definedName>
    <definedName name="BANCOS2" localSheetId="1">#REF!</definedName>
    <definedName name="BANCOS2">#REF!</definedName>
    <definedName name="based">[3]indicadores_c04!$A$53:$M$90</definedName>
    <definedName name="BASILEA" localSheetId="1">#REF!</definedName>
    <definedName name="BASILEA">#REF!</definedName>
    <definedName name="BASILEA2" localSheetId="1">#REF!</definedName>
    <definedName name="BASILEA2">#REF!</definedName>
    <definedName name="basileab" localSheetId="1">#REF!</definedName>
    <definedName name="basileab">#REF!</definedName>
    <definedName name="basileac" localSheetId="1">#REF!</definedName>
    <definedName name="basileac">#REF!</definedName>
    <definedName name="BASILEAN">[4]C04N!$F$4:$R$32</definedName>
    <definedName name="BASILEAN2">[4]C04N!$F$136:$U$164</definedName>
    <definedName name="BCOS" localSheetId="1">#REF!</definedName>
    <definedName name="BCOS">#REF!</definedName>
    <definedName name="CAMPOS" localSheetId="1">'[5]Tabla C04'!#REF!</definedName>
    <definedName name="CAMPOS">'[5]Tabla C04'!#REF!</definedName>
    <definedName name="CAMPOS2" localSheetId="1">'[5]Tabla C04'!#REF!</definedName>
    <definedName name="CAMPOS2">'[5]Tabla C04'!#REF!</definedName>
    <definedName name="ccc" localSheetId="1">#REF!</definedName>
    <definedName name="ccc">#REF!</definedName>
    <definedName name="ChartRow">6</definedName>
    <definedName name="Clase" localSheetId="1">#REF!</definedName>
    <definedName name="Clase">#REF!</definedName>
    <definedName name="codbanco">'[2]0'!$Z$2:$AA$49</definedName>
    <definedName name="codbco">'[2]0'!$Z$2:$AA$49</definedName>
    <definedName name="CODIGO" localSheetId="1">#REF!</definedName>
    <definedName name="CODIGO">#REF!</definedName>
    <definedName name="cognos" localSheetId="1">#REF!</definedName>
    <definedName name="cognos">#REF!</definedName>
    <definedName name="COMPLE1" localSheetId="1">#REF!</definedName>
    <definedName name="COMPLE1">#REF!</definedName>
    <definedName name="COMPLE2" localSheetId="1">#REF!</definedName>
    <definedName name="COMPLE2">#REF!</definedName>
    <definedName name="ControlDatosGral" localSheetId="1">#REF!</definedName>
    <definedName name="ControlDatosGral">#REF!</definedName>
    <definedName name="Dic_97" localSheetId="1">#REF!</definedName>
    <definedName name="Dic_97">#REF!</definedName>
    <definedName name="dolar" localSheetId="1">#REF!</definedName>
    <definedName name="dolar">#REF!</definedName>
    <definedName name="dolar_mes">[6]Parámetros!$B$2</definedName>
    <definedName name="DOLLAR" localSheetId="1">#REF!</definedName>
    <definedName name="DOLLAR">#REF!</definedName>
    <definedName name="DOLLARA">'[7]0'!$M$4</definedName>
    <definedName name="Fecha_1" localSheetId="1">#REF!</definedName>
    <definedName name="Fecha_1">#REF!</definedName>
    <definedName name="FechaInforme" localSheetId="1">#REF!</definedName>
    <definedName name="FechaInforme">#REF!</definedName>
    <definedName name="graf" localSheetId="1">#REF!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 localSheetId="1">#REF!</definedName>
    <definedName name="HoraCombos">#REF!</definedName>
    <definedName name="ID" localSheetId="1">"9d5137cd-3284-44d8-b57e-bf93f959f368"</definedName>
    <definedName name="ID" localSheetId="0">"9d5137cd-3284-44d8-b57e-bf93f959f368"</definedName>
    <definedName name="IFIS" localSheetId="1">#REF!</definedName>
    <definedName name="IFIS">#REF!</definedName>
    <definedName name="IMACEC" localSheetId="1">#REF!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 localSheetId="1">#REF!</definedName>
    <definedName name="Inicio_PantallaGral">#REF!</definedName>
    <definedName name="InicioDatos" localSheetId="1">#REF!</definedName>
    <definedName name="InicioDatos">#REF!</definedName>
    <definedName name="INSTIT">'[8]0'!$AA$2:$AB$27</definedName>
    <definedName name="INSTIT1" localSheetId="1">#REF!</definedName>
    <definedName name="INSTIT1">#REF!</definedName>
    <definedName name="INSTIT2" localSheetId="1">#REF!</definedName>
    <definedName name="INSTIT2">#REF!</definedName>
    <definedName name="InstitClase" localSheetId="1">#REF!</definedName>
    <definedName name="InstitClase">#REF!</definedName>
    <definedName name="MES">[3]indicadores_c04!$Q$2:$R$13</definedName>
    <definedName name="Numero_Filas" localSheetId="1">#REF!</definedName>
    <definedName name="Numero_Filas">#REF!</definedName>
    <definedName name="PosicionActual" localSheetId="1">#REF!</definedName>
    <definedName name="PosicionActual">#REF!</definedName>
    <definedName name="RATING" localSheetId="1">'[9]1'!#REF!</definedName>
    <definedName name="RATING">'[9]1'!#REF!</definedName>
    <definedName name="ReportArea" localSheetId="1">#REF!</definedName>
    <definedName name="ReportArea">#REF!</definedName>
    <definedName name="ReportBase" localSheetId="1">'Apertura APRC'!ReportUnit*'Apertura APRC'!ReportCCY</definedName>
    <definedName name="ReportBase">ReportUnit*ReportCCY</definedName>
    <definedName name="ReportCCY" localSheetId="1">#REF!</definedName>
    <definedName name="ReportCCY">#REF!</definedName>
    <definedName name="ReportCobertura" localSheetId="1">#REF!</definedName>
    <definedName name="ReportCobertura">#REF!</definedName>
    <definedName name="ReportContabilidad" localSheetId="1">#REF!</definedName>
    <definedName name="ReportContabilidad">#REF!</definedName>
    <definedName name="ReportEstrategia" localSheetId="1">#REF!</definedName>
    <definedName name="ReportEstrategia">#REF!</definedName>
    <definedName name="ReportUnidad" localSheetId="1">#REF!</definedName>
    <definedName name="ReportUnidad">#REF!</definedName>
    <definedName name="ReportUnit" localSheetId="1">#REF!</definedName>
    <definedName name="ReportUnit">#REF!</definedName>
    <definedName name="ReportVehiculo" localSheetId="1">#REF!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 localSheetId="1">#REF!</definedName>
    <definedName name="UFANT">#REF!</definedName>
    <definedName name="Unidad_de_Gestion" localSheetId="1">#REF!</definedName>
    <definedName name="Unidad_de_Gestion">#REF!</definedName>
    <definedName name="US" localSheetId="1">#REF!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<sst xmlns="http://schemas.openxmlformats.org/spreadsheetml/2006/main" count="131" uniqueCount="75">
  <si>
    <t>(Cifras en porcentajes y en millones de pesos)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</si>
  <si>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</si>
  <si>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</si>
  <si>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</si>
  <si>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</si>
  <si>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</si>
  <si>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</si>
  <si>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</si>
  <si>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</si>
  <si>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</si>
  <si>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</si>
  <si>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</si>
  <si>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</si>
  <si>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</si>
  <si>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</si>
  <si>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</si>
  <si>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</si>
  <si>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</si>
  <si>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</si>
  <si>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</si>
  <si>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</si>
  <si>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</si>
  <si>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</si>
  <si>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</si>
  <si>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</si>
  <si>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</si>
  <si>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</si>
  <si>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</si>
  <si>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</si>
  <si>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</si>
  <si>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</si>
  <si>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</si>
  <si>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</si>
  <si>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</si>
  <si>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</si>
  <si>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</si>
  <si>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</si>
  <si>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</si>
  <si>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</si>
  <si>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</si>
  <si>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</si>
  <si>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</si>
  <si>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</si>
  <si>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</si>
  <si>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</si>
  <si>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</si>
  <si>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</si>
  <si>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</si>
  <si>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</si>
  <si>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</si>
  <si>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</si>
  <si>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Superintendencia de Bancos e Instituciones Financieras (Chile)</t>
  </si>
  <si>
    <t>Instituciones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</si>
  <si>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</si>
  <si>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</si>
  <si>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</si>
  <si>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</si>
  <si>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</si>
  <si>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</si>
  <si>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</si>
  <si>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</si>
  <si>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</si>
  <si>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</si>
  <si>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</si>
  <si>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</si>
  <si>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</si>
  <si>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</si>
  <si>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</si>
  <si>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</si>
  <si>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</si>
  <si>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MARZO DE 2019</t>
  </si>
  <si>
    <t>A</t>
  </si>
  <si>
    <t>(6) A partir de marzo de 2019 se aprueba la cancelación de la sucursal establecida en Chile de MUFG Bank, Ltd.</t>
  </si>
  <si>
    <t>Instituciones  (6)</t>
  </si>
  <si>
    <t>Publicado: 28-05-2019</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</si>
</sst>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amily val="2"/>
    </font>
    <font>
      <sz val="10"/>
      <name val="Comic Sans MS"/>
      <family val="4"/>
    </font>
    <font>
      <sz val="10"/>
      <name val="Arial"/>
      <family val="2"/>
    </font>
    <font>
      <b/>
      <sz val="14"/>
      <color indexed="21"/>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indexed="21"/>
      <name val="Arial"/>
      <family val="2"/>
    </font>
    <font>
      <b/>
      <sz val="11"/>
      <color indexed="9"/>
      <name val="Arial"/>
      <family val="2"/>
    </font>
  </fonts>
  <fills count="5">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2"/>
        <bgColor indexed="64"/>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style="thin">
        <color auto="1"/>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6">
    <xf numFmtId="0" fontId="0" fillId="0" borderId="0"/>
    <xf numFmtId="0" fontId="1" fillId="0" borderId="0"/>
    <xf numFmtId="0" fontId="7" fillId="0" borderId="0"/>
    <xf numFmtId="0" fontId="14" fillId="0" borderId="0"/>
    <xf numFmtId="0" fontId="2" fillId="0" borderId="0"/>
    <xf numFmtId="0" fontId="7" fillId="0" borderId="0"/>
  </cellStyleXfs>
  <cellXfs count="101">
    <xf numFmtId="0" fontId="0" fillId="0" borderId="0" xfId="0"/>
    <xf numFmtId="0" fontId="2" fillId="2" borderId="0" xfId="1" applyFont="1" applyFill="1"/>
    <xf numFmtId="0" fontId="4" fillId="2" borderId="0" xfId="1" applyFont="1" applyFill="1" applyBorder="1" applyAlignment="1">
      <alignment horizontal="center"/>
    </xf>
    <xf numFmtId="0" fontId="6" fillId="2" borderId="0" xfId="1" applyFont="1" applyFill="1" applyBorder="1"/>
    <xf numFmtId="0" fontId="9" fillId="2" borderId="0" xfId="1" applyFont="1" applyFill="1" applyBorder="1"/>
    <xf numFmtId="0" fontId="9" fillId="2" borderId="0" xfId="1" applyFont="1" applyFill="1" applyBorder="1" applyAlignment="1">
      <alignment horizontal="centerContinuous"/>
    </xf>
    <xf numFmtId="0" fontId="11" fillId="2" borderId="0" xfId="1" applyFont="1" applyFill="1" applyBorder="1" applyAlignment="1">
      <alignment horizontal="center"/>
    </xf>
    <xf numFmtId="0" fontId="12" fillId="2" borderId="0" xfId="1" applyFont="1" applyFill="1" applyBorder="1" applyAlignment="1">
      <alignment horizontal="center"/>
    </xf>
    <xf numFmtId="0" fontId="9" fillId="2" borderId="0" xfId="1" applyFont="1" applyFill="1" applyBorder="1" applyAlignment="1">
      <alignment horizontal="center"/>
    </xf>
    <xf numFmtId="0" fontId="2" fillId="2" borderId="0" xfId="1" applyFont="1" applyFill="1" applyBorder="1"/>
    <xf numFmtId="3" fontId="2" fillId="2" borderId="0" xfId="0" applyNumberFormat="1" applyFont="1" applyFill="1" applyBorder="1" applyAlignment="1">
      <alignment horizontal="center" vertical="center" wrapText="1"/>
    </xf>
    <xf numFmtId="0" fontId="13" fillId="2" borderId="0" xfId="1" applyFont="1" applyFill="1"/>
    <xf numFmtId="4" fontId="15" fillId="4" borderId="18" xfId="3" applyNumberFormat="1" applyFont="1" applyFill="1" applyBorder="1" applyAlignment="1">
      <alignment horizontal="left" vertical="center"/>
    </xf>
    <xf numFmtId="3" fontId="16" fillId="2" borderId="0" xfId="1" applyNumberFormat="1" applyFont="1" applyFill="1" applyBorder="1"/>
    <xf numFmtId="4" fontId="17" fillId="4" borderId="18" xfId="3" applyNumberFormat="1" applyFont="1" applyFill="1" applyBorder="1" applyAlignment="1">
      <alignment horizontal="center" vertical="center"/>
    </xf>
    <xf numFmtId="2" fontId="6" fillId="2" borderId="0" xfId="0" applyNumberFormat="1" applyFont="1" applyFill="1" applyBorder="1" applyAlignment="1">
      <alignment horizontal="center"/>
    </xf>
    <xf numFmtId="3" fontId="17" fillId="4" borderId="18" xfId="3" applyNumberFormat="1" applyFont="1" applyFill="1" applyBorder="1" applyAlignment="1">
      <alignment horizontal="right"/>
    </xf>
    <xf numFmtId="0" fontId="2" fillId="2" borderId="0" xfId="0" applyFont="1" applyFill="1" applyAlignment="1">
      <alignment horizontal="center"/>
    </xf>
    <xf numFmtId="0" fontId="16" fillId="4" borderId="19" xfId="4" applyFont="1" applyFill="1" applyBorder="1" applyAlignment="1">
      <alignment horizontal="center"/>
    </xf>
    <xf numFmtId="4" fontId="15" fillId="4" borderId="20" xfId="3" applyNumberFormat="1" applyFont="1" applyFill="1" applyBorder="1" applyAlignment="1">
      <alignment horizontal="left" vertical="center"/>
    </xf>
    <xf numFmtId="4" fontId="17" fillId="4" borderId="20" xfId="3" applyNumberFormat="1" applyFont="1" applyFill="1" applyBorder="1" applyAlignment="1">
      <alignment horizontal="center" vertical="center"/>
    </xf>
    <xf numFmtId="3" fontId="17" fillId="4" borderId="20" xfId="3" applyNumberFormat="1" applyFont="1" applyFill="1" applyBorder="1" applyAlignment="1">
      <alignment horizontal="right"/>
    </xf>
    <xf numFmtId="0" fontId="16" fillId="4" borderId="21" xfId="4" applyFont="1" applyFill="1" applyBorder="1" applyAlignment="1">
      <alignment horizontal="center"/>
    </xf>
    <xf numFmtId="4" fontId="15" fillId="0" borderId="20" xfId="3" applyNumberFormat="1" applyFont="1" applyBorder="1" applyAlignment="1">
      <alignment horizontal="left" vertical="center"/>
    </xf>
    <xf numFmtId="4" fontId="17" fillId="0" borderId="20" xfId="3" applyNumberFormat="1" applyFont="1" applyBorder="1" applyAlignment="1">
      <alignment horizontal="center" vertical="center"/>
    </xf>
    <xf numFmtId="3" fontId="17" fillId="0" borderId="20" xfId="3" applyNumberFormat="1" applyFont="1" applyBorder="1" applyAlignment="1">
      <alignment horizontal="right"/>
    </xf>
    <xf numFmtId="0" fontId="16" fillId="2" borderId="21" xfId="4" applyFont="1" applyFill="1" applyBorder="1" applyAlignment="1">
      <alignment horizontal="center"/>
    </xf>
    <xf numFmtId="0" fontId="16" fillId="4" borderId="22" xfId="4" applyFont="1" applyFill="1" applyBorder="1" applyAlignment="1">
      <alignment horizontal="center"/>
    </xf>
    <xf numFmtId="4" fontId="15" fillId="4" borderId="23" xfId="3" applyNumberFormat="1" applyFont="1" applyFill="1" applyBorder="1" applyAlignment="1">
      <alignment horizontal="left" vertical="center"/>
    </xf>
    <xf numFmtId="4" fontId="17" fillId="4" borderId="23" xfId="3" applyNumberFormat="1" applyFont="1" applyFill="1" applyBorder="1" applyAlignment="1">
      <alignment horizontal="center" vertical="center"/>
    </xf>
    <xf numFmtId="3" fontId="17" fillId="4" borderId="23" xfId="3" applyNumberFormat="1" applyFont="1" applyFill="1" applyBorder="1" applyAlignment="1">
      <alignment horizontal="right"/>
    </xf>
    <xf numFmtId="0" fontId="16" fillId="4" borderId="24" xfId="4" applyFont="1" applyFill="1" applyBorder="1" applyAlignment="1">
      <alignment horizontal="center"/>
    </xf>
    <xf numFmtId="0" fontId="2" fillId="2" borderId="0" xfId="4" applyFont="1" applyFill="1"/>
    <xf numFmtId="3" fontId="6" fillId="2" borderId="0" xfId="1" applyNumberFormat="1" applyFont="1" applyFill="1" applyBorder="1"/>
    <xf numFmtId="4" fontId="2" fillId="2" borderId="0" xfId="2" applyNumberFormat="1" applyFont="1" applyFill="1" applyAlignment="1">
      <alignment horizontal="center" vertical="center"/>
    </xf>
    <xf numFmtId="0" fontId="2" fillId="2" borderId="0" xfId="2" applyFont="1" applyFill="1"/>
    <xf numFmtId="0" fontId="5" fillId="3" borderId="25" xfId="4" applyFont="1" applyFill="1" applyBorder="1"/>
    <xf numFmtId="3" fontId="9" fillId="2" borderId="0" xfId="1" applyNumberFormat="1" applyFont="1" applyFill="1" applyBorder="1"/>
    <xf numFmtId="4" fontId="5" fillId="3" borderId="25" xfId="4" applyNumberFormat="1" applyFont="1" applyFill="1" applyBorder="1" applyAlignment="1">
      <alignment horizontal="center" vertical="center"/>
    </xf>
    <xf numFmtId="2" fontId="9" fillId="2" borderId="0" xfId="0" applyNumberFormat="1" applyFont="1" applyFill="1" applyBorder="1" applyAlignment="1">
      <alignment horizontal="center"/>
    </xf>
    <xf numFmtId="3" fontId="5" fillId="3" borderId="25" xfId="4" applyNumberFormat="1" applyFont="1" applyFill="1" applyBorder="1"/>
    <xf numFmtId="3" fontId="2" fillId="2" borderId="0" xfId="1" applyNumberFormat="1" applyFont="1" applyFill="1"/>
    <xf numFmtId="4" fontId="9" fillId="2" borderId="0" xfId="0" applyNumberFormat="1" applyFont="1" applyFill="1" applyBorder="1"/>
    <xf numFmtId="2" fontId="9" fillId="2" borderId="0" xfId="0" applyNumberFormat="1" applyFont="1" applyFill="1" applyBorder="1"/>
    <xf numFmtId="3" fontId="9" fillId="2" borderId="2" xfId="0" applyNumberFormat="1" applyFont="1" applyFill="1" applyBorder="1"/>
    <xf numFmtId="3" fontId="9" fillId="2" borderId="0" xfId="0" applyNumberFormat="1" applyFont="1" applyFill="1" applyBorder="1"/>
    <xf numFmtId="0" fontId="2" fillId="2" borderId="0" xfId="0" applyFont="1" applyFill="1"/>
    <xf numFmtId="4" fontId="16" fillId="2" borderId="0" xfId="1" applyNumberFormat="1" applyFont="1" applyFill="1" applyBorder="1"/>
    <xf numFmtId="0" fontId="2" fillId="2" borderId="0" xfId="1" applyFont="1" applyFill="1" applyAlignment="1">
      <alignment horizontal="center"/>
    </xf>
    <xf numFmtId="2" fontId="16" fillId="2" borderId="0" xfId="1" applyNumberFormat="1" applyFont="1" applyFill="1" applyBorder="1" applyAlignment="1">
      <alignment horizontal="center"/>
    </xf>
    <xf numFmtId="0" fontId="15" fillId="2" borderId="0" xfId="1" applyFont="1" applyFill="1"/>
    <xf numFmtId="0" fontId="15" fillId="2" borderId="0" xfId="1" applyFont="1" applyFill="1" applyBorder="1"/>
    <xf numFmtId="0" fontId="6" fillId="2" borderId="0" xfId="1" applyFont="1" applyFill="1"/>
    <xf numFmtId="2" fontId="2" fillId="2" borderId="0" xfId="1" applyNumberFormat="1" applyFont="1" applyFill="1"/>
    <xf numFmtId="0" fontId="15" fillId="2" borderId="0" xfId="1" applyFont="1" applyFill="1" applyBorder="1" applyAlignment="1">
      <alignment horizontal="left" indent="1"/>
    </xf>
    <xf numFmtId="0" fontId="18" fillId="2" borderId="0" xfId="5" applyFont="1" applyFill="1" applyBorder="1"/>
    <xf numFmtId="3" fontId="5" fillId="3" borderId="29" xfId="4" applyNumberFormat="1" applyFont="1" applyFill="1" applyBorder="1" applyAlignment="1">
      <alignment horizontal="center" vertical="center" wrapText="1"/>
    </xf>
    <xf numFmtId="0" fontId="16" fillId="2" borderId="22" xfId="4" applyFont="1" applyFill="1" applyBorder="1" applyAlignment="1">
      <alignment horizontal="center"/>
    </xf>
    <xf numFmtId="0" fontId="3" fillId="2" borderId="1" xfId="1" applyFont="1" applyFill="1" applyBorder="1" applyAlignment="1">
      <alignment horizontal="center"/>
    </xf>
    <xf numFmtId="0" fontId="3" fillId="2" borderId="2" xfId="1" applyFont="1" applyFill="1" applyBorder="1" applyAlignment="1">
      <alignment horizontal="center"/>
    </xf>
    <xf numFmtId="0" fontId="0" fillId="0" borderId="2" xfId="0" applyBorder="1" applyAlignment="1"/>
    <xf numFmtId="0" fontId="0" fillId="0" borderId="3" xfId="0" applyBorder="1" applyAlignment="1"/>
    <xf numFmtId="0" fontId="4" fillId="2" borderId="4" xfId="1" applyFont="1" applyFill="1" applyBorder="1" applyAlignment="1">
      <alignment horizontal="center"/>
    </xf>
    <xf numFmtId="0" fontId="4" fillId="2" borderId="5" xfId="1" applyFont="1" applyFill="1" applyBorder="1" applyAlignment="1">
      <alignment horizontal="center"/>
    </xf>
    <xf numFmtId="0" fontId="0" fillId="0" borderId="5" xfId="0" applyBorder="1" applyAlignment="1"/>
    <xf numFmtId="0" fontId="0" fillId="0" borderId="6" xfId="0" applyBorder="1" applyAlignment="1"/>
    <xf numFmtId="0" fontId="5" fillId="3" borderId="7" xfId="1"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8" xfId="1" applyFont="1" applyFill="1" applyBorder="1" applyAlignment="1">
      <alignment horizontal="center"/>
    </xf>
    <xf numFmtId="0" fontId="5" fillId="3" borderId="9" xfId="2" applyFont="1" applyFill="1" applyBorder="1" applyAlignment="1">
      <alignment horizontal="center" vertical="center" wrapText="1"/>
    </xf>
    <xf numFmtId="0" fontId="5" fillId="3" borderId="10"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5" fillId="3" borderId="7" xfId="2" applyFont="1" applyFill="1" applyBorder="1" applyAlignment="1">
      <alignment horizontal="center" vertical="center" wrapText="1"/>
    </xf>
    <xf numFmtId="0" fontId="0" fillId="0" borderId="12" xfId="0" applyBorder="1" applyAlignment="1">
      <alignment wrapText="1"/>
    </xf>
    <xf numFmtId="0" fontId="0" fillId="0" borderId="17" xfId="0" applyBorder="1" applyAlignment="1">
      <alignment wrapText="1"/>
    </xf>
    <xf numFmtId="0" fontId="10" fillId="3" borderId="8" xfId="1" applyFont="1" applyFill="1" applyBorder="1" applyAlignment="1">
      <alignment horizontal="center"/>
    </xf>
    <xf numFmtId="0" fontId="5" fillId="3" borderId="8" xfId="2" applyFont="1" applyFill="1" applyBorder="1" applyAlignment="1">
      <alignment horizontal="center"/>
    </xf>
    <xf numFmtId="0" fontId="5" fillId="3" borderId="8" xfId="2" applyFont="1" applyFill="1" applyBorder="1" applyAlignment="1">
      <alignment horizontal="center" vertical="center" wrapText="1"/>
    </xf>
    <xf numFmtId="0" fontId="5" fillId="3" borderId="12" xfId="2" applyFont="1" applyFill="1" applyBorder="1" applyAlignment="1">
      <alignment horizontal="center" vertical="center" wrapText="1"/>
    </xf>
    <xf numFmtId="0" fontId="5" fillId="3" borderId="17" xfId="2" applyFont="1" applyFill="1" applyBorder="1" applyAlignment="1">
      <alignment horizontal="center" vertical="center" wrapText="1"/>
    </xf>
    <xf numFmtId="0" fontId="5" fillId="3" borderId="16" xfId="2" applyFont="1" applyFill="1" applyBorder="1" applyAlignment="1">
      <alignment horizontal="center" vertical="center" wrapText="1"/>
    </xf>
    <xf numFmtId="0" fontId="5" fillId="3" borderId="13" xfId="2" applyFont="1" applyFill="1" applyBorder="1" applyAlignment="1">
      <alignment horizontal="center" vertical="center" wrapText="1"/>
    </xf>
    <xf numFmtId="0" fontId="3" fillId="2" borderId="3" xfId="1" applyFont="1" applyFill="1" applyBorder="1" applyAlignment="1">
      <alignment horizontal="center"/>
    </xf>
    <xf numFmtId="0" fontId="4" fillId="2" borderId="6" xfId="1" applyFont="1" applyFill="1" applyBorder="1" applyAlignment="1">
      <alignment horizontal="center"/>
    </xf>
    <xf numFmtId="0" fontId="5" fillId="3" borderId="12"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19" fillId="3" borderId="9" xfId="1" applyFont="1" applyFill="1" applyBorder="1" applyAlignment="1">
      <alignment horizontal="center" vertical="center" wrapText="1"/>
    </xf>
    <xf numFmtId="0" fontId="19" fillId="3" borderId="10" xfId="1" applyFont="1" applyFill="1" applyBorder="1" applyAlignment="1">
      <alignment horizontal="center" vertical="center" wrapText="1"/>
    </xf>
    <xf numFmtId="0" fontId="19" fillId="3" borderId="11" xfId="1" applyFont="1" applyFill="1" applyBorder="1" applyAlignment="1">
      <alignment horizontal="center" vertical="center" wrapText="1"/>
    </xf>
    <xf numFmtId="0" fontId="19" fillId="3" borderId="7" xfId="2" applyFont="1" applyFill="1" applyBorder="1" applyAlignment="1">
      <alignment horizontal="center" vertical="center" wrapText="1"/>
    </xf>
    <xf numFmtId="0" fontId="19" fillId="3" borderId="12" xfId="2" applyFont="1" applyFill="1" applyBorder="1" applyAlignment="1">
      <alignment horizontal="center" vertical="center" wrapText="1"/>
    </xf>
    <xf numFmtId="0" fontId="19" fillId="3" borderId="17" xfId="2" applyFont="1" applyFill="1" applyBorder="1" applyAlignment="1">
      <alignment horizontal="center" vertical="center" wrapText="1"/>
    </xf>
    <xf numFmtId="0" fontId="5" fillId="3" borderId="26" xfId="1" applyFont="1" applyFill="1" applyBorder="1" applyAlignment="1">
      <alignment horizontal="center" vertical="center"/>
    </xf>
    <xf numFmtId="0" fontId="5" fillId="3" borderId="27" xfId="1" applyFont="1" applyFill="1" applyBorder="1" applyAlignment="1">
      <alignment horizontal="center" vertical="center"/>
    </xf>
    <xf numFmtId="0" fontId="5" fillId="3" borderId="28" xfId="1" applyFont="1" applyFill="1" applyBorder="1" applyAlignment="1">
      <alignment horizontal="center" vertical="center"/>
    </xf>
    <xf numFmtId="0" fontId="0" fillId="2" borderId="0" xfId="1" applyFont="1" applyFill="1"/>
  </cellXfs>
  <cellStyles count="6">
    <cellStyle name="Normal" xfId="0" builtinId="0"/>
    <cellStyle name="Normal_ Public. D.Ofc. JUN'96" xfId="3"/>
    <cellStyle name="Normal_ADEC  DE CAP febrero'2008" xfId="1"/>
    <cellStyle name="Normal_Información Financiera Mensual - 2008 (prot)" xfId="2"/>
    <cellStyle name="Normal_Información Financiera Mensual - Enero  de 2006" xfId="5"/>
    <cellStyle name="Normal_RIESGO DE CREDITO Y CONTIGENTES 2008" xfId="4"/>
  </cellStyles>
  <dxfs count="10">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9.xml"/><Relationship Id="rId12" Type="http://schemas.openxmlformats.org/officeDocument/2006/relationships/externalLink" Target="externalLinks/externalLink10.xml"/><Relationship Id="rId13" Type="http://schemas.openxmlformats.org/officeDocument/2006/relationships/theme" Target="theme/theme1.xml"/><Relationship Id="rId14" Type="http://schemas.openxmlformats.org/officeDocument/2006/relationships/styles" Target="styles.xml"/><Relationship Id="rId1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externalLink" Target="externalLinks/externalLink1.xml"/><Relationship Id="rId4" Type="http://schemas.openxmlformats.org/officeDocument/2006/relationships/externalLink" Target="externalLinks/externalLink2.xml"/><Relationship Id="rId5" Type="http://schemas.openxmlformats.org/officeDocument/2006/relationships/externalLink" Target="externalLinks/externalLink3.xml"/><Relationship Id="rId6" Type="http://schemas.openxmlformats.org/officeDocument/2006/relationships/externalLink" Target="externalLinks/externalLink4.xml"/><Relationship Id="rId7" Type="http://schemas.openxmlformats.org/officeDocument/2006/relationships/externalLink" Target="externalLinks/externalLink5.xml"/><Relationship Id="rId8" Type="http://schemas.openxmlformats.org/officeDocument/2006/relationships/externalLink" Target="externalLinks/externalLink6.xml"/><Relationship Id="rId9" Type="http://schemas.openxmlformats.org/officeDocument/2006/relationships/externalLink" Target="externalLinks/externalLink7.xml"/><Relationship Id="rId10"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209550</xdr:colOff>
      <xdr:row>2</xdr:row>
      <xdr:rowOff>47625</xdr:rowOff>
    </xdr:from>
    <xdr:to>
      <xdr:col>1</xdr:col>
      <xdr:colOff>1133475</xdr:colOff>
      <xdr:row>3</xdr:row>
      <xdr:rowOff>247650</xdr:rowOff>
    </xdr:to>
    <xdr:pic>
      <xdr:nvPicPr>
        <xdr:cNvPr id="2" name="Picture 1"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390525"/>
          <a:ext cx="923925" cy="5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2</xdr:row>
      <xdr:rowOff>47625</xdr:rowOff>
    </xdr:from>
    <xdr:to>
      <xdr:col>1</xdr:col>
      <xdr:colOff>1133475</xdr:colOff>
      <xdr:row>3</xdr:row>
      <xdr:rowOff>247650</xdr:rowOff>
    </xdr:to>
    <xdr:pic>
      <xdr:nvPicPr>
        <xdr:cNvPr id="2" name="Picture 1"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390525"/>
          <a:ext cx="923925" cy="5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E%20MENSUAL.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yecciones/Modelo%20Proyecci&#243;n%20I/Modelo%20Proyecci&#243;n%20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INSTITUCION1</v>
          </cell>
        </row>
      </sheetData>
      <sheetData sheetId="15"/>
      <sheetData sheetId="16"/>
      <sheetData sheetId="17">
        <row r="1">
          <cell r="A1" t="str">
            <v>INSTITUCION1</v>
          </cell>
        </row>
      </sheetData>
      <sheetData sheetId="18"/>
      <sheetData sheetId="19"/>
      <sheetData sheetId="20"/>
      <sheetData sheetId="21"/>
      <sheetData sheetId="22"/>
      <sheetData sheetId="23"/>
      <sheetData sheetId="24"/>
      <sheetData sheetId="25"/>
      <sheetData sheetId="26"/>
      <sheetData sheetId="27">
        <row r="2">
          <cell r="D2" t="str">
            <v>Colocaciones a Personas</v>
          </cell>
        </row>
      </sheetData>
      <sheetData sheetId="28"/>
      <sheetData sheetId="29"/>
      <sheetData sheetId="30"/>
      <sheetData sheetId="31">
        <row r="2">
          <cell r="D2" t="str">
            <v>Colocaciones a Personas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Santander-Chile</v>
          </cell>
          <cell r="B4">
            <v>1</v>
          </cell>
          <cell r="C4">
            <v>0.21090935423807117</v>
          </cell>
          <cell r="E4" t="str">
            <v>Santander-Chile</v>
          </cell>
          <cell r="F4">
            <v>1</v>
          </cell>
          <cell r="G4">
            <v>0.2227943497076845</v>
          </cell>
          <cell r="I4" t="str">
            <v>Santander-Chile</v>
          </cell>
          <cell r="J4">
            <v>1</v>
          </cell>
          <cell r="K4">
            <v>0.2227943497076845</v>
          </cell>
          <cell r="M4" t="str">
            <v>Corpbanca</v>
          </cell>
          <cell r="N4">
            <v>1</v>
          </cell>
          <cell r="O4">
            <v>0.218728573170166</v>
          </cell>
          <cell r="Q4" t="str">
            <v>Citibank</v>
          </cell>
          <cell r="R4">
            <v>1</v>
          </cell>
          <cell r="S4">
            <v>0.202040575130121</v>
          </cell>
          <cell r="U4" t="str">
            <v>Citibank</v>
          </cell>
          <cell r="V4">
            <v>1</v>
          </cell>
          <cell r="W4">
            <v>0.202040575130121</v>
          </cell>
          <cell r="Y4" t="str">
            <v>Bilbao Vizcaya</v>
          </cell>
          <cell r="Z4">
            <v>1</v>
          </cell>
          <cell r="AA4">
            <v>9.9340111833962005E-3</v>
          </cell>
          <cell r="AC4" t="str">
            <v>Bilbao Vizcaya</v>
          </cell>
          <cell r="AD4">
            <v>1</v>
          </cell>
          <cell r="AE4">
            <v>1.14010770996177E-2</v>
          </cell>
          <cell r="AG4" t="str">
            <v>Bilbao Vizcaya</v>
          </cell>
          <cell r="AH4">
            <v>1</v>
          </cell>
          <cell r="AI4">
            <v>1.14010770996177E-2</v>
          </cell>
          <cell r="AK4" t="str">
            <v>Santander-Chile</v>
          </cell>
          <cell r="AL4">
            <v>1</v>
          </cell>
          <cell r="AM4">
            <v>0.36219083378254152</v>
          </cell>
          <cell r="AO4" t="str">
            <v>Santander-Chile</v>
          </cell>
          <cell r="AP4">
            <v>1</v>
          </cell>
          <cell r="AQ4">
            <v>0.38597650433606323</v>
          </cell>
          <cell r="AS4" t="str">
            <v>Santander-Chile</v>
          </cell>
          <cell r="AT4">
            <v>1</v>
          </cell>
          <cell r="AU4">
            <v>0.38597650433606323</v>
          </cell>
          <cell r="AW4" t="str">
            <v>Citibank</v>
          </cell>
          <cell r="AX4">
            <v>1</v>
          </cell>
          <cell r="AY4">
            <v>0.18770777633539901</v>
          </cell>
          <cell r="BA4" t="str">
            <v>Citibank</v>
          </cell>
          <cell r="BB4">
            <v>1</v>
          </cell>
          <cell r="BC4">
            <v>0.24269223444655799</v>
          </cell>
          <cell r="BE4" t="str">
            <v>Citibank</v>
          </cell>
          <cell r="BF4">
            <v>1</v>
          </cell>
          <cell r="BG4">
            <v>0.24269223444655799</v>
          </cell>
          <cell r="BI4" t="str">
            <v>Chile</v>
          </cell>
          <cell r="BJ4">
            <v>1</v>
          </cell>
          <cell r="BK4">
            <v>0.29945150731269499</v>
          </cell>
          <cell r="BM4" t="str">
            <v>Chile</v>
          </cell>
          <cell r="BN4">
            <v>1</v>
          </cell>
          <cell r="BO4">
            <v>0.30536891615998202</v>
          </cell>
          <cell r="BQ4" t="str">
            <v>Chile</v>
          </cell>
          <cell r="BR4">
            <v>1</v>
          </cell>
          <cell r="BS4">
            <v>0.30536891615998202</v>
          </cell>
        </row>
        <row r="5">
          <cell r="A5" t="str">
            <v>Chile</v>
          </cell>
          <cell r="B5">
            <v>2</v>
          </cell>
          <cell r="C5">
            <v>0.18453282985665326</v>
          </cell>
          <cell r="E5" t="str">
            <v>Chile</v>
          </cell>
          <cell r="F5">
            <v>2</v>
          </cell>
          <cell r="G5">
            <v>0.18005838811728275</v>
          </cell>
          <cell r="I5" t="str">
            <v>Chile</v>
          </cell>
          <cell r="J5">
            <v>2</v>
          </cell>
          <cell r="K5">
            <v>0.18005838811728275</v>
          </cell>
          <cell r="M5" t="str">
            <v>Scotiabank</v>
          </cell>
          <cell r="N5">
            <v>2</v>
          </cell>
          <cell r="O5">
            <v>0.189075432569248</v>
          </cell>
          <cell r="Q5" t="str">
            <v>Desarrollo</v>
          </cell>
          <cell r="R5">
            <v>2</v>
          </cell>
          <cell r="S5">
            <v>0.19340547982855</v>
          </cell>
          <cell r="U5" t="str">
            <v>Desarrollo</v>
          </cell>
          <cell r="V5">
            <v>2</v>
          </cell>
          <cell r="W5">
            <v>0.19340547982855</v>
          </cell>
          <cell r="Y5" t="str">
            <v>Scotiabank</v>
          </cell>
          <cell r="Z5">
            <v>2</v>
          </cell>
          <cell r="AA5">
            <v>1.1110674900786599E-2</v>
          </cell>
          <cell r="AC5" t="str">
            <v>Credito</v>
          </cell>
          <cell r="AD5">
            <v>2</v>
          </cell>
          <cell r="AE5">
            <v>1.2706314824070699E-2</v>
          </cell>
          <cell r="AG5" t="str">
            <v>Credito</v>
          </cell>
          <cell r="AH5">
            <v>2</v>
          </cell>
          <cell r="AI5">
            <v>1.2706314824070699E-2</v>
          </cell>
          <cell r="AK5" t="str">
            <v>Chile</v>
          </cell>
          <cell r="AL5">
            <v>2</v>
          </cell>
          <cell r="AM5">
            <v>0.45536127501044521</v>
          </cell>
          <cell r="AO5" t="str">
            <v>Desarrollo</v>
          </cell>
          <cell r="AP5">
            <v>2</v>
          </cell>
          <cell r="AQ5">
            <v>0.45967459468241051</v>
          </cell>
          <cell r="AS5" t="str">
            <v>Desarrollo</v>
          </cell>
          <cell r="AT5">
            <v>2</v>
          </cell>
          <cell r="AU5">
            <v>0.45967459468241051</v>
          </cell>
          <cell r="AW5" t="str">
            <v>Scotiabank</v>
          </cell>
          <cell r="AX5">
            <v>2</v>
          </cell>
          <cell r="AY5">
            <v>0.14510021225314099</v>
          </cell>
          <cell r="BA5" t="str">
            <v>Corpbanca</v>
          </cell>
          <cell r="BB5">
            <v>2</v>
          </cell>
          <cell r="BC5">
            <v>0.13591886100221301</v>
          </cell>
          <cell r="BE5" t="str">
            <v>Corpbanca</v>
          </cell>
          <cell r="BF5">
            <v>2</v>
          </cell>
          <cell r="BG5">
            <v>0.13591886100221301</v>
          </cell>
          <cell r="BI5" t="str">
            <v>Santander-Chile</v>
          </cell>
          <cell r="BJ5">
            <v>2</v>
          </cell>
          <cell r="BK5">
            <v>0.27328489748821899</v>
          </cell>
          <cell r="BM5" t="str">
            <v>Santander-Chile</v>
          </cell>
          <cell r="BN5">
            <v>2</v>
          </cell>
          <cell r="BO5">
            <v>0.29755635217975901</v>
          </cell>
          <cell r="BQ5" t="str">
            <v>Santander-Chile</v>
          </cell>
          <cell r="BR5">
            <v>2</v>
          </cell>
          <cell r="BS5">
            <v>0.29755635217975901</v>
          </cell>
        </row>
        <row r="6">
          <cell r="A6" t="str">
            <v>Estado</v>
          </cell>
          <cell r="B6">
            <v>3</v>
          </cell>
          <cell r="C6">
            <v>0.12846645696368594</v>
          </cell>
          <cell r="E6" t="str">
            <v>Estado</v>
          </cell>
          <cell r="F6">
            <v>3</v>
          </cell>
          <cell r="G6">
            <v>0.13260177331104248</v>
          </cell>
          <cell r="I6" t="str">
            <v>Estado</v>
          </cell>
          <cell r="J6">
            <v>3</v>
          </cell>
          <cell r="K6">
            <v>0.13260177331104248</v>
          </cell>
          <cell r="M6" t="str">
            <v>Bilbao Vizcaya</v>
          </cell>
          <cell r="N6">
            <v>3</v>
          </cell>
          <cell r="O6">
            <v>0.15906764285915401</v>
          </cell>
          <cell r="Q6" t="str">
            <v>Bilbao Vizcaya</v>
          </cell>
          <cell r="R6">
            <v>3</v>
          </cell>
          <cell r="S6">
            <v>0.172518548844279</v>
          </cell>
          <cell r="U6" t="str">
            <v>Bilbao Vizcaya</v>
          </cell>
          <cell r="V6">
            <v>3</v>
          </cell>
          <cell r="W6">
            <v>0.172518548844279</v>
          </cell>
          <cell r="Y6" t="str">
            <v>Corpbanca</v>
          </cell>
          <cell r="Z6">
            <v>3</v>
          </cell>
          <cell r="AA6">
            <v>1.2672429012481098E-2</v>
          </cell>
          <cell r="AC6" t="str">
            <v>Corpbanca</v>
          </cell>
          <cell r="AD6">
            <v>3</v>
          </cell>
          <cell r="AE6">
            <v>1.39635205403758E-2</v>
          </cell>
          <cell r="AG6" t="str">
            <v>Corpbanca</v>
          </cell>
          <cell r="AH6">
            <v>3</v>
          </cell>
          <cell r="AI6">
            <v>1.39635205403758E-2</v>
          </cell>
          <cell r="AK6" t="str">
            <v>Corpbanca</v>
          </cell>
          <cell r="AL6">
            <v>3</v>
          </cell>
          <cell r="AM6">
            <v>0.46114589388845512</v>
          </cell>
          <cell r="AO6" t="str">
            <v>Chile</v>
          </cell>
          <cell r="AP6">
            <v>3</v>
          </cell>
          <cell r="AQ6">
            <v>0.48934541134310161</v>
          </cell>
          <cell r="AS6" t="str">
            <v>Chile</v>
          </cell>
          <cell r="AT6">
            <v>3</v>
          </cell>
          <cell r="AU6">
            <v>0.48934541134310161</v>
          </cell>
          <cell r="AW6" t="str">
            <v>Santander-Chile</v>
          </cell>
          <cell r="AX6">
            <v>3</v>
          </cell>
          <cell r="AY6">
            <v>0.11879447212112799</v>
          </cell>
          <cell r="BA6" t="str">
            <v>Santander-Chile</v>
          </cell>
          <cell r="BB6">
            <v>3</v>
          </cell>
          <cell r="BC6">
            <v>0.12642205769950801</v>
          </cell>
          <cell r="BE6" t="str">
            <v>Santander-Chile</v>
          </cell>
          <cell r="BF6">
            <v>3</v>
          </cell>
          <cell r="BG6">
            <v>0.12642205769950801</v>
          </cell>
          <cell r="BI6" t="str">
            <v>Credito</v>
          </cell>
          <cell r="BJ6">
            <v>3</v>
          </cell>
          <cell r="BK6">
            <v>0.23810348890216498</v>
          </cell>
          <cell r="BM6" t="str">
            <v>Credito</v>
          </cell>
          <cell r="BN6">
            <v>3</v>
          </cell>
          <cell r="BO6">
            <v>0.25704073334370997</v>
          </cell>
          <cell r="BQ6" t="str">
            <v>Credito</v>
          </cell>
          <cell r="BR6">
            <v>3</v>
          </cell>
          <cell r="BS6">
            <v>0.25704073334370997</v>
          </cell>
        </row>
        <row r="7">
          <cell r="A7" t="str">
            <v>Credito</v>
          </cell>
          <cell r="B7">
            <v>4</v>
          </cell>
          <cell r="C7">
            <v>0.12359614792213119</v>
          </cell>
          <cell r="E7" t="str">
            <v>Credito</v>
          </cell>
          <cell r="F7">
            <v>4</v>
          </cell>
          <cell r="G7">
            <v>0.12399198991451656</v>
          </cell>
          <cell r="I7" t="str">
            <v>Credito</v>
          </cell>
          <cell r="J7">
            <v>4</v>
          </cell>
          <cell r="K7">
            <v>0.12399198991451656</v>
          </cell>
          <cell r="M7" t="str">
            <v>Chile</v>
          </cell>
          <cell r="N7">
            <v>4</v>
          </cell>
          <cell r="O7">
            <v>0.15639655912490402</v>
          </cell>
          <cell r="Q7" t="str">
            <v>Credito</v>
          </cell>
          <cell r="R7">
            <v>4</v>
          </cell>
          <cell r="S7">
            <v>0.15888852438255699</v>
          </cell>
          <cell r="U7" t="str">
            <v>Credito</v>
          </cell>
          <cell r="V7">
            <v>4</v>
          </cell>
          <cell r="W7">
            <v>0.15888852438255699</v>
          </cell>
          <cell r="Y7" t="str">
            <v>Credito</v>
          </cell>
          <cell r="Z7">
            <v>4</v>
          </cell>
          <cell r="AA7">
            <v>1.31635211103937E-2</v>
          </cell>
          <cell r="AC7" t="str">
            <v>Scotiabank</v>
          </cell>
          <cell r="AD7">
            <v>4</v>
          </cell>
          <cell r="AE7">
            <v>1.4056094090170499E-2</v>
          </cell>
          <cell r="AG7" t="str">
            <v>Scotiabank</v>
          </cell>
          <cell r="AH7">
            <v>4</v>
          </cell>
          <cell r="AI7">
            <v>1.4056094090170499E-2</v>
          </cell>
          <cell r="AK7" t="str">
            <v>Credito</v>
          </cell>
          <cell r="AL7">
            <v>4</v>
          </cell>
          <cell r="AM7">
            <v>0.49636788474198773</v>
          </cell>
          <cell r="AO7" t="str">
            <v>Corpbanca</v>
          </cell>
          <cell r="AP7">
            <v>4</v>
          </cell>
          <cell r="AQ7">
            <v>0.4920471967323492</v>
          </cell>
          <cell r="AS7" t="str">
            <v>Corpbanca</v>
          </cell>
          <cell r="AT7">
            <v>4</v>
          </cell>
          <cell r="AU7">
            <v>0.4920471967323492</v>
          </cell>
          <cell r="AW7" t="str">
            <v>Corpbanca</v>
          </cell>
          <cell r="AX7">
            <v>4</v>
          </cell>
          <cell r="AY7">
            <v>0.11584587722733901</v>
          </cell>
          <cell r="BA7" t="str">
            <v>Scotiabank</v>
          </cell>
          <cell r="BB7">
            <v>4</v>
          </cell>
          <cell r="BC7">
            <v>0.12185045811629401</v>
          </cell>
          <cell r="BE7" t="str">
            <v>Scotiabank</v>
          </cell>
          <cell r="BF7">
            <v>4</v>
          </cell>
          <cell r="BG7">
            <v>0.12185045811629401</v>
          </cell>
          <cell r="BI7" t="str">
            <v>Corpbanca</v>
          </cell>
          <cell r="BJ7">
            <v>4</v>
          </cell>
          <cell r="BK7">
            <v>0.11772609017841401</v>
          </cell>
          <cell r="BM7" t="str">
            <v>Desarrollo</v>
          </cell>
          <cell r="BN7">
            <v>4</v>
          </cell>
          <cell r="BO7">
            <v>0.17543541657190601</v>
          </cell>
          <cell r="BQ7" t="str">
            <v>Desarrollo</v>
          </cell>
          <cell r="BR7">
            <v>4</v>
          </cell>
          <cell r="BS7">
            <v>0.17543541657190601</v>
          </cell>
        </row>
        <row r="8">
          <cell r="A8" t="str">
            <v>Bilbao Vizcaya</v>
          </cell>
          <cell r="B8">
            <v>5</v>
          </cell>
          <cell r="C8">
            <v>8.3315459996438759E-2</v>
          </cell>
          <cell r="E8" t="str">
            <v>Bilbao Vizcaya</v>
          </cell>
          <cell r="F8">
            <v>5</v>
          </cell>
          <cell r="G8">
            <v>8.1107930699739872E-2</v>
          </cell>
          <cell r="I8" t="str">
            <v>Bilbao Vizcaya</v>
          </cell>
          <cell r="J8">
            <v>5</v>
          </cell>
          <cell r="K8">
            <v>8.1107930699739872E-2</v>
          </cell>
          <cell r="M8" t="str">
            <v>Desarrollo</v>
          </cell>
          <cell r="N8">
            <v>5</v>
          </cell>
          <cell r="O8">
            <v>0.153245320283146</v>
          </cell>
          <cell r="Q8" t="str">
            <v>Estado</v>
          </cell>
          <cell r="R8">
            <v>5</v>
          </cell>
          <cell r="S8">
            <v>0.15074415437868902</v>
          </cell>
          <cell r="U8" t="str">
            <v>Estado</v>
          </cell>
          <cell r="V8">
            <v>5</v>
          </cell>
          <cell r="W8">
            <v>0.15074415437868902</v>
          </cell>
          <cell r="Y8" t="str">
            <v>Chile</v>
          </cell>
          <cell r="Z8">
            <v>5</v>
          </cell>
          <cell r="AA8">
            <v>1.3372194423995301E-2</v>
          </cell>
          <cell r="AC8" t="str">
            <v>Citibank</v>
          </cell>
          <cell r="AD8">
            <v>5</v>
          </cell>
          <cell r="AE8">
            <v>1.43896501164965E-2</v>
          </cell>
          <cell r="AG8" t="str">
            <v>Citibank</v>
          </cell>
          <cell r="AH8">
            <v>5</v>
          </cell>
          <cell r="AI8">
            <v>1.43896501164965E-2</v>
          </cell>
          <cell r="AK8" t="str">
            <v>Desarrollo</v>
          </cell>
          <cell r="AL8">
            <v>5</v>
          </cell>
          <cell r="AM8">
            <v>0.50299464622357914</v>
          </cell>
          <cell r="AO8" t="str">
            <v>Credito</v>
          </cell>
          <cell r="AP8">
            <v>5</v>
          </cell>
          <cell r="AQ8">
            <v>0.50349043873280519</v>
          </cell>
          <cell r="AS8" t="str">
            <v>Credito</v>
          </cell>
          <cell r="AT8">
            <v>5</v>
          </cell>
          <cell r="AU8">
            <v>0.50349043873280519</v>
          </cell>
          <cell r="AW8" t="str">
            <v>Desarrollo</v>
          </cell>
          <cell r="AX8">
            <v>5</v>
          </cell>
          <cell r="AY8">
            <v>0.11457236039878201</v>
          </cell>
          <cell r="BA8" t="str">
            <v>Desarrollo</v>
          </cell>
          <cell r="BB8">
            <v>5</v>
          </cell>
          <cell r="BC8">
            <v>0.115956397930496</v>
          </cell>
          <cell r="BE8" t="str">
            <v>Desarrollo</v>
          </cell>
          <cell r="BF8">
            <v>5</v>
          </cell>
          <cell r="BG8">
            <v>0.115956397930496</v>
          </cell>
          <cell r="BI8" t="str">
            <v>Estado</v>
          </cell>
          <cell r="BJ8">
            <v>5</v>
          </cell>
          <cell r="BK8">
            <v>9.9406453516878587E-2</v>
          </cell>
          <cell r="BM8" t="str">
            <v>Scotiabank</v>
          </cell>
          <cell r="BN8">
            <v>5</v>
          </cell>
          <cell r="BO8">
            <v>0.12024140600021101</v>
          </cell>
          <cell r="BQ8" t="str">
            <v>Scotiabank</v>
          </cell>
          <cell r="BR8">
            <v>5</v>
          </cell>
          <cell r="BS8">
            <v>0.12024140600021101</v>
          </cell>
        </row>
        <row r="9">
          <cell r="A9" t="str">
            <v>Corpbanca</v>
          </cell>
          <cell r="B9">
            <v>6</v>
          </cell>
          <cell r="C9">
            <v>6.817962870384553E-2</v>
          </cell>
          <cell r="E9" t="str">
            <v>Corpbanca</v>
          </cell>
          <cell r="F9">
            <v>6</v>
          </cell>
          <cell r="G9">
            <v>6.3123946844333881E-2</v>
          </cell>
          <cell r="I9" t="str">
            <v>Corpbanca</v>
          </cell>
          <cell r="J9">
            <v>6</v>
          </cell>
          <cell r="K9">
            <v>6.3123946844333881E-2</v>
          </cell>
          <cell r="M9" t="str">
            <v>Credito</v>
          </cell>
          <cell r="N9">
            <v>6</v>
          </cell>
          <cell r="O9">
            <v>0.124754689296702</v>
          </cell>
          <cell r="Q9" t="str">
            <v>Chile</v>
          </cell>
          <cell r="R9">
            <v>6</v>
          </cell>
          <cell r="S9">
            <v>0.150425224154978</v>
          </cell>
          <cell r="U9" t="str">
            <v>Chile</v>
          </cell>
          <cell r="V9">
            <v>6</v>
          </cell>
          <cell r="W9">
            <v>0.150425224154978</v>
          </cell>
          <cell r="Y9" t="str">
            <v>Santander-Chile</v>
          </cell>
          <cell r="Z9">
            <v>6</v>
          </cell>
          <cell r="AA9">
            <v>1.7144226987093201E-2</v>
          </cell>
          <cell r="AC9" t="str">
            <v>Santander-Chile</v>
          </cell>
          <cell r="AD9">
            <v>6</v>
          </cell>
          <cell r="AE9">
            <v>1.45702284567655E-2</v>
          </cell>
          <cell r="AG9" t="str">
            <v>Santander-Chile</v>
          </cell>
          <cell r="AH9">
            <v>6</v>
          </cell>
          <cell r="AI9">
            <v>1.45702284567655E-2</v>
          </cell>
          <cell r="AK9" t="str">
            <v>Estado</v>
          </cell>
          <cell r="AL9">
            <v>6</v>
          </cell>
          <cell r="AM9">
            <v>0.5695685109298303</v>
          </cell>
          <cell r="AO9" t="str">
            <v>Estado</v>
          </cell>
          <cell r="AP9">
            <v>6</v>
          </cell>
          <cell r="AQ9">
            <v>0.56884261904781397</v>
          </cell>
          <cell r="AS9" t="str">
            <v>Estado</v>
          </cell>
          <cell r="AT9">
            <v>6</v>
          </cell>
          <cell r="AU9">
            <v>0.56884261904781397</v>
          </cell>
          <cell r="AW9" t="str">
            <v>Chile</v>
          </cell>
          <cell r="AX9">
            <v>6</v>
          </cell>
          <cell r="AY9">
            <v>0.10876428979014699</v>
          </cell>
          <cell r="BA9" t="str">
            <v>Estado</v>
          </cell>
          <cell r="BB9">
            <v>6</v>
          </cell>
          <cell r="BC9">
            <v>0.111344252827541</v>
          </cell>
          <cell r="BE9" t="str">
            <v>Estado</v>
          </cell>
          <cell r="BF9">
            <v>6</v>
          </cell>
          <cell r="BG9">
            <v>0.111344252827541</v>
          </cell>
          <cell r="BI9" t="str">
            <v>Bilbao Vizcaya</v>
          </cell>
          <cell r="BJ9">
            <v>6</v>
          </cell>
          <cell r="BK9">
            <v>9.5055960556897093E-2</v>
          </cell>
          <cell r="BM9" t="str">
            <v>Estado</v>
          </cell>
          <cell r="BN9">
            <v>6</v>
          </cell>
          <cell r="BO9">
            <v>0.10956042493141799</v>
          </cell>
          <cell r="BQ9" t="str">
            <v>Estado</v>
          </cell>
          <cell r="BR9">
            <v>6</v>
          </cell>
          <cell r="BS9">
            <v>0.10956042493141799</v>
          </cell>
        </row>
        <row r="10">
          <cell r="A10" t="str">
            <v>Desarrollo</v>
          </cell>
          <cell r="B10">
            <v>7</v>
          </cell>
          <cell r="C10">
            <v>3.9918563497052924E-2</v>
          </cell>
          <cell r="E10" t="str">
            <v>Desarrollo</v>
          </cell>
          <cell r="F10">
            <v>7</v>
          </cell>
          <cell r="G10">
            <v>3.9057074528229388E-2</v>
          </cell>
          <cell r="I10" t="str">
            <v>Desarrollo</v>
          </cell>
          <cell r="J10">
            <v>7</v>
          </cell>
          <cell r="K10">
            <v>3.9057074528229388E-2</v>
          </cell>
          <cell r="M10" t="str">
            <v>Estado</v>
          </cell>
          <cell r="N10">
            <v>7</v>
          </cell>
          <cell r="O10">
            <v>9.316802868922959E-2</v>
          </cell>
          <cell r="Q10" t="str">
            <v>Corpbanca</v>
          </cell>
          <cell r="R10">
            <v>7</v>
          </cell>
          <cell r="S10">
            <v>0.146561822323796</v>
          </cell>
          <cell r="U10" t="str">
            <v>Corpbanca</v>
          </cell>
          <cell r="V10">
            <v>7</v>
          </cell>
          <cell r="W10">
            <v>0.146561822323796</v>
          </cell>
          <cell r="Y10" t="str">
            <v>Citibank</v>
          </cell>
          <cell r="Z10">
            <v>7</v>
          </cell>
          <cell r="AA10">
            <v>1.87395840577133E-2</v>
          </cell>
          <cell r="AC10" t="str">
            <v>Chile</v>
          </cell>
          <cell r="AD10">
            <v>7</v>
          </cell>
          <cell r="AE10">
            <v>1.48365923202416E-2</v>
          </cell>
          <cell r="AG10" t="str">
            <v>Chile</v>
          </cell>
          <cell r="AH10">
            <v>7</v>
          </cell>
          <cell r="AI10">
            <v>1.48365923202416E-2</v>
          </cell>
          <cell r="AK10" t="str">
            <v>Bilbao Vizcaya</v>
          </cell>
          <cell r="AL10">
            <v>7</v>
          </cell>
          <cell r="AM10">
            <v>0.61970806409650092</v>
          </cell>
          <cell r="AO10" t="str">
            <v>Bilbao Vizcaya</v>
          </cell>
          <cell r="AP10">
            <v>7</v>
          </cell>
          <cell r="AQ10">
            <v>0.59862987545802582</v>
          </cell>
          <cell r="AS10" t="str">
            <v>Bilbao Vizcaya</v>
          </cell>
          <cell r="AT10">
            <v>7</v>
          </cell>
          <cell r="AU10">
            <v>0.59862987545802582</v>
          </cell>
          <cell r="AW10" t="str">
            <v>Estado</v>
          </cell>
          <cell r="AX10">
            <v>7</v>
          </cell>
          <cell r="AY10">
            <v>0.10335675245715199</v>
          </cell>
          <cell r="BA10" t="str">
            <v>Chile</v>
          </cell>
          <cell r="BB10">
            <v>7</v>
          </cell>
          <cell r="BC10">
            <v>0.106694942877853</v>
          </cell>
          <cell r="BE10" t="str">
            <v>Chile</v>
          </cell>
          <cell r="BF10">
            <v>7</v>
          </cell>
          <cell r="BG10">
            <v>0.106694942877853</v>
          </cell>
          <cell r="BI10" t="str">
            <v>Citibank</v>
          </cell>
          <cell r="BJ10">
            <v>7</v>
          </cell>
          <cell r="BK10">
            <v>7.4044047028371904E-2</v>
          </cell>
          <cell r="BM10" t="str">
            <v>Citibank</v>
          </cell>
          <cell r="BN10">
            <v>7</v>
          </cell>
          <cell r="BO10">
            <v>0.10905710821593401</v>
          </cell>
          <cell r="BQ10" t="str">
            <v>Citibank</v>
          </cell>
          <cell r="BR10">
            <v>7</v>
          </cell>
          <cell r="BS10">
            <v>0.10905710821593401</v>
          </cell>
        </row>
        <row r="11">
          <cell r="A11" t="str">
            <v>Scotiabank</v>
          </cell>
          <cell r="B11">
            <v>8</v>
          </cell>
          <cell r="C11">
            <v>2.5967523370008131E-2</v>
          </cell>
          <cell r="E11" t="str">
            <v>Scotiabank</v>
          </cell>
          <cell r="F11">
            <v>8</v>
          </cell>
          <cell r="G11">
            <v>2.4641527846112017E-2</v>
          </cell>
          <cell r="I11" t="str">
            <v>Scotiabank</v>
          </cell>
          <cell r="J11">
            <v>8</v>
          </cell>
          <cell r="K11">
            <v>2.4641527846112017E-2</v>
          </cell>
          <cell r="M11" t="str">
            <v>Santander-Chile</v>
          </cell>
          <cell r="N11">
            <v>8</v>
          </cell>
          <cell r="O11">
            <v>6.8164588948741903E-2</v>
          </cell>
          <cell r="Q11" t="str">
            <v>Santander-Chile</v>
          </cell>
          <cell r="R11">
            <v>8</v>
          </cell>
          <cell r="S11">
            <v>0.13692898018990701</v>
          </cell>
          <cell r="U11" t="str">
            <v>Santander-Chile</v>
          </cell>
          <cell r="V11">
            <v>8</v>
          </cell>
          <cell r="W11">
            <v>0.13692898018990701</v>
          </cell>
          <cell r="Y11" t="str">
            <v>Estado</v>
          </cell>
          <cell r="Z11">
            <v>8</v>
          </cell>
          <cell r="AA11">
            <v>1.97259471941123E-2</v>
          </cell>
          <cell r="AC11" t="str">
            <v>Estado</v>
          </cell>
          <cell r="AD11">
            <v>8</v>
          </cell>
          <cell r="AE11">
            <v>1.6683726309123001E-2</v>
          </cell>
          <cell r="AG11" t="str">
            <v>Estado</v>
          </cell>
          <cell r="AH11">
            <v>8</v>
          </cell>
          <cell r="AI11">
            <v>1.6683726309123001E-2</v>
          </cell>
          <cell r="AK11" t="str">
            <v>Scotiabank</v>
          </cell>
          <cell r="AL11">
            <v>8</v>
          </cell>
          <cell r="AM11">
            <v>0.62072517740601463</v>
          </cell>
          <cell r="AO11" t="str">
            <v>Scotiabank</v>
          </cell>
          <cell r="AP11">
            <v>8</v>
          </cell>
          <cell r="AQ11">
            <v>0.64405623837205794</v>
          </cell>
          <cell r="AS11" t="str">
            <v>Scotiabank</v>
          </cell>
          <cell r="AT11">
            <v>8</v>
          </cell>
          <cell r="AU11">
            <v>0.64405623837205794</v>
          </cell>
          <cell r="AW11" t="str">
            <v>Credito</v>
          </cell>
          <cell r="AX11">
            <v>8</v>
          </cell>
          <cell r="AY11">
            <v>0.10249817336831199</v>
          </cell>
          <cell r="BA11" t="str">
            <v>Bilbao Vizcaya</v>
          </cell>
          <cell r="BB11">
            <v>8</v>
          </cell>
          <cell r="BC11">
            <v>0.102975585579153</v>
          </cell>
          <cell r="BE11" t="str">
            <v>Bilbao Vizcaya</v>
          </cell>
          <cell r="BF11">
            <v>8</v>
          </cell>
          <cell r="BG11">
            <v>0.102975585579153</v>
          </cell>
          <cell r="BI11" t="str">
            <v>Scotiabank</v>
          </cell>
          <cell r="BJ11">
            <v>8</v>
          </cell>
          <cell r="BK11">
            <v>2.28023817559776E-2</v>
          </cell>
          <cell r="BM11" t="str">
            <v>Bilbao Vizcaya</v>
          </cell>
          <cell r="BN11">
            <v>8</v>
          </cell>
          <cell r="BO11">
            <v>0.10820438399162401</v>
          </cell>
          <cell r="BQ11" t="str">
            <v>Bilbao Vizcaya</v>
          </cell>
          <cell r="BR11">
            <v>8</v>
          </cell>
          <cell r="BS11">
            <v>0.10820438399162401</v>
          </cell>
        </row>
        <row r="12">
          <cell r="A12" t="str">
            <v>Citibank</v>
          </cell>
          <cell r="B12">
            <v>9</v>
          </cell>
          <cell r="C12">
            <v>1.7448363382427941E-2</v>
          </cell>
          <cell r="E12" t="str">
            <v>Citibank</v>
          </cell>
          <cell r="F12">
            <v>9</v>
          </cell>
          <cell r="G12">
            <v>1.9574159461466321E-2</v>
          </cell>
          <cell r="I12" t="str">
            <v>Citibank</v>
          </cell>
          <cell r="J12">
            <v>9</v>
          </cell>
          <cell r="K12">
            <v>1.9574159461466321E-2</v>
          </cell>
          <cell r="M12" t="str">
            <v>Citibank</v>
          </cell>
          <cell r="N12">
            <v>9</v>
          </cell>
          <cell r="O12">
            <v>5.8149403362137697E-3</v>
          </cell>
          <cell r="Q12" t="str">
            <v>Scotiabank</v>
          </cell>
          <cell r="R12">
            <v>9</v>
          </cell>
          <cell r="S12">
            <v>5.0969932792966202E-2</v>
          </cell>
          <cell r="U12" t="str">
            <v>Scotiabank</v>
          </cell>
          <cell r="V12">
            <v>9</v>
          </cell>
          <cell r="W12">
            <v>5.0969932792966202E-2</v>
          </cell>
          <cell r="Y12" t="str">
            <v>Desarrollo</v>
          </cell>
          <cell r="Z12">
            <v>9</v>
          </cell>
          <cell r="AA12">
            <v>3.3694266370602001E-2</v>
          </cell>
          <cell r="AC12" t="str">
            <v>Desarrollo</v>
          </cell>
          <cell r="AD12">
            <v>9</v>
          </cell>
          <cell r="AE12">
            <v>2.31164831229713E-2</v>
          </cell>
          <cell r="AG12" t="str">
            <v>Desarrollo</v>
          </cell>
          <cell r="AH12">
            <v>9</v>
          </cell>
          <cell r="AI12">
            <v>2.31164831229713E-2</v>
          </cell>
          <cell r="AK12" t="str">
            <v>Citibank</v>
          </cell>
          <cell r="AL12">
            <v>9</v>
          </cell>
          <cell r="AM12">
            <v>0.70810056893725204</v>
          </cell>
          <cell r="AO12" t="str">
            <v>Citibank</v>
          </cell>
          <cell r="AP12">
            <v>9</v>
          </cell>
          <cell r="AQ12">
            <v>0.71495346634108725</v>
          </cell>
          <cell r="AS12" t="str">
            <v>Citibank</v>
          </cell>
          <cell r="AT12">
            <v>9</v>
          </cell>
          <cell r="AU12">
            <v>0.71495346634108725</v>
          </cell>
          <cell r="AW12" t="str">
            <v>Bilbao Vizcaya</v>
          </cell>
          <cell r="AX12">
            <v>9</v>
          </cell>
          <cell r="AY12">
            <v>0.10190376573264701</v>
          </cell>
          <cell r="BA12" t="str">
            <v>Credito</v>
          </cell>
          <cell r="BB12">
            <v>9</v>
          </cell>
          <cell r="BC12">
            <v>0.102480474782012</v>
          </cell>
          <cell r="BE12" t="str">
            <v>Credito</v>
          </cell>
          <cell r="BF12">
            <v>9</v>
          </cell>
          <cell r="BG12">
            <v>0.102480474782012</v>
          </cell>
          <cell r="BI12" t="str">
            <v>Desarrollo</v>
          </cell>
          <cell r="BJ12">
            <v>9</v>
          </cell>
          <cell r="BK12">
            <v>4.2971848833895498E-3</v>
          </cell>
          <cell r="BM12" t="str">
            <v>Corpbanca</v>
          </cell>
          <cell r="BN12">
            <v>9</v>
          </cell>
          <cell r="BO12">
            <v>9.921347923129159E-2</v>
          </cell>
          <cell r="BQ12" t="str">
            <v>Corpbanca</v>
          </cell>
          <cell r="BR12">
            <v>9</v>
          </cell>
          <cell r="BS12">
            <v>9.921347923129159E-2</v>
          </cell>
        </row>
        <row r="14">
          <cell r="A14" t="str">
            <v>Itaú Chile</v>
          </cell>
          <cell r="B14">
            <v>1</v>
          </cell>
          <cell r="C14">
            <v>3.0362221413337023E-2</v>
          </cell>
          <cell r="E14" t="str">
            <v>Security</v>
          </cell>
          <cell r="F14">
            <v>1</v>
          </cell>
          <cell r="G14">
            <v>3.0519060691655615E-2</v>
          </cell>
          <cell r="I14" t="str">
            <v>Security</v>
          </cell>
          <cell r="J14">
            <v>1</v>
          </cell>
          <cell r="K14">
            <v>3.0519060691655615E-2</v>
          </cell>
          <cell r="M14" t="str">
            <v>JP Morgan Chase</v>
          </cell>
          <cell r="N14">
            <v>1</v>
          </cell>
          <cell r="O14">
            <v>3.5030255615290002</v>
          </cell>
          <cell r="Q14" t="str">
            <v>HSBC</v>
          </cell>
          <cell r="R14">
            <v>1</v>
          </cell>
          <cell r="S14">
            <v>0.48859087599679202</v>
          </cell>
          <cell r="U14" t="str">
            <v>HSBC</v>
          </cell>
          <cell r="V14">
            <v>1</v>
          </cell>
          <cell r="W14">
            <v>0.48859087599679202</v>
          </cell>
          <cell r="Y14" t="str">
            <v>Penta</v>
          </cell>
          <cell r="Z14">
            <v>1</v>
          </cell>
          <cell r="AA14">
            <v>0</v>
          </cell>
          <cell r="AC14" t="str">
            <v>Penta</v>
          </cell>
          <cell r="AD14">
            <v>1</v>
          </cell>
          <cell r="AE14">
            <v>0</v>
          </cell>
          <cell r="AG14" t="str">
            <v>Penta</v>
          </cell>
          <cell r="AH14">
            <v>1</v>
          </cell>
          <cell r="AI14">
            <v>0</v>
          </cell>
          <cell r="AK14" t="str">
            <v>N. Argentina</v>
          </cell>
          <cell r="AL14">
            <v>1</v>
          </cell>
          <cell r="AM14">
            <v>-1.9818795419414597</v>
          </cell>
          <cell r="AO14" t="str">
            <v>Deutsche</v>
          </cell>
          <cell r="AP14">
            <v>1</v>
          </cell>
          <cell r="AQ14">
            <v>0.28953867515899118</v>
          </cell>
          <cell r="AS14" t="str">
            <v>Deutsche</v>
          </cell>
          <cell r="AT14">
            <v>1</v>
          </cell>
          <cell r="AU14">
            <v>0.28953867515899118</v>
          </cell>
          <cell r="AW14" t="str">
            <v>N. Argentina</v>
          </cell>
          <cell r="AX14">
            <v>1</v>
          </cell>
          <cell r="AY14">
            <v>1.1541455566855401</v>
          </cell>
          <cell r="BA14" t="str">
            <v>JP Morgan Chase</v>
          </cell>
          <cell r="BB14">
            <v>1</v>
          </cell>
          <cell r="BC14">
            <v>1.7759062594090098</v>
          </cell>
          <cell r="BE14" t="str">
            <v>JP Morgan Chase</v>
          </cell>
          <cell r="BF14">
            <v>1</v>
          </cell>
          <cell r="BG14">
            <v>1.7759062594090098</v>
          </cell>
          <cell r="BI14" t="str">
            <v>Falabella</v>
          </cell>
          <cell r="BJ14">
            <v>1</v>
          </cell>
          <cell r="BK14">
            <v>0.221105423703364</v>
          </cell>
          <cell r="BM14" t="str">
            <v>Falabella</v>
          </cell>
          <cell r="BN14">
            <v>1</v>
          </cell>
          <cell r="BO14">
            <v>0.34591843472752698</v>
          </cell>
          <cell r="BQ14" t="str">
            <v>Falabella</v>
          </cell>
          <cell r="BR14">
            <v>1</v>
          </cell>
          <cell r="BS14">
            <v>0.34591843472752698</v>
          </cell>
        </row>
        <row r="15">
          <cell r="A15" t="str">
            <v>Security</v>
          </cell>
          <cell r="B15">
            <v>2</v>
          </cell>
          <cell r="C15">
            <v>3.0269490025500681E-2</v>
          </cell>
          <cell r="E15" t="str">
            <v>Bice</v>
          </cell>
          <cell r="F15">
            <v>2</v>
          </cell>
          <cell r="G15">
            <v>2.6024499635980882E-2</v>
          </cell>
          <cell r="I15" t="str">
            <v>Bice</v>
          </cell>
          <cell r="J15">
            <v>2</v>
          </cell>
          <cell r="K15">
            <v>2.6024499635980882E-2</v>
          </cell>
          <cell r="M15" t="str">
            <v>Internacional</v>
          </cell>
          <cell r="N15">
            <v>2</v>
          </cell>
          <cell r="O15">
            <v>0.64827299890943801</v>
          </cell>
          <cell r="Q15" t="str">
            <v>Ripley</v>
          </cell>
          <cell r="R15">
            <v>2</v>
          </cell>
          <cell r="S15">
            <v>0.40907806245406297</v>
          </cell>
          <cell r="U15" t="str">
            <v>Ripley</v>
          </cell>
          <cell r="V15">
            <v>2</v>
          </cell>
          <cell r="W15">
            <v>0.40907806245406297</v>
          </cell>
          <cell r="Y15" t="str">
            <v>Deutsche</v>
          </cell>
          <cell r="Z15">
            <v>1</v>
          </cell>
          <cell r="AA15">
            <v>0</v>
          </cell>
          <cell r="AC15" t="str">
            <v>Of Tokyo</v>
          </cell>
          <cell r="AD15">
            <v>2</v>
          </cell>
          <cell r="AE15">
            <v>2.9419363146597297E-3</v>
          </cell>
          <cell r="AG15" t="str">
            <v>Of Tokyo</v>
          </cell>
          <cell r="AH15">
            <v>2</v>
          </cell>
          <cell r="AI15">
            <v>2.9419363146597297E-3</v>
          </cell>
          <cell r="AK15" t="str">
            <v>Deutsche</v>
          </cell>
          <cell r="AL15">
            <v>2</v>
          </cell>
          <cell r="AM15">
            <v>0.27177110960318257</v>
          </cell>
          <cell r="AO15" t="str">
            <v>Falabella</v>
          </cell>
          <cell r="AP15">
            <v>2</v>
          </cell>
          <cell r="AQ15">
            <v>0.38612251121631369</v>
          </cell>
          <cell r="AS15" t="str">
            <v>Falabella</v>
          </cell>
          <cell r="AT15">
            <v>2</v>
          </cell>
          <cell r="AU15">
            <v>0.38612251121631369</v>
          </cell>
          <cell r="AW15" t="str">
            <v>JP Morgan Chase</v>
          </cell>
          <cell r="AX15">
            <v>2</v>
          </cell>
          <cell r="AY15">
            <v>1.0460872102332801</v>
          </cell>
          <cell r="BA15" t="str">
            <v>N. Argentina</v>
          </cell>
          <cell r="BB15">
            <v>2</v>
          </cell>
          <cell r="BC15">
            <v>1.14367497602001</v>
          </cell>
          <cell r="BE15" t="str">
            <v>N. Argentina</v>
          </cell>
          <cell r="BF15">
            <v>2</v>
          </cell>
          <cell r="BG15">
            <v>1.14367497602001</v>
          </cell>
          <cell r="BI15" t="str">
            <v>Bice</v>
          </cell>
          <cell r="BJ15">
            <v>2</v>
          </cell>
          <cell r="BK15">
            <v>0.19841612675483</v>
          </cell>
          <cell r="BM15" t="str">
            <v>Bice</v>
          </cell>
          <cell r="BN15">
            <v>2</v>
          </cell>
          <cell r="BO15">
            <v>0.19004937388388199</v>
          </cell>
          <cell r="BQ15" t="str">
            <v>Bice</v>
          </cell>
          <cell r="BR15">
            <v>2</v>
          </cell>
          <cell r="BS15">
            <v>0.19004937388388199</v>
          </cell>
        </row>
        <row r="16">
          <cell r="A16" t="str">
            <v>Bice</v>
          </cell>
          <cell r="B16">
            <v>3</v>
          </cell>
          <cell r="C16">
            <v>2.7224320408186467E-2</v>
          </cell>
          <cell r="E16" t="str">
            <v>Itaú Chile</v>
          </cell>
          <cell r="F16">
            <v>3</v>
          </cell>
          <cell r="G16">
            <v>2.5779220745522045E-2</v>
          </cell>
          <cell r="I16" t="str">
            <v>Itaú Chile</v>
          </cell>
          <cell r="J16">
            <v>3</v>
          </cell>
          <cell r="K16">
            <v>2.5779220745522045E-2</v>
          </cell>
          <cell r="M16" t="str">
            <v>Monex</v>
          </cell>
          <cell r="N16">
            <v>3</v>
          </cell>
          <cell r="O16">
            <v>0.42728210489353996</v>
          </cell>
          <cell r="Q16" t="str">
            <v>Rabobank Chile</v>
          </cell>
          <cell r="R16">
            <v>3</v>
          </cell>
          <cell r="S16">
            <v>0.24370675163675901</v>
          </cell>
          <cell r="U16" t="str">
            <v>Rabobank Chile</v>
          </cell>
          <cell r="V16">
            <v>3</v>
          </cell>
          <cell r="W16">
            <v>0.24370675163675901</v>
          </cell>
          <cell r="Y16" t="str">
            <v>JP Morgan Chase</v>
          </cell>
          <cell r="Z16">
            <v>3</v>
          </cell>
          <cell r="AA16">
            <v>1.9054163796015399E-3</v>
          </cell>
          <cell r="AC16" t="str">
            <v>N. Argentina</v>
          </cell>
          <cell r="AD16">
            <v>3</v>
          </cell>
          <cell r="AE16">
            <v>4.7874390815008799E-3</v>
          </cell>
          <cell r="AG16" t="str">
            <v>N. Argentina</v>
          </cell>
          <cell r="AH16">
            <v>3</v>
          </cell>
          <cell r="AI16">
            <v>4.7874390815008799E-3</v>
          </cell>
          <cell r="AK16" t="str">
            <v>JP Morgan Chase</v>
          </cell>
          <cell r="AL16">
            <v>3</v>
          </cell>
          <cell r="AM16">
            <v>0.3631090822963538</v>
          </cell>
          <cell r="AO16" t="str">
            <v>JP Morgan Chase</v>
          </cell>
          <cell r="AP16">
            <v>3</v>
          </cell>
          <cell r="AQ16">
            <v>0.43861394096762746</v>
          </cell>
          <cell r="AS16" t="str">
            <v>JP Morgan Chase</v>
          </cell>
          <cell r="AT16">
            <v>3</v>
          </cell>
          <cell r="AU16">
            <v>0.43861394096762746</v>
          </cell>
          <cell r="AW16" t="str">
            <v>Do Brasil</v>
          </cell>
          <cell r="AX16">
            <v>3</v>
          </cell>
          <cell r="AY16">
            <v>0.58154492512995803</v>
          </cell>
          <cell r="BA16" t="str">
            <v>Do Brasil</v>
          </cell>
          <cell r="BB16">
            <v>3</v>
          </cell>
          <cell r="BC16">
            <v>0.64906045849986493</v>
          </cell>
          <cell r="BE16" t="str">
            <v>Do Brasil</v>
          </cell>
          <cell r="BF16">
            <v>3</v>
          </cell>
          <cell r="BG16">
            <v>0.64906045849986493</v>
          </cell>
          <cell r="BI16" t="str">
            <v>Security</v>
          </cell>
          <cell r="BJ16">
            <v>3</v>
          </cell>
          <cell r="BK16">
            <v>0.194530338495187</v>
          </cell>
          <cell r="BM16" t="str">
            <v>Deutsche</v>
          </cell>
          <cell r="BN16">
            <v>3</v>
          </cell>
          <cell r="BO16">
            <v>0.18319791841637101</v>
          </cell>
          <cell r="BQ16" t="str">
            <v>Deutsche</v>
          </cell>
          <cell r="BR16">
            <v>3</v>
          </cell>
          <cell r="BS16">
            <v>0.18319791841637101</v>
          </cell>
        </row>
        <row r="17">
          <cell r="A17" t="str">
            <v>Falabella</v>
          </cell>
          <cell r="B17">
            <v>4</v>
          </cell>
          <cell r="C17">
            <v>8.2256825976838796E-3</v>
          </cell>
          <cell r="E17" t="str">
            <v>Falabella</v>
          </cell>
          <cell r="F17">
            <v>4</v>
          </cell>
          <cell r="G17">
            <v>8.414940238723875E-3</v>
          </cell>
          <cell r="I17" t="str">
            <v>Falabella</v>
          </cell>
          <cell r="J17">
            <v>4</v>
          </cell>
          <cell r="K17">
            <v>8.414940238723875E-3</v>
          </cell>
          <cell r="M17" t="str">
            <v>Itaú Chile</v>
          </cell>
          <cell r="N17">
            <v>4</v>
          </cell>
          <cell r="O17">
            <v>0.32895496674436403</v>
          </cell>
          <cell r="Q17" t="str">
            <v>Falabella</v>
          </cell>
          <cell r="R17">
            <v>4</v>
          </cell>
          <cell r="S17">
            <v>0.23879270982706299</v>
          </cell>
          <cell r="U17" t="str">
            <v>Falabella</v>
          </cell>
          <cell r="V17">
            <v>4</v>
          </cell>
          <cell r="W17">
            <v>0.23879270982706299</v>
          </cell>
          <cell r="Y17" t="str">
            <v>N. Argentina</v>
          </cell>
          <cell r="Z17">
            <v>4</v>
          </cell>
          <cell r="AA17">
            <v>4.2048490270286095E-3</v>
          </cell>
          <cell r="AC17" t="str">
            <v>Deutsche</v>
          </cell>
          <cell r="AD17">
            <v>4</v>
          </cell>
          <cell r="AE17">
            <v>4.9999850044151299E-3</v>
          </cell>
          <cell r="AG17" t="str">
            <v>Deutsche</v>
          </cell>
          <cell r="AH17">
            <v>4</v>
          </cell>
          <cell r="AI17">
            <v>4.9999850044151299E-3</v>
          </cell>
          <cell r="AK17" t="str">
            <v>Falabella</v>
          </cell>
          <cell r="AL17">
            <v>4</v>
          </cell>
          <cell r="AM17">
            <v>0.36707738711318105</v>
          </cell>
          <cell r="AO17" t="str">
            <v>Paris</v>
          </cell>
          <cell r="AP17">
            <v>4</v>
          </cell>
          <cell r="AQ17">
            <v>0.4805556990717969</v>
          </cell>
          <cell r="AS17" t="str">
            <v>Paris</v>
          </cell>
          <cell r="AT17">
            <v>4</v>
          </cell>
          <cell r="AU17">
            <v>0.4805556990717969</v>
          </cell>
          <cell r="AW17" t="str">
            <v>Of Tokyo</v>
          </cell>
          <cell r="AX17">
            <v>4</v>
          </cell>
          <cell r="AY17">
            <v>0.56654625777984402</v>
          </cell>
          <cell r="BA17" t="str">
            <v>Of Tokyo</v>
          </cell>
          <cell r="BB17">
            <v>4</v>
          </cell>
          <cell r="BC17">
            <v>0.63615071732467598</v>
          </cell>
          <cell r="BE17" t="str">
            <v>Of Tokyo</v>
          </cell>
          <cell r="BF17">
            <v>4</v>
          </cell>
          <cell r="BG17">
            <v>0.63615071732467598</v>
          </cell>
          <cell r="BI17" t="str">
            <v>Deutsche</v>
          </cell>
          <cell r="BJ17">
            <v>4</v>
          </cell>
          <cell r="BK17">
            <v>0.13740546474909998</v>
          </cell>
          <cell r="BM17" t="str">
            <v>Ripley</v>
          </cell>
          <cell r="BN17">
            <v>4</v>
          </cell>
          <cell r="BO17">
            <v>0.17158435707227301</v>
          </cell>
          <cell r="BQ17" t="str">
            <v>Ripley</v>
          </cell>
          <cell r="BR17">
            <v>4</v>
          </cell>
          <cell r="BS17">
            <v>0.17158435707227301</v>
          </cell>
        </row>
        <row r="18">
          <cell r="A18" t="str">
            <v>Ripley</v>
          </cell>
          <cell r="B18">
            <v>5</v>
          </cell>
          <cell r="C18">
            <v>3.6985093242475724E-3</v>
          </cell>
          <cell r="E18" t="str">
            <v>Ripley</v>
          </cell>
          <cell r="F18">
            <v>5</v>
          </cell>
          <cell r="G18">
            <v>4.0493130337122705E-3</v>
          </cell>
          <cell r="I18" t="str">
            <v>Ripley</v>
          </cell>
          <cell r="J18">
            <v>5</v>
          </cell>
          <cell r="K18">
            <v>4.0493130337122705E-3</v>
          </cell>
          <cell r="M18" t="str">
            <v>Of Tokyo</v>
          </cell>
          <cell r="N18">
            <v>5</v>
          </cell>
          <cell r="O18">
            <v>0.23010732556951999</v>
          </cell>
          <cell r="Q18" t="str">
            <v>Itaú Chile</v>
          </cell>
          <cell r="R18">
            <v>5</v>
          </cell>
          <cell r="S18">
            <v>0.23637960357898</v>
          </cell>
          <cell r="U18" t="str">
            <v>Itaú Chile</v>
          </cell>
          <cell r="V18">
            <v>5</v>
          </cell>
          <cell r="W18">
            <v>0.23637960357898</v>
          </cell>
          <cell r="Y18" t="str">
            <v>Do Brasil</v>
          </cell>
          <cell r="Z18">
            <v>5</v>
          </cell>
          <cell r="AA18">
            <v>6.0572153072126402E-3</v>
          </cell>
          <cell r="AC18" t="str">
            <v>ABN Amro</v>
          </cell>
          <cell r="AD18">
            <v>5</v>
          </cell>
          <cell r="AE18">
            <v>7.0953299079587499E-3</v>
          </cell>
          <cell r="AG18" t="str">
            <v>ABN Amro</v>
          </cell>
          <cell r="AH18">
            <v>5</v>
          </cell>
          <cell r="AI18">
            <v>7.0953299079587499E-3</v>
          </cell>
          <cell r="AK18" t="str">
            <v>Bice</v>
          </cell>
          <cell r="AL18">
            <v>5</v>
          </cell>
          <cell r="AM18">
            <v>0.48976855303495492</v>
          </cell>
          <cell r="AO18" t="str">
            <v>Of Tokyo</v>
          </cell>
          <cell r="AP18">
            <v>5</v>
          </cell>
          <cell r="AQ18">
            <v>0.51444356944677383</v>
          </cell>
          <cell r="AS18" t="str">
            <v>Of Tokyo</v>
          </cell>
          <cell r="AT18">
            <v>5</v>
          </cell>
          <cell r="AU18">
            <v>0.51444356944677383</v>
          </cell>
          <cell r="AW18" t="str">
            <v>Penta</v>
          </cell>
          <cell r="AX18">
            <v>5</v>
          </cell>
          <cell r="AY18">
            <v>0.37980290259598598</v>
          </cell>
          <cell r="BA18" t="str">
            <v>Deutsche</v>
          </cell>
          <cell r="BB18">
            <v>5</v>
          </cell>
          <cell r="BC18">
            <v>0.61932934682032703</v>
          </cell>
          <cell r="BE18" t="str">
            <v>Deutsche</v>
          </cell>
          <cell r="BF18">
            <v>5</v>
          </cell>
          <cell r="BG18">
            <v>0.61932934682032703</v>
          </cell>
          <cell r="BI18" t="str">
            <v>Paris</v>
          </cell>
          <cell r="BJ18">
            <v>5</v>
          </cell>
          <cell r="BK18">
            <v>0.123655220215342</v>
          </cell>
          <cell r="BM18" t="str">
            <v>Security</v>
          </cell>
          <cell r="BN18">
            <v>5</v>
          </cell>
          <cell r="BO18">
            <v>0.154648810865333</v>
          </cell>
          <cell r="BQ18" t="str">
            <v>Security</v>
          </cell>
          <cell r="BR18">
            <v>5</v>
          </cell>
          <cell r="BS18">
            <v>0.154648810865333</v>
          </cell>
        </row>
        <row r="19">
          <cell r="A19" t="str">
            <v>HSBC</v>
          </cell>
          <cell r="B19">
            <v>6</v>
          </cell>
          <cell r="C19">
            <v>3.6052493030185057E-3</v>
          </cell>
          <cell r="E19" t="str">
            <v>HSBC</v>
          </cell>
          <cell r="F19">
            <v>6</v>
          </cell>
          <cell r="G19">
            <v>3.8616995854402446E-3</v>
          </cell>
          <cell r="I19" t="str">
            <v>HSBC</v>
          </cell>
          <cell r="J19">
            <v>6</v>
          </cell>
          <cell r="K19">
            <v>3.8616995854402446E-3</v>
          </cell>
          <cell r="M19" t="str">
            <v>Do Brasil</v>
          </cell>
          <cell r="N19">
            <v>6</v>
          </cell>
          <cell r="O19">
            <v>0.209612392121904</v>
          </cell>
          <cell r="Q19" t="str">
            <v>Paris</v>
          </cell>
          <cell r="R19">
            <v>6</v>
          </cell>
          <cell r="S19">
            <v>0.20488391470379699</v>
          </cell>
          <cell r="U19" t="str">
            <v>Paris</v>
          </cell>
          <cell r="V19">
            <v>6</v>
          </cell>
          <cell r="W19">
            <v>0.20488391470379699</v>
          </cell>
          <cell r="Y19" t="str">
            <v>Of Tokyo</v>
          </cell>
          <cell r="Z19">
            <v>6</v>
          </cell>
          <cell r="AA19">
            <v>6.2135759428610104E-3</v>
          </cell>
          <cell r="AC19" t="str">
            <v>HSBC</v>
          </cell>
          <cell r="AD19">
            <v>6</v>
          </cell>
          <cell r="AE19">
            <v>8.8716377851500699E-3</v>
          </cell>
          <cell r="AG19" t="str">
            <v>HSBC</v>
          </cell>
          <cell r="AH19">
            <v>6</v>
          </cell>
          <cell r="AI19">
            <v>8.8716377851500699E-3</v>
          </cell>
          <cell r="AK19" t="str">
            <v>Paris</v>
          </cell>
          <cell r="AL19">
            <v>6</v>
          </cell>
          <cell r="AM19">
            <v>0.5071574306579808</v>
          </cell>
          <cell r="AO19" t="str">
            <v>Ripley</v>
          </cell>
          <cell r="AP19">
            <v>6</v>
          </cell>
          <cell r="AQ19">
            <v>0.51627387323688922</v>
          </cell>
          <cell r="AS19" t="str">
            <v>Ripley</v>
          </cell>
          <cell r="AT19">
            <v>6</v>
          </cell>
          <cell r="AU19">
            <v>0.51627387323688922</v>
          </cell>
          <cell r="AW19" t="str">
            <v>Deutsche</v>
          </cell>
          <cell r="AX19">
            <v>6</v>
          </cell>
          <cell r="AY19">
            <v>0.31851996492771301</v>
          </cell>
          <cell r="BA19" t="str">
            <v>HSBC</v>
          </cell>
          <cell r="BB19">
            <v>6</v>
          </cell>
          <cell r="BC19">
            <v>0.39887950399279198</v>
          </cell>
          <cell r="BE19" t="str">
            <v>HSBC</v>
          </cell>
          <cell r="BF19">
            <v>6</v>
          </cell>
          <cell r="BG19">
            <v>0.39887950399279198</v>
          </cell>
          <cell r="BI19" t="str">
            <v>Itaú Chile</v>
          </cell>
          <cell r="BJ19">
            <v>6</v>
          </cell>
          <cell r="BK19">
            <v>0.104536010524358</v>
          </cell>
          <cell r="BM19" t="str">
            <v>Paris</v>
          </cell>
          <cell r="BN19">
            <v>6</v>
          </cell>
          <cell r="BO19">
            <v>0.12998142815175201</v>
          </cell>
          <cell r="BQ19" t="str">
            <v>Paris</v>
          </cell>
          <cell r="BR19">
            <v>6</v>
          </cell>
          <cell r="BS19">
            <v>0.12998142815175201</v>
          </cell>
        </row>
        <row r="20">
          <cell r="A20" t="str">
            <v>Internacional</v>
          </cell>
          <cell r="B20">
            <v>7</v>
          </cell>
          <cell r="C20">
            <v>3.54593727964266E-3</v>
          </cell>
          <cell r="E20" t="str">
            <v>ABN Amro</v>
          </cell>
          <cell r="F20">
            <v>7</v>
          </cell>
          <cell r="G20">
            <v>3.5755780802298729E-3</v>
          </cell>
          <cell r="I20" t="str">
            <v>ABN Amro</v>
          </cell>
          <cell r="J20">
            <v>7</v>
          </cell>
          <cell r="K20">
            <v>3.5755780802298729E-3</v>
          </cell>
          <cell r="M20" t="str">
            <v>N. Argentina</v>
          </cell>
          <cell r="N20">
            <v>7</v>
          </cell>
          <cell r="O20">
            <v>0.19600891520923</v>
          </cell>
          <cell r="Q20" t="str">
            <v>Bice</v>
          </cell>
          <cell r="R20">
            <v>7</v>
          </cell>
          <cell r="S20">
            <v>0.17138520711989302</v>
          </cell>
          <cell r="U20" t="str">
            <v>Bice</v>
          </cell>
          <cell r="V20">
            <v>7</v>
          </cell>
          <cell r="W20">
            <v>0.17138520711989302</v>
          </cell>
          <cell r="Y20" t="str">
            <v>ABN Amro</v>
          </cell>
          <cell r="Z20">
            <v>7</v>
          </cell>
          <cell r="AA20">
            <v>7.3551590117737001E-3</v>
          </cell>
          <cell r="AC20" t="str">
            <v>Do Brasil</v>
          </cell>
          <cell r="AD20">
            <v>7</v>
          </cell>
          <cell r="AE20">
            <v>8.9720779374924797E-3</v>
          </cell>
          <cell r="AG20" t="str">
            <v>Do Brasil</v>
          </cell>
          <cell r="AH20">
            <v>7</v>
          </cell>
          <cell r="AI20">
            <v>8.9720779374924797E-3</v>
          </cell>
          <cell r="AK20" t="str">
            <v>Security</v>
          </cell>
          <cell r="AL20">
            <v>7</v>
          </cell>
          <cell r="AM20">
            <v>0.54491708766125591</v>
          </cell>
          <cell r="AO20" t="str">
            <v>Bice</v>
          </cell>
          <cell r="AP20">
            <v>7</v>
          </cell>
          <cell r="AQ20">
            <v>0.54417570486451661</v>
          </cell>
          <cell r="AS20" t="str">
            <v>Bice</v>
          </cell>
          <cell r="AT20">
            <v>7</v>
          </cell>
          <cell r="AU20">
            <v>0.54417570486451661</v>
          </cell>
          <cell r="AW20" t="str">
            <v>HSBC</v>
          </cell>
          <cell r="AX20">
            <v>7</v>
          </cell>
          <cell r="AY20">
            <v>0.26581591697600798</v>
          </cell>
          <cell r="BA20" t="str">
            <v>ABN Amro</v>
          </cell>
          <cell r="BB20">
            <v>7</v>
          </cell>
          <cell r="BC20">
            <v>0.37344912097197402</v>
          </cell>
          <cell r="BE20" t="str">
            <v>ABN Amro</v>
          </cell>
          <cell r="BF20">
            <v>7</v>
          </cell>
          <cell r="BG20">
            <v>0.37344912097197402</v>
          </cell>
          <cell r="BI20" t="str">
            <v>Internacional</v>
          </cell>
          <cell r="BJ20">
            <v>7</v>
          </cell>
          <cell r="BK20">
            <v>9.9861960468434693E-2</v>
          </cell>
          <cell r="BM20" t="str">
            <v>Internacional</v>
          </cell>
          <cell r="BN20">
            <v>7</v>
          </cell>
          <cell r="BO20">
            <v>0.102607179853361</v>
          </cell>
          <cell r="BQ20" t="str">
            <v>Internacional</v>
          </cell>
          <cell r="BR20">
            <v>7</v>
          </cell>
          <cell r="BS20">
            <v>0.102607179853361</v>
          </cell>
        </row>
        <row r="21">
          <cell r="A21" t="str">
            <v>ABN Amro</v>
          </cell>
          <cell r="B21">
            <v>8</v>
          </cell>
          <cell r="C21">
            <v>3.5131980851789827E-3</v>
          </cell>
          <cell r="E21" t="str">
            <v>Paris</v>
          </cell>
          <cell r="F21">
            <v>8</v>
          </cell>
          <cell r="G21">
            <v>3.2657665652635992E-3</v>
          </cell>
          <cell r="I21" t="str">
            <v>Paris</v>
          </cell>
          <cell r="J21">
            <v>8</v>
          </cell>
          <cell r="K21">
            <v>3.2657665652635992E-3</v>
          </cell>
          <cell r="M21" t="str">
            <v>Bice</v>
          </cell>
          <cell r="N21">
            <v>8</v>
          </cell>
          <cell r="O21">
            <v>0.18037816215743199</v>
          </cell>
          <cell r="Q21" t="str">
            <v>Security</v>
          </cell>
          <cell r="R21">
            <v>8</v>
          </cell>
          <cell r="S21">
            <v>0.165941269554857</v>
          </cell>
          <cell r="U21" t="str">
            <v>Security</v>
          </cell>
          <cell r="V21">
            <v>8</v>
          </cell>
          <cell r="W21">
            <v>0.165941269554857</v>
          </cell>
          <cell r="Y21" t="str">
            <v>Security</v>
          </cell>
          <cell r="Z21">
            <v>8</v>
          </cell>
          <cell r="AA21">
            <v>9.9775268201155801E-3</v>
          </cell>
          <cell r="AC21" t="str">
            <v>Bice</v>
          </cell>
          <cell r="AD21">
            <v>8</v>
          </cell>
          <cell r="AE21">
            <v>1.0064004378116199E-2</v>
          </cell>
          <cell r="AG21" t="str">
            <v>Bice</v>
          </cell>
          <cell r="AH21">
            <v>8</v>
          </cell>
          <cell r="AI21">
            <v>1.0064004378116199E-2</v>
          </cell>
          <cell r="AK21" t="str">
            <v>Itaú Chile</v>
          </cell>
          <cell r="AL21">
            <v>8</v>
          </cell>
          <cell r="AM21">
            <v>0.6408261811794006</v>
          </cell>
          <cell r="AO21" t="str">
            <v>Security</v>
          </cell>
          <cell r="AP21">
            <v>8</v>
          </cell>
          <cell r="AQ21">
            <v>0.56568931058152816</v>
          </cell>
          <cell r="AS21" t="str">
            <v>Security</v>
          </cell>
          <cell r="AT21">
            <v>8</v>
          </cell>
          <cell r="AU21">
            <v>0.56568931058152816</v>
          </cell>
          <cell r="AW21" t="str">
            <v>ABN Amro</v>
          </cell>
          <cell r="AX21">
            <v>8</v>
          </cell>
          <cell r="AY21">
            <v>0.25720370760590799</v>
          </cell>
          <cell r="BA21" t="str">
            <v>Penta</v>
          </cell>
          <cell r="BB21">
            <v>8</v>
          </cell>
          <cell r="BC21">
            <v>0.355176491616222</v>
          </cell>
          <cell r="BE21" t="str">
            <v>Penta</v>
          </cell>
          <cell r="BF21">
            <v>8</v>
          </cell>
          <cell r="BG21">
            <v>0.355176491616222</v>
          </cell>
          <cell r="BI21" t="str">
            <v>JP Morgan Chase</v>
          </cell>
          <cell r="BJ21">
            <v>8</v>
          </cell>
          <cell r="BK21">
            <v>8.1886134911149502E-2</v>
          </cell>
          <cell r="BM21" t="str">
            <v>Of Tokyo</v>
          </cell>
          <cell r="BN21">
            <v>8</v>
          </cell>
          <cell r="BO21">
            <v>6.7114552266196101E-2</v>
          </cell>
          <cell r="BQ21" t="str">
            <v>Of Tokyo</v>
          </cell>
          <cell r="BR21">
            <v>8</v>
          </cell>
          <cell r="BS21">
            <v>6.7114552266196101E-2</v>
          </cell>
        </row>
        <row r="22">
          <cell r="A22" t="str">
            <v>Paris</v>
          </cell>
          <cell r="B22">
            <v>9</v>
          </cell>
          <cell r="C22">
            <v>2.6239192966574965E-3</v>
          </cell>
          <cell r="E22" t="str">
            <v>Rabobank Chile</v>
          </cell>
          <cell r="F22">
            <v>9</v>
          </cell>
          <cell r="G22">
            <v>2.9434621959394522E-3</v>
          </cell>
          <cell r="I22" t="str">
            <v>Rabobank Chile</v>
          </cell>
          <cell r="J22">
            <v>9</v>
          </cell>
          <cell r="K22">
            <v>2.9434621959394522E-3</v>
          </cell>
          <cell r="M22" t="str">
            <v>Security</v>
          </cell>
          <cell r="N22">
            <v>9</v>
          </cell>
          <cell r="O22">
            <v>0.11912976903179499</v>
          </cell>
          <cell r="Q22" t="str">
            <v>Of Tokyo</v>
          </cell>
          <cell r="R22">
            <v>9</v>
          </cell>
          <cell r="S22">
            <v>0.13891620243274</v>
          </cell>
          <cell r="U22" t="str">
            <v>Of Tokyo</v>
          </cell>
          <cell r="V22">
            <v>9</v>
          </cell>
          <cell r="W22">
            <v>0.13891620243274</v>
          </cell>
          <cell r="Y22" t="str">
            <v>HSBC</v>
          </cell>
          <cell r="Z22">
            <v>9</v>
          </cell>
          <cell r="AA22">
            <v>1.0293395556407701E-2</v>
          </cell>
          <cell r="AC22" t="str">
            <v>Security</v>
          </cell>
          <cell r="AD22">
            <v>9</v>
          </cell>
          <cell r="AE22">
            <v>1.02037590330348E-2</v>
          </cell>
          <cell r="AG22" t="str">
            <v>Security</v>
          </cell>
          <cell r="AH22">
            <v>9</v>
          </cell>
          <cell r="AI22">
            <v>1.02037590330348E-2</v>
          </cell>
          <cell r="AK22" t="str">
            <v>Ripley</v>
          </cell>
          <cell r="AL22">
            <v>9</v>
          </cell>
          <cell r="AM22">
            <v>0.6444817564691111</v>
          </cell>
          <cell r="AO22" t="str">
            <v>Itaú Chile</v>
          </cell>
          <cell r="AP22">
            <v>9</v>
          </cell>
          <cell r="AQ22">
            <v>0.62426005390227812</v>
          </cell>
          <cell r="AS22" t="str">
            <v>Itaú Chile</v>
          </cell>
          <cell r="AT22">
            <v>9</v>
          </cell>
          <cell r="AU22">
            <v>0.62426005390227812</v>
          </cell>
          <cell r="AW22" t="str">
            <v>Rabobank Chile</v>
          </cell>
          <cell r="AX22">
            <v>9</v>
          </cell>
          <cell r="AY22">
            <v>0.23249289608297299</v>
          </cell>
          <cell r="BA22" t="str">
            <v>Monex</v>
          </cell>
          <cell r="BB22">
            <v>9</v>
          </cell>
          <cell r="BC22">
            <v>0.29341475702235398</v>
          </cell>
          <cell r="BE22" t="str">
            <v>Monex</v>
          </cell>
          <cell r="BF22">
            <v>9</v>
          </cell>
          <cell r="BG22">
            <v>0.29341475702235398</v>
          </cell>
          <cell r="BI22" t="str">
            <v>Monex</v>
          </cell>
          <cell r="BJ22">
            <v>9</v>
          </cell>
          <cell r="BK22">
            <v>4.7824401171509698E-2</v>
          </cell>
          <cell r="BM22" t="str">
            <v>Rabobank Chile</v>
          </cell>
          <cell r="BN22">
            <v>9</v>
          </cell>
          <cell r="BO22">
            <v>5.9182432846189403E-2</v>
          </cell>
          <cell r="BQ22" t="str">
            <v>Rabobank Chile</v>
          </cell>
          <cell r="BR22">
            <v>9</v>
          </cell>
          <cell r="BS22">
            <v>5.9182432846189403E-2</v>
          </cell>
        </row>
        <row r="23">
          <cell r="A23" t="str">
            <v>Rabobank Chile</v>
          </cell>
          <cell r="B23">
            <v>10</v>
          </cell>
          <cell r="C23">
            <v>2.5049987178346988E-3</v>
          </cell>
          <cell r="E23" t="str">
            <v>Internacional</v>
          </cell>
          <cell r="F23">
            <v>10</v>
          </cell>
          <cell r="G23">
            <v>2.427439486447542E-3</v>
          </cell>
          <cell r="I23" t="str">
            <v>Internacional</v>
          </cell>
          <cell r="J23">
            <v>10</v>
          </cell>
          <cell r="K23">
            <v>2.427439486447542E-3</v>
          </cell>
          <cell r="M23" t="str">
            <v>ABN Amro</v>
          </cell>
          <cell r="N23">
            <v>10</v>
          </cell>
          <cell r="O23">
            <v>0.108671486273689</v>
          </cell>
          <cell r="Q23" t="str">
            <v>Monex</v>
          </cell>
          <cell r="R23">
            <v>10</v>
          </cell>
          <cell r="S23">
            <v>0.11643961923471099</v>
          </cell>
          <cell r="U23" t="str">
            <v>Monex</v>
          </cell>
          <cell r="V23">
            <v>10</v>
          </cell>
          <cell r="W23">
            <v>0.11643961923471099</v>
          </cell>
          <cell r="Y23" t="str">
            <v>Bice</v>
          </cell>
          <cell r="Z23">
            <v>10</v>
          </cell>
          <cell r="AA23">
            <v>1.05560507921981E-2</v>
          </cell>
          <cell r="AC23" t="str">
            <v>Itaú Chile</v>
          </cell>
          <cell r="AD23">
            <v>10</v>
          </cell>
          <cell r="AE23">
            <v>1.5089972984803902E-2</v>
          </cell>
          <cell r="AG23" t="str">
            <v>Itaú Chile</v>
          </cell>
          <cell r="AH23">
            <v>10</v>
          </cell>
          <cell r="AI23">
            <v>1.5089972984803902E-2</v>
          </cell>
          <cell r="AK23" t="str">
            <v>Of Tokyo</v>
          </cell>
          <cell r="AL23">
            <v>10</v>
          </cell>
          <cell r="AM23">
            <v>0.65514985155115046</v>
          </cell>
          <cell r="AO23" t="str">
            <v>Internacional</v>
          </cell>
          <cell r="AP23">
            <v>10</v>
          </cell>
          <cell r="AQ23">
            <v>0.72459291872852971</v>
          </cell>
          <cell r="AS23" t="str">
            <v>Internacional</v>
          </cell>
          <cell r="AT23">
            <v>10</v>
          </cell>
          <cell r="AU23">
            <v>0.72459291872852971</v>
          </cell>
          <cell r="AW23" t="str">
            <v>Monex</v>
          </cell>
          <cell r="AX23">
            <v>10</v>
          </cell>
          <cell r="AY23">
            <v>0.22591197969683802</v>
          </cell>
          <cell r="BA23" t="str">
            <v>Internacional</v>
          </cell>
          <cell r="BB23">
            <v>10</v>
          </cell>
          <cell r="BC23">
            <v>0.16820544161422202</v>
          </cell>
          <cell r="BE23" t="str">
            <v>Internacional</v>
          </cell>
          <cell r="BF23">
            <v>10</v>
          </cell>
          <cell r="BG23">
            <v>0.16820544161422202</v>
          </cell>
          <cell r="BI23" t="str">
            <v>Of Tokyo</v>
          </cell>
          <cell r="BJ23">
            <v>10</v>
          </cell>
          <cell r="BK23">
            <v>2.52825394017787E-2</v>
          </cell>
          <cell r="BM23" t="str">
            <v>JP Morgan Chase</v>
          </cell>
          <cell r="BN23">
            <v>10</v>
          </cell>
          <cell r="BO23">
            <v>5.1754324559909207E-2</v>
          </cell>
          <cell r="BQ23" t="str">
            <v>JP Morgan Chase</v>
          </cell>
          <cell r="BR23">
            <v>10</v>
          </cell>
          <cell r="BS23">
            <v>5.1754324559909207E-2</v>
          </cell>
        </row>
        <row r="24">
          <cell r="A24" t="str">
            <v>Of Tokyo</v>
          </cell>
          <cell r="B24">
            <v>11</v>
          </cell>
          <cell r="C24">
            <v>8.7510605077411848E-4</v>
          </cell>
          <cell r="E24" t="str">
            <v>Of Tokyo</v>
          </cell>
          <cell r="F24">
            <v>11</v>
          </cell>
          <cell r="G24">
            <v>8.0272019437073678E-4</v>
          </cell>
          <cell r="I24" t="str">
            <v>Of Tokyo</v>
          </cell>
          <cell r="J24">
            <v>11</v>
          </cell>
          <cell r="K24">
            <v>8.0272019437073678E-4</v>
          </cell>
          <cell r="M24" t="str">
            <v>Falabella</v>
          </cell>
          <cell r="N24">
            <v>11</v>
          </cell>
          <cell r="O24">
            <v>0.10297944335006499</v>
          </cell>
          <cell r="Q24" t="str">
            <v>ABN Amro</v>
          </cell>
          <cell r="R24">
            <v>11</v>
          </cell>
          <cell r="S24">
            <v>0.11158414477845299</v>
          </cell>
          <cell r="U24" t="str">
            <v>ABN Amro</v>
          </cell>
          <cell r="V24">
            <v>11</v>
          </cell>
          <cell r="W24">
            <v>0.11158414477845299</v>
          </cell>
          <cell r="Y24" t="str">
            <v>Itaú Chile</v>
          </cell>
          <cell r="Z24">
            <v>11</v>
          </cell>
          <cell r="AA24">
            <v>1.2630971266203701E-2</v>
          </cell>
          <cell r="AC24" t="str">
            <v>Monex</v>
          </cell>
          <cell r="AD24">
            <v>11</v>
          </cell>
          <cell r="AE24">
            <v>1.7256181739251E-2</v>
          </cell>
          <cell r="AG24" t="str">
            <v>Monex</v>
          </cell>
          <cell r="AH24">
            <v>11</v>
          </cell>
          <cell r="AI24">
            <v>1.7256181739251E-2</v>
          </cell>
          <cell r="AK24" t="str">
            <v>Internacional</v>
          </cell>
          <cell r="AL24">
            <v>11</v>
          </cell>
          <cell r="AM24">
            <v>0.68158725506830986</v>
          </cell>
          <cell r="AO24" t="str">
            <v>Rabobank Chile</v>
          </cell>
          <cell r="AP24">
            <v>11</v>
          </cell>
          <cell r="AQ24">
            <v>0.74065804335796259</v>
          </cell>
          <cell r="AS24" t="str">
            <v>Rabobank Chile</v>
          </cell>
          <cell r="AT24">
            <v>11</v>
          </cell>
          <cell r="AU24">
            <v>0.74065804335796259</v>
          </cell>
          <cell r="AW24" t="str">
            <v>Paris</v>
          </cell>
          <cell r="AX24">
            <v>11</v>
          </cell>
          <cell r="AY24">
            <v>0.15099630366685701</v>
          </cell>
          <cell r="BA24" t="str">
            <v>Itaú Chile</v>
          </cell>
          <cell r="BB24">
            <v>11</v>
          </cell>
          <cell r="BC24">
            <v>0.12896462667886899</v>
          </cell>
          <cell r="BE24" t="str">
            <v>Itaú Chile</v>
          </cell>
          <cell r="BF24">
            <v>11</v>
          </cell>
          <cell r="BG24">
            <v>0.12896462667886899</v>
          </cell>
          <cell r="BI24" t="str">
            <v>ABN Amro</v>
          </cell>
          <cell r="BJ24">
            <v>11</v>
          </cell>
          <cell r="BK24">
            <v>1.9027329417675501E-2</v>
          </cell>
          <cell r="BM24" t="str">
            <v>Monex</v>
          </cell>
          <cell r="BN24">
            <v>11</v>
          </cell>
          <cell r="BO24">
            <v>4.7788714314540098E-2</v>
          </cell>
          <cell r="BQ24" t="str">
            <v>Monex</v>
          </cell>
          <cell r="BR24">
            <v>11</v>
          </cell>
          <cell r="BS24">
            <v>4.7788714314540098E-2</v>
          </cell>
        </row>
        <row r="25">
          <cell r="A25" t="str">
            <v>Do Brasil</v>
          </cell>
          <cell r="B25">
            <v>12</v>
          </cell>
          <cell r="C25">
            <v>6.4442212405918932E-4</v>
          </cell>
          <cell r="E25" t="str">
            <v>Do Brasil</v>
          </cell>
          <cell r="F25">
            <v>12</v>
          </cell>
          <cell r="G25">
            <v>6.0113321012267686E-4</v>
          </cell>
          <cell r="I25" t="str">
            <v>Do Brasil</v>
          </cell>
          <cell r="J25">
            <v>12</v>
          </cell>
          <cell r="K25">
            <v>6.0113321012267686E-4</v>
          </cell>
          <cell r="M25" t="str">
            <v>HSBC</v>
          </cell>
          <cell r="N25">
            <v>12</v>
          </cell>
          <cell r="O25">
            <v>5.3424277469386695E-2</v>
          </cell>
          <cell r="Q25" t="str">
            <v>Penta</v>
          </cell>
          <cell r="R25">
            <v>12</v>
          </cell>
          <cell r="S25">
            <v>0</v>
          </cell>
          <cell r="U25" t="str">
            <v>Penta</v>
          </cell>
          <cell r="V25">
            <v>12</v>
          </cell>
          <cell r="W25">
            <v>0</v>
          </cell>
          <cell r="Y25" t="str">
            <v>Internacional</v>
          </cell>
          <cell r="Z25">
            <v>12</v>
          </cell>
          <cell r="AA25">
            <v>1.5910794756744499E-2</v>
          </cell>
          <cell r="AC25" t="str">
            <v>JP Morgan Chase</v>
          </cell>
          <cell r="AD25">
            <v>12</v>
          </cell>
          <cell r="AE25">
            <v>1.9999979671288099E-2</v>
          </cell>
          <cell r="AG25" t="str">
            <v>JP Morgan Chase</v>
          </cell>
          <cell r="AH25">
            <v>12</v>
          </cell>
          <cell r="AI25">
            <v>1.9999979671288099E-2</v>
          </cell>
          <cell r="AK25" t="str">
            <v>ABN Amro</v>
          </cell>
          <cell r="AL25">
            <v>12</v>
          </cell>
          <cell r="AM25">
            <v>0.77564871106775157</v>
          </cell>
          <cell r="AO25" t="str">
            <v>HSBC</v>
          </cell>
          <cell r="AP25">
            <v>12</v>
          </cell>
          <cell r="AQ25">
            <v>0.74167150523195158</v>
          </cell>
          <cell r="AS25" t="str">
            <v>HSBC</v>
          </cell>
          <cell r="AT25">
            <v>12</v>
          </cell>
          <cell r="AU25">
            <v>0.74167150523195158</v>
          </cell>
          <cell r="AW25" t="str">
            <v>Ripley</v>
          </cell>
          <cell r="AX25">
            <v>12</v>
          </cell>
          <cell r="AY25">
            <v>0.13642961915500901</v>
          </cell>
          <cell r="BA25" t="str">
            <v>Falabella</v>
          </cell>
          <cell r="BB25">
            <v>12</v>
          </cell>
          <cell r="BC25">
            <v>0.12599044470185</v>
          </cell>
          <cell r="BE25" t="str">
            <v>Falabella</v>
          </cell>
          <cell r="BF25">
            <v>12</v>
          </cell>
          <cell r="BG25">
            <v>0.12599044470185</v>
          </cell>
          <cell r="BI25" t="str">
            <v>HSBC</v>
          </cell>
          <cell r="BJ25">
            <v>12</v>
          </cell>
          <cell r="BK25">
            <v>-8.3860555420421992E-3</v>
          </cell>
          <cell r="BM25" t="str">
            <v>Itaú Chile</v>
          </cell>
          <cell r="BN25">
            <v>12</v>
          </cell>
          <cell r="BO25">
            <v>3.8733090436422597E-2</v>
          </cell>
          <cell r="BQ25" t="str">
            <v>Itaú Chile</v>
          </cell>
          <cell r="BR25">
            <v>12</v>
          </cell>
          <cell r="BS25">
            <v>3.8733090436422597E-2</v>
          </cell>
        </row>
        <row r="26">
          <cell r="A26" t="str">
            <v>Monex</v>
          </cell>
          <cell r="B26">
            <v>13</v>
          </cell>
          <cell r="C26">
            <v>5.322492592499371E-4</v>
          </cell>
          <cell r="E26" t="str">
            <v>Monex</v>
          </cell>
          <cell r="F26">
            <v>13</v>
          </cell>
          <cell r="G26">
            <v>4.2077676654399276E-4</v>
          </cell>
          <cell r="I26" t="str">
            <v>Monex</v>
          </cell>
          <cell r="J26">
            <v>13</v>
          </cell>
          <cell r="K26">
            <v>4.2077676654399276E-4</v>
          </cell>
          <cell r="M26" t="str">
            <v>Ripley</v>
          </cell>
          <cell r="N26">
            <v>13</v>
          </cell>
          <cell r="O26">
            <v>3.0604118193413798E-2</v>
          </cell>
          <cell r="Q26" t="str">
            <v>Internacional</v>
          </cell>
          <cell r="R26">
            <v>13</v>
          </cell>
          <cell r="S26">
            <v>-3.57495793205371E-2</v>
          </cell>
          <cell r="U26" t="str">
            <v>Internacional</v>
          </cell>
          <cell r="V26">
            <v>13</v>
          </cell>
          <cell r="W26">
            <v>-3.57495793205371E-2</v>
          </cell>
          <cell r="Y26" t="str">
            <v>Monex</v>
          </cell>
          <cell r="Z26">
            <v>13</v>
          </cell>
          <cell r="AA26">
            <v>1.90040682066E-2</v>
          </cell>
          <cell r="AC26" t="str">
            <v>Rabobank Chile</v>
          </cell>
          <cell r="AD26">
            <v>13</v>
          </cell>
          <cell r="AE26">
            <v>2.2753544284321799E-2</v>
          </cell>
          <cell r="AG26" t="str">
            <v>Rabobank Chile</v>
          </cell>
          <cell r="AH26">
            <v>13</v>
          </cell>
          <cell r="AI26">
            <v>2.2753544284321799E-2</v>
          </cell>
          <cell r="AK26" t="str">
            <v>Monex</v>
          </cell>
          <cell r="AL26">
            <v>13</v>
          </cell>
          <cell r="AM26">
            <v>0.84014407294922888</v>
          </cell>
          <cell r="AO26" t="str">
            <v>ABN Amro</v>
          </cell>
          <cell r="AP26">
            <v>13</v>
          </cell>
          <cell r="AQ26">
            <v>0.75348151325345425</v>
          </cell>
          <cell r="AS26" t="str">
            <v>ABN Amro</v>
          </cell>
          <cell r="AT26">
            <v>13</v>
          </cell>
          <cell r="AU26">
            <v>0.75348151325345425</v>
          </cell>
          <cell r="AW26" t="str">
            <v>Falabella</v>
          </cell>
          <cell r="AX26">
            <v>13</v>
          </cell>
          <cell r="AY26">
            <v>0.130977371951183</v>
          </cell>
          <cell r="BA26" t="str">
            <v>Paris</v>
          </cell>
          <cell r="BB26">
            <v>13</v>
          </cell>
          <cell r="BC26">
            <v>0.120631127167074</v>
          </cell>
          <cell r="BE26" t="str">
            <v>Paris</v>
          </cell>
          <cell r="BF26">
            <v>13</v>
          </cell>
          <cell r="BG26">
            <v>0.120631127167074</v>
          </cell>
          <cell r="BI26" t="str">
            <v>Penta</v>
          </cell>
          <cell r="BJ26">
            <v>13</v>
          </cell>
          <cell r="BK26">
            <v>-2.1697554117695098E-2</v>
          </cell>
          <cell r="BM26" t="str">
            <v>ABN Amro</v>
          </cell>
          <cell r="BN26">
            <v>13</v>
          </cell>
          <cell r="BO26">
            <v>3.09189384958749E-2</v>
          </cell>
          <cell r="BQ26" t="str">
            <v>ABN Amro</v>
          </cell>
          <cell r="BR26">
            <v>13</v>
          </cell>
          <cell r="BS26">
            <v>3.09189384958749E-2</v>
          </cell>
        </row>
        <row r="27">
          <cell r="A27" t="str">
            <v>JP Morgan Chase</v>
          </cell>
          <cell r="B27">
            <v>14</v>
          </cell>
          <cell r="C27">
            <v>2.6778896853342515E-4</v>
          </cell>
          <cell r="E27" t="str">
            <v>N. Argentina</v>
          </cell>
          <cell r="F27">
            <v>14</v>
          </cell>
          <cell r="G27">
            <v>2.2981752462758627E-4</v>
          </cell>
          <cell r="I27" t="str">
            <v>N. Argentina</v>
          </cell>
          <cell r="J27">
            <v>14</v>
          </cell>
          <cell r="K27">
            <v>2.2981752462758627E-4</v>
          </cell>
          <cell r="M27" t="str">
            <v>Penta</v>
          </cell>
          <cell r="N27">
            <v>14</v>
          </cell>
          <cell r="O27">
            <v>0</v>
          </cell>
          <cell r="Q27" t="str">
            <v>Do Brasil</v>
          </cell>
          <cell r="R27">
            <v>14</v>
          </cell>
          <cell r="S27">
            <v>-6.7419743131280005E-2</v>
          </cell>
          <cell r="U27" t="str">
            <v>Do Brasil</v>
          </cell>
          <cell r="V27">
            <v>14</v>
          </cell>
          <cell r="W27">
            <v>-6.7419743131280005E-2</v>
          </cell>
          <cell r="Y27" t="str">
            <v>Falabella</v>
          </cell>
          <cell r="Z27">
            <v>14</v>
          </cell>
          <cell r="AA27">
            <v>3.3814229207753205E-2</v>
          </cell>
          <cell r="AC27" t="str">
            <v>Internacional</v>
          </cell>
          <cell r="AD27">
            <v>14</v>
          </cell>
          <cell r="AE27">
            <v>2.9396114358809601E-2</v>
          </cell>
          <cell r="AG27" t="str">
            <v>Internacional</v>
          </cell>
          <cell r="AH27">
            <v>14</v>
          </cell>
          <cell r="AI27">
            <v>2.9396114358809601E-2</v>
          </cell>
          <cell r="AK27" t="str">
            <v>Rabobank Chile</v>
          </cell>
          <cell r="AL27">
            <v>14</v>
          </cell>
          <cell r="AM27">
            <v>0.89716195605958093</v>
          </cell>
          <cell r="AO27" t="str">
            <v>N. Argentina</v>
          </cell>
          <cell r="AP27">
            <v>14</v>
          </cell>
          <cell r="AQ27">
            <v>0.7755440738559688</v>
          </cell>
          <cell r="AS27" t="str">
            <v>N. Argentina</v>
          </cell>
          <cell r="AT27">
            <v>14</v>
          </cell>
          <cell r="AU27">
            <v>0.7755440738559688</v>
          </cell>
          <cell r="AW27" t="str">
            <v>Bice</v>
          </cell>
          <cell r="AX27">
            <v>14</v>
          </cell>
          <cell r="AY27">
            <v>0.11700204283518699</v>
          </cell>
          <cell r="BA27" t="str">
            <v>Security</v>
          </cell>
          <cell r="BB27">
            <v>14</v>
          </cell>
          <cell r="BC27">
            <v>0.115877904512129</v>
          </cell>
          <cell r="BE27" t="str">
            <v>Security</v>
          </cell>
          <cell r="BF27">
            <v>14</v>
          </cell>
          <cell r="BG27">
            <v>0.115877904512129</v>
          </cell>
          <cell r="BI27" t="str">
            <v>Do Brasil</v>
          </cell>
          <cell r="BJ27">
            <v>14</v>
          </cell>
          <cell r="BK27">
            <v>-4.9524500909551197E-2</v>
          </cell>
          <cell r="BM27" t="str">
            <v>HSBC</v>
          </cell>
          <cell r="BN27">
            <v>14</v>
          </cell>
          <cell r="BO27">
            <v>1.7991070232263998E-2</v>
          </cell>
          <cell r="BQ27" t="str">
            <v>HSBC</v>
          </cell>
          <cell r="BR27">
            <v>14</v>
          </cell>
          <cell r="BS27">
            <v>1.7991070232263998E-2</v>
          </cell>
        </row>
        <row r="28">
          <cell r="A28" t="str">
            <v>N. Argentina</v>
          </cell>
          <cell r="B28">
            <v>15</v>
          </cell>
          <cell r="C28">
            <v>2.4359650475247195E-4</v>
          </cell>
          <cell r="E28" t="str">
            <v>JP Morgan Chase</v>
          </cell>
          <cell r="F28">
            <v>15</v>
          </cell>
          <cell r="G28">
            <v>6.7101893773839085E-5</v>
          </cell>
          <cell r="I28" t="str">
            <v>JP Morgan Chase</v>
          </cell>
          <cell r="J28">
            <v>15</v>
          </cell>
          <cell r="K28">
            <v>6.7101893773839085E-5</v>
          </cell>
          <cell r="M28" t="str">
            <v>Rabobank Chile</v>
          </cell>
          <cell r="N28">
            <v>15</v>
          </cell>
          <cell r="O28">
            <v>-3.9725154748769899E-2</v>
          </cell>
          <cell r="Q28" t="str">
            <v>N. Argentina</v>
          </cell>
          <cell r="R28">
            <v>15</v>
          </cell>
          <cell r="S28">
            <v>-0.18733185825496398</v>
          </cell>
          <cell r="U28" t="str">
            <v>N. Argentina</v>
          </cell>
          <cell r="V28">
            <v>15</v>
          </cell>
          <cell r="W28">
            <v>-0.18733185825496398</v>
          </cell>
          <cell r="Y28" t="str">
            <v>Rabobank Chile</v>
          </cell>
          <cell r="Z28">
            <v>15</v>
          </cell>
          <cell r="AA28">
            <v>3.9596739180035902E-2</v>
          </cell>
          <cell r="AC28" t="str">
            <v>Falabella</v>
          </cell>
          <cell r="AD28">
            <v>15</v>
          </cell>
          <cell r="AE28">
            <v>3.1632363533136698E-2</v>
          </cell>
          <cell r="AG28" t="str">
            <v>Falabella</v>
          </cell>
          <cell r="AH28">
            <v>15</v>
          </cell>
          <cell r="AI28">
            <v>3.1632363533136698E-2</v>
          </cell>
          <cell r="AK28" t="str">
            <v>HSBC</v>
          </cell>
          <cell r="AL28">
            <v>15</v>
          </cell>
          <cell r="AM28">
            <v>0.9833241282945504</v>
          </cell>
          <cell r="AO28" t="str">
            <v>Do Brasil</v>
          </cell>
          <cell r="AP28">
            <v>15</v>
          </cell>
          <cell r="AQ28">
            <v>0.79903141730087246</v>
          </cell>
          <cell r="AS28" t="str">
            <v>Do Brasil</v>
          </cell>
          <cell r="AT28">
            <v>15</v>
          </cell>
          <cell r="AU28">
            <v>0.79903141730087246</v>
          </cell>
          <cell r="AW28" t="str">
            <v>Internacional</v>
          </cell>
          <cell r="AX28">
            <v>15</v>
          </cell>
          <cell r="AY28">
            <v>0.11566506970909099</v>
          </cell>
          <cell r="BA28" t="str">
            <v>Bice</v>
          </cell>
          <cell r="BB28">
            <v>15</v>
          </cell>
          <cell r="BC28">
            <v>0.11438750767395099</v>
          </cell>
          <cell r="BE28" t="str">
            <v>Bice</v>
          </cell>
          <cell r="BF28">
            <v>15</v>
          </cell>
          <cell r="BG28">
            <v>0.11438750767395099</v>
          </cell>
          <cell r="BI28" t="str">
            <v>N. Argentina</v>
          </cell>
          <cell r="BJ28">
            <v>15</v>
          </cell>
          <cell r="BK28">
            <v>-6.0300958002805202E-2</v>
          </cell>
          <cell r="BM28" t="str">
            <v>Do Brasil</v>
          </cell>
          <cell r="BN28">
            <v>15</v>
          </cell>
          <cell r="BO28">
            <v>1.59395835283258E-2</v>
          </cell>
          <cell r="BQ28" t="str">
            <v>Do Brasil</v>
          </cell>
          <cell r="BR28">
            <v>15</v>
          </cell>
          <cell r="BS28">
            <v>1.59395835283258E-2</v>
          </cell>
        </row>
        <row r="29">
          <cell r="A29" t="str">
            <v>Deutsche</v>
          </cell>
          <cell r="B29">
            <v>16</v>
          </cell>
          <cell r="C29">
            <v>0</v>
          </cell>
          <cell r="E29" t="str">
            <v>Deutsche</v>
          </cell>
          <cell r="F29">
            <v>16</v>
          </cell>
          <cell r="G29">
            <v>6.6329700397694752E-5</v>
          </cell>
          <cell r="I29" t="str">
            <v>Deutsche</v>
          </cell>
          <cell r="J29">
            <v>16</v>
          </cell>
          <cell r="K29">
            <v>6.6329700397694752E-5</v>
          </cell>
          <cell r="M29" t="str">
            <v>Paris</v>
          </cell>
          <cell r="N29">
            <v>16</v>
          </cell>
          <cell r="O29">
            <v>-9.3408084515598302E-2</v>
          </cell>
          <cell r="Q29" t="str">
            <v>Deutsche</v>
          </cell>
          <cell r="R29">
            <v>16</v>
          </cell>
          <cell r="S29">
            <v>-0.69835469465179101</v>
          </cell>
          <cell r="U29" t="str">
            <v>Deutsche</v>
          </cell>
          <cell r="V29">
            <v>16</v>
          </cell>
          <cell r="W29">
            <v>-0.69835469465179101</v>
          </cell>
          <cell r="Y29" t="str">
            <v>Ripley</v>
          </cell>
          <cell r="Z29">
            <v>16</v>
          </cell>
          <cell r="AA29">
            <v>5.3553261279330897E-2</v>
          </cell>
          <cell r="AC29" t="str">
            <v>Ripley</v>
          </cell>
          <cell r="AD29">
            <v>16</v>
          </cell>
          <cell r="AE29">
            <v>3.4708300597139703E-2</v>
          </cell>
          <cell r="AG29" t="str">
            <v>Ripley</v>
          </cell>
          <cell r="AH29">
            <v>16</v>
          </cell>
          <cell r="AI29">
            <v>3.4708300597139703E-2</v>
          </cell>
          <cell r="AK29" t="str">
            <v>Penta</v>
          </cell>
          <cell r="AL29">
            <v>16</v>
          </cell>
          <cell r="AM29">
            <v>2.2229657574164734</v>
          </cell>
          <cell r="AO29" t="str">
            <v>Monex</v>
          </cell>
          <cell r="AP29">
            <v>16</v>
          </cell>
          <cell r="AQ29">
            <v>0.89482606676362952</v>
          </cell>
          <cell r="AS29" t="str">
            <v>Monex</v>
          </cell>
          <cell r="AT29">
            <v>16</v>
          </cell>
          <cell r="AU29">
            <v>0.89482606676362952</v>
          </cell>
          <cell r="AW29" t="str">
            <v>Security</v>
          </cell>
          <cell r="AX29">
            <v>16</v>
          </cell>
          <cell r="AY29">
            <v>0.107690984199296</v>
          </cell>
          <cell r="BA29" t="str">
            <v>Rabobank Chile</v>
          </cell>
          <cell r="BB29">
            <v>16</v>
          </cell>
          <cell r="BC29">
            <v>0.11093371117019099</v>
          </cell>
          <cell r="BE29" t="str">
            <v>Rabobank Chile</v>
          </cell>
          <cell r="BF29">
            <v>16</v>
          </cell>
          <cell r="BG29">
            <v>0.11093371117019099</v>
          </cell>
          <cell r="BI29" t="str">
            <v>Rabobank Chile</v>
          </cell>
          <cell r="BJ29">
            <v>16</v>
          </cell>
          <cell r="BK29">
            <v>-6.3964296412771099E-2</v>
          </cell>
          <cell r="BM29" t="str">
            <v>N. Argentina</v>
          </cell>
          <cell r="BN29">
            <v>16</v>
          </cell>
          <cell r="BO29">
            <v>9.7249065634627801E-3</v>
          </cell>
          <cell r="BQ29" t="str">
            <v>N. Argentina</v>
          </cell>
          <cell r="BR29">
            <v>16</v>
          </cell>
          <cell r="BS29">
            <v>9.7249065634627801E-3</v>
          </cell>
        </row>
        <row r="30">
          <cell r="A30" t="str">
            <v>Penta</v>
          </cell>
          <cell r="B30">
            <v>16</v>
          </cell>
          <cell r="C30">
            <v>0</v>
          </cell>
          <cell r="E30" t="str">
            <v>Penta</v>
          </cell>
          <cell r="F30">
            <v>17</v>
          </cell>
          <cell r="G30">
            <v>0</v>
          </cell>
          <cell r="I30" t="str">
            <v>Penta</v>
          </cell>
          <cell r="J30">
            <v>17</v>
          </cell>
          <cell r="K30">
            <v>0</v>
          </cell>
          <cell r="M30" t="str">
            <v>Deutsche</v>
          </cell>
          <cell r="N30">
            <v>17</v>
          </cell>
          <cell r="O30">
            <v>-1</v>
          </cell>
          <cell r="Q30" t="str">
            <v>JP Morgan Chase</v>
          </cell>
          <cell r="R30">
            <v>17</v>
          </cell>
          <cell r="S30">
            <v>-0.88029270905687995</v>
          </cell>
          <cell r="U30" t="str">
            <v>JP Morgan Chase</v>
          </cell>
          <cell r="V30">
            <v>17</v>
          </cell>
          <cell r="W30">
            <v>-0.88029270905687995</v>
          </cell>
          <cell r="Y30" t="str">
            <v>Paris</v>
          </cell>
          <cell r="Z30">
            <v>17</v>
          </cell>
          <cell r="AA30">
            <v>7.5881225420846507E-2</v>
          </cell>
          <cell r="AC30" t="str">
            <v>Paris</v>
          </cell>
          <cell r="AD30">
            <v>17</v>
          </cell>
          <cell r="AE30">
            <v>6.7481806767173108E-2</v>
          </cell>
          <cell r="AG30" t="str">
            <v>Paris</v>
          </cell>
          <cell r="AH30">
            <v>17</v>
          </cell>
          <cell r="AI30">
            <v>6.7481806767173108E-2</v>
          </cell>
          <cell r="AK30" t="str">
            <v>Do Brasil</v>
          </cell>
          <cell r="AL30">
            <v>17</v>
          </cell>
          <cell r="AM30">
            <v>14.75385368187691</v>
          </cell>
          <cell r="AO30" t="str">
            <v>Penta</v>
          </cell>
          <cell r="AP30">
            <v>17</v>
          </cell>
          <cell r="AQ30">
            <v>3.5079700137355321</v>
          </cell>
          <cell r="AS30" t="str">
            <v>Penta</v>
          </cell>
          <cell r="AT30">
            <v>17</v>
          </cell>
          <cell r="AU30">
            <v>3.5079700137355321</v>
          </cell>
          <cell r="AW30" t="str">
            <v>Itaú Chile</v>
          </cell>
          <cell r="AX30">
            <v>17</v>
          </cell>
          <cell r="AY30">
            <v>0.106414813538663</v>
          </cell>
          <cell r="BA30" t="str">
            <v>Ripley</v>
          </cell>
          <cell r="BB30">
            <v>17</v>
          </cell>
          <cell r="BC30">
            <v>0.102976836651401</v>
          </cell>
          <cell r="BE30" t="str">
            <v>Ripley</v>
          </cell>
          <cell r="BF30">
            <v>17</v>
          </cell>
          <cell r="BG30">
            <v>0.102976836651401</v>
          </cell>
          <cell r="BI30" t="str">
            <v>Ripley</v>
          </cell>
          <cell r="BJ30">
            <v>17</v>
          </cell>
          <cell r="BK30">
            <v>-0.16650241586617501</v>
          </cell>
          <cell r="BM30" t="str">
            <v>Penta</v>
          </cell>
          <cell r="BN30">
            <v>17</v>
          </cell>
          <cell r="BO30">
            <v>-0.22586293706349403</v>
          </cell>
          <cell r="BQ30" t="str">
            <v>Penta</v>
          </cell>
          <cell r="BR30">
            <v>17</v>
          </cell>
          <cell r="BS30">
            <v>-0.22586293706349403</v>
          </cell>
        </row>
        <row r="32">
          <cell r="M32" t="str">
            <v>Sist. financiero</v>
          </cell>
          <cell r="O32">
            <v>0.12835694668611899</v>
          </cell>
          <cell r="Q32" t="str">
            <v>Sist. financiero</v>
          </cell>
          <cell r="S32">
            <v>0.15407983958250901</v>
          </cell>
          <cell r="U32" t="str">
            <v>Sist. financiero</v>
          </cell>
          <cell r="W32">
            <v>0.15407983958250901</v>
          </cell>
          <cell r="Y32" t="str">
            <v>Sist. financiero</v>
          </cell>
          <cell r="AA32">
            <v>1.5784514601106799E-2</v>
          </cell>
          <cell r="AC32" t="str">
            <v>Sist. financiero</v>
          </cell>
          <cell r="AE32">
            <v>1.4847619387277E-2</v>
          </cell>
          <cell r="AG32" t="str">
            <v>Sist. financiero</v>
          </cell>
          <cell r="AI32">
            <v>1.4847619387277E-2</v>
          </cell>
          <cell r="AK32" t="str">
            <v>Sist. financiero</v>
          </cell>
          <cell r="AM32">
            <v>0.49018581684321555</v>
          </cell>
          <cell r="AO32" t="str">
            <v>Sist. financiero</v>
          </cell>
          <cell r="AQ32">
            <v>0.50163326888791337</v>
          </cell>
          <cell r="AS32" t="str">
            <v>Sist. financiero</v>
          </cell>
          <cell r="AU32">
            <v>0.50163326888791337</v>
          </cell>
          <cell r="AW32" t="str">
            <v>Sist. financiero</v>
          </cell>
          <cell r="AY32">
            <v>0.120064165575267</v>
          </cell>
          <cell r="BA32" t="str">
            <v>Sist. financiero</v>
          </cell>
          <cell r="BC32">
            <v>0.12535401625883</v>
          </cell>
          <cell r="BE32" t="str">
            <v>Sist. financiero</v>
          </cell>
          <cell r="BG32">
            <v>0.12535401625883</v>
          </cell>
          <cell r="BI32" t="str">
            <v>Sist. financiero</v>
          </cell>
          <cell r="BK32">
            <v>0.16225949279568902</v>
          </cell>
          <cell r="BM32" t="str">
            <v>Sist. financiero</v>
          </cell>
          <cell r="BO32">
            <v>0.18611241588265201</v>
          </cell>
          <cell r="BQ32" t="str">
            <v>Sist. financiero</v>
          </cell>
          <cell r="BS32">
            <v>0.18611241588265201</v>
          </cell>
        </row>
      </sheetData>
      <sheetData sheetId="45"/>
      <sheetData sheetId="46"/>
      <sheetData sheetId="47"/>
      <sheetData sheetId="48">
        <row r="4">
          <cell r="A4" t="str">
            <v>Santander-Chile</v>
          </cell>
        </row>
      </sheetData>
      <sheetData sheetId="49" refreshError="1"/>
      <sheetData sheetId="5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Información Sistema moneda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Z49" t="str">
            <v>Corpbanca Colombia</v>
          </cell>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ow r="131">
          <cell r="A13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 sheetId="120"/>
      <sheetData sheetId="1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s>
    <sheetDataSet>
      <sheetData sheetId="0"/>
      <sheetData sheetId="1"/>
      <sheetData sheetId="2"/>
      <sheetData sheetId="3"/>
      <sheetData sheetId="4"/>
      <sheetData sheetId="5"/>
      <sheetData sheetId="6">
        <row r="4">
          <cell r="F4">
            <v>970</v>
          </cell>
          <cell r="G4">
            <v>18151092525560</v>
          </cell>
          <cell r="H4">
            <v>199670545717438</v>
          </cell>
          <cell r="I4">
            <v>145072155455549.09</v>
          </cell>
          <cell r="J4">
            <v>18087679472270</v>
          </cell>
          <cell r="K4">
            <v>223558083960480</v>
          </cell>
          <cell r="L4">
            <v>165665802908003.06</v>
          </cell>
          <cell r="M4">
            <v>22075774226809</v>
          </cell>
          <cell r="O4">
            <v>9.09</v>
          </cell>
          <cell r="P4">
            <v>12.47</v>
          </cell>
          <cell r="Q4">
            <v>8.1199999999999992</v>
          </cell>
          <cell r="R4">
            <v>13.33</v>
          </cell>
        </row>
        <row r="6">
          <cell r="F6">
            <v>28</v>
          </cell>
          <cell r="G6">
            <v>563521205481</v>
          </cell>
          <cell r="H6">
            <v>8226998501276</v>
          </cell>
          <cell r="I6">
            <v>5898884419672.7998</v>
          </cell>
          <cell r="J6">
            <v>650371387896</v>
          </cell>
          <cell r="K6">
            <v>8274002250484</v>
          </cell>
          <cell r="L6">
            <v>5976806380074.7998</v>
          </cell>
          <cell r="M6">
            <v>794265944041</v>
          </cell>
          <cell r="N6">
            <v>5976806380074.7998</v>
          </cell>
          <cell r="O6">
            <v>6.85</v>
          </cell>
          <cell r="P6">
            <v>11.03</v>
          </cell>
          <cell r="Q6">
            <v>6.81</v>
          </cell>
          <cell r="R6">
            <v>13.29</v>
          </cell>
        </row>
        <row r="7">
          <cell r="F7">
            <v>504</v>
          </cell>
        </row>
        <row r="8">
          <cell r="F8">
            <v>27</v>
          </cell>
        </row>
        <row r="9">
          <cell r="F9">
            <v>16</v>
          </cell>
          <cell r="G9">
            <v>3532484067349</v>
          </cell>
          <cell r="H9">
            <v>32977710132218</v>
          </cell>
          <cell r="I9">
            <v>23536184199655.48</v>
          </cell>
          <cell r="J9">
            <v>2687997237206</v>
          </cell>
          <cell r="K9">
            <v>44961646304954</v>
          </cell>
          <cell r="L9">
            <v>33503864359571.98</v>
          </cell>
          <cell r="M9">
            <v>4279135037146</v>
          </cell>
          <cell r="N9">
            <v>33503864359572</v>
          </cell>
          <cell r="O9">
            <v>10.71</v>
          </cell>
          <cell r="P9">
            <v>11.42</v>
          </cell>
          <cell r="Q9">
            <v>7.86</v>
          </cell>
          <cell r="R9">
            <v>12.77</v>
          </cell>
        </row>
        <row r="10">
          <cell r="F10">
            <v>1</v>
          </cell>
          <cell r="G10">
            <v>3300948978646</v>
          </cell>
          <cell r="H10">
            <v>40332968182413</v>
          </cell>
          <cell r="I10">
            <v>29836377771816.922</v>
          </cell>
          <cell r="J10">
            <v>3967880398019</v>
          </cell>
          <cell r="K10">
            <v>40387869928440</v>
          </cell>
          <cell r="L10">
            <v>29920434577097.223</v>
          </cell>
          <cell r="M10">
            <v>4111455058593</v>
          </cell>
          <cell r="N10">
            <v>29920434577097.199</v>
          </cell>
          <cell r="O10">
            <v>8.18</v>
          </cell>
          <cell r="P10">
            <v>13.3</v>
          </cell>
          <cell r="Q10">
            <v>8.17</v>
          </cell>
          <cell r="R10">
            <v>13.74</v>
          </cell>
        </row>
        <row r="11">
          <cell r="F11">
            <v>52</v>
          </cell>
        </row>
        <row r="12">
          <cell r="F12">
            <v>51</v>
          </cell>
          <cell r="G12">
            <v>538390968433</v>
          </cell>
          <cell r="H12">
            <v>3371843190249</v>
          </cell>
          <cell r="I12">
            <v>2039715553859.3398</v>
          </cell>
          <cell r="J12">
            <v>280423686861</v>
          </cell>
          <cell r="K12">
            <v>5800091341830</v>
          </cell>
          <cell r="L12">
            <v>4297253218923.6401</v>
          </cell>
          <cell r="M12">
            <v>669048620954</v>
          </cell>
          <cell r="N12">
            <v>4297253218923.6401</v>
          </cell>
          <cell r="O12">
            <v>15.97</v>
          </cell>
          <cell r="P12">
            <v>13.75</v>
          </cell>
          <cell r="Q12">
            <v>9.2799999999999994</v>
          </cell>
          <cell r="R12">
            <v>15.57</v>
          </cell>
        </row>
        <row r="13">
          <cell r="F13">
            <v>31</v>
          </cell>
          <cell r="G13">
            <v>91690969139</v>
          </cell>
          <cell r="H13">
            <v>1045116149738</v>
          </cell>
          <cell r="I13">
            <v>405412361742.09998</v>
          </cell>
          <cell r="J13">
            <v>91690969139</v>
          </cell>
          <cell r="K13">
            <v>1045116149738</v>
          </cell>
          <cell r="L13">
            <v>405412361742.09998</v>
          </cell>
          <cell r="M13">
            <v>91690969139</v>
          </cell>
          <cell r="N13">
            <v>405412361742.09998</v>
          </cell>
          <cell r="O13">
            <v>8.77</v>
          </cell>
          <cell r="P13">
            <v>22.62</v>
          </cell>
          <cell r="Q13">
            <v>8.77</v>
          </cell>
          <cell r="R13">
            <v>22.62</v>
          </cell>
        </row>
        <row r="14">
          <cell r="F14">
            <v>9</v>
          </cell>
          <cell r="G14">
            <v>147036472162</v>
          </cell>
          <cell r="H14">
            <v>2683725901923</v>
          </cell>
          <cell r="I14">
            <v>1852242796877.3799</v>
          </cell>
          <cell r="J14">
            <v>214316955978</v>
          </cell>
          <cell r="K14">
            <v>2683878110609</v>
          </cell>
          <cell r="L14">
            <v>1852301589002.28</v>
          </cell>
          <cell r="M14">
            <v>214374513017</v>
          </cell>
          <cell r="N14">
            <v>1852301589002.28</v>
          </cell>
          <cell r="O14">
            <v>5.48</v>
          </cell>
          <cell r="P14">
            <v>11.57</v>
          </cell>
          <cell r="Q14">
            <v>5.48</v>
          </cell>
          <cell r="R14">
            <v>11.57</v>
          </cell>
        </row>
        <row r="15">
          <cell r="F15">
            <v>39</v>
          </cell>
          <cell r="G15">
            <v>3338116746303</v>
          </cell>
          <cell r="H15">
            <v>24265941918874</v>
          </cell>
          <cell r="I15">
            <v>17161762796457.24</v>
          </cell>
          <cell r="J15">
            <v>2549799188339</v>
          </cell>
          <cell r="K15">
            <v>31948372348164</v>
          </cell>
          <cell r="L15">
            <v>23685433634873.34</v>
          </cell>
          <cell r="M15">
            <v>3392072491799</v>
          </cell>
          <cell r="N15">
            <v>23685433634873.301</v>
          </cell>
          <cell r="O15">
            <v>13.76</v>
          </cell>
          <cell r="P15">
            <v>14.86</v>
          </cell>
          <cell r="Q15">
            <v>10.45</v>
          </cell>
          <cell r="R15">
            <v>14.32</v>
          </cell>
        </row>
        <row r="16">
          <cell r="F16">
            <v>55</v>
          </cell>
          <cell r="G16">
            <v>502344212889</v>
          </cell>
          <cell r="H16">
            <v>4399858113025</v>
          </cell>
          <cell r="I16">
            <v>3595183187461.5601</v>
          </cell>
          <cell r="J16">
            <v>603690085784</v>
          </cell>
          <cell r="K16">
            <v>4684749743156</v>
          </cell>
          <cell r="L16">
            <v>3892941505870.46</v>
          </cell>
          <cell r="M16">
            <v>671301273194</v>
          </cell>
          <cell r="N16">
            <v>3892941505870.46</v>
          </cell>
          <cell r="O16">
            <v>11.42</v>
          </cell>
          <cell r="P16">
            <v>16.79</v>
          </cell>
          <cell r="Q16">
            <v>10.72</v>
          </cell>
          <cell r="R16">
            <v>17.239999999999998</v>
          </cell>
        </row>
        <row r="17">
          <cell r="F17">
            <v>61</v>
          </cell>
          <cell r="G17">
            <v>33541346149</v>
          </cell>
          <cell r="H17">
            <v>45630924827</v>
          </cell>
          <cell r="I17">
            <v>11964731277.200001</v>
          </cell>
          <cell r="J17">
            <v>33541346149</v>
          </cell>
          <cell r="K17">
            <v>45630924827</v>
          </cell>
          <cell r="L17">
            <v>11964731277.200001</v>
          </cell>
          <cell r="M17">
            <v>33541346149</v>
          </cell>
          <cell r="N17">
            <v>11964731277.200001</v>
          </cell>
          <cell r="O17">
            <v>73.510000000000005</v>
          </cell>
          <cell r="P17">
            <v>280.33999999999997</v>
          </cell>
          <cell r="Q17">
            <v>73.510000000000005</v>
          </cell>
          <cell r="R17">
            <v>280.33999999999997</v>
          </cell>
        </row>
        <row r="19">
          <cell r="F19">
            <v>54</v>
          </cell>
        </row>
        <row r="20">
          <cell r="F20">
            <v>53</v>
          </cell>
          <cell r="G20">
            <v>184568490547</v>
          </cell>
          <cell r="H20">
            <v>1036591938144</v>
          </cell>
          <cell r="I20">
            <v>707247592873.69995</v>
          </cell>
          <cell r="J20">
            <v>17139155128</v>
          </cell>
          <cell r="K20">
            <v>1620191273252</v>
          </cell>
          <cell r="L20">
            <v>1210750672627.1001</v>
          </cell>
          <cell r="M20">
            <v>185397586069</v>
          </cell>
          <cell r="N20">
            <v>1210750672627.1001</v>
          </cell>
          <cell r="O20">
            <v>17.809999999999999</v>
          </cell>
          <cell r="P20">
            <v>2.42</v>
          </cell>
          <cell r="Q20">
            <v>11.39</v>
          </cell>
          <cell r="R20">
            <v>15.31</v>
          </cell>
        </row>
        <row r="21">
          <cell r="F21">
            <v>37</v>
          </cell>
          <cell r="G21">
            <v>3321798177379</v>
          </cell>
          <cell r="H21">
            <v>42229231968978</v>
          </cell>
          <cell r="I21">
            <v>30713747907468.059</v>
          </cell>
          <cell r="J21">
            <v>3995508095622</v>
          </cell>
          <cell r="K21">
            <v>42176219460047</v>
          </cell>
          <cell r="L21">
            <v>30793028864399.359</v>
          </cell>
          <cell r="M21">
            <v>4183431354193</v>
          </cell>
          <cell r="N21">
            <v>30793028864399.398</v>
          </cell>
          <cell r="O21">
            <v>7.87</v>
          </cell>
          <cell r="P21">
            <v>13.01</v>
          </cell>
          <cell r="Q21">
            <v>7.88</v>
          </cell>
          <cell r="R21">
            <v>13.59</v>
          </cell>
        </row>
        <row r="22">
          <cell r="F22">
            <v>14</v>
          </cell>
          <cell r="G22">
            <v>2024593509892</v>
          </cell>
          <cell r="H22">
            <v>31748117068557</v>
          </cell>
          <cell r="I22">
            <v>23445478487438.102</v>
          </cell>
          <cell r="J22">
            <v>2325099019356</v>
          </cell>
          <cell r="K22">
            <v>32546629125082</v>
          </cell>
          <cell r="L22">
            <v>24112579565293</v>
          </cell>
          <cell r="M22">
            <v>2681445313998</v>
          </cell>
          <cell r="N22">
            <v>24112579565293</v>
          </cell>
          <cell r="O22">
            <v>6.38</v>
          </cell>
          <cell r="P22">
            <v>9.92</v>
          </cell>
          <cell r="Q22">
            <v>6.22</v>
          </cell>
          <cell r="R22">
            <v>11.12</v>
          </cell>
        </row>
        <row r="23">
          <cell r="F23">
            <v>49</v>
          </cell>
          <cell r="G23">
            <v>572057381191</v>
          </cell>
          <cell r="H23">
            <v>7306811727216</v>
          </cell>
          <cell r="I23">
            <v>5867953648949.2002</v>
          </cell>
          <cell r="J23">
            <v>670221946793</v>
          </cell>
          <cell r="K23">
            <v>7383686999897</v>
          </cell>
          <cell r="L23">
            <v>6003031447250.5996</v>
          </cell>
          <cell r="M23">
            <v>768614718517</v>
          </cell>
          <cell r="N23">
            <v>6003031447250.5996</v>
          </cell>
          <cell r="O23">
            <v>7.83</v>
          </cell>
          <cell r="P23">
            <v>11.42</v>
          </cell>
          <cell r="Q23">
            <v>7.75</v>
          </cell>
          <cell r="R23">
            <v>12.8</v>
          </cell>
        </row>
        <row r="24">
          <cell r="F24">
            <v>12</v>
          </cell>
          <cell r="G24">
            <v>1727752895471</v>
          </cell>
          <cell r="H24">
            <v>37111939174394</v>
          </cell>
          <cell r="I24">
            <v>23047115433067.559</v>
          </cell>
          <cell r="J24">
            <v>2451922058949</v>
          </cell>
          <cell r="K24">
            <v>40983092389312</v>
          </cell>
          <cell r="L24">
            <v>25100932914517.359</v>
          </cell>
          <cell r="M24">
            <v>2805581362236</v>
          </cell>
          <cell r="N24">
            <v>25100932914517.398</v>
          </cell>
          <cell r="O24">
            <v>4.66</v>
          </cell>
          <cell r="P24">
            <v>10.64</v>
          </cell>
          <cell r="Q24">
            <v>4.22</v>
          </cell>
          <cell r="R24">
            <v>11.18</v>
          </cell>
        </row>
        <row r="25">
          <cell r="F25">
            <v>980</v>
          </cell>
          <cell r="G25">
            <v>552326333356</v>
          </cell>
          <cell r="H25">
            <v>1884510222178</v>
          </cell>
          <cell r="I25">
            <v>1142481303521.1001</v>
          </cell>
          <cell r="J25">
            <v>549416982456</v>
          </cell>
          <cell r="K25">
            <v>1977744042214</v>
          </cell>
          <cell r="L25">
            <v>1256836930236.2</v>
          </cell>
          <cell r="M25">
            <v>622705475456</v>
          </cell>
          <cell r="O25">
            <v>29.31</v>
          </cell>
          <cell r="P25">
            <v>48.09</v>
          </cell>
          <cell r="Q25">
            <v>27.93</v>
          </cell>
          <cell r="R25">
            <v>49.55</v>
          </cell>
        </row>
        <row r="26">
          <cell r="F26">
            <v>43</v>
          </cell>
        </row>
        <row r="27">
          <cell r="F27">
            <v>17</v>
          </cell>
          <cell r="G27">
            <v>23223889187</v>
          </cell>
          <cell r="H27">
            <v>43516015917</v>
          </cell>
          <cell r="I27">
            <v>34610842547.599998</v>
          </cell>
          <cell r="J27">
            <v>23223889187</v>
          </cell>
          <cell r="K27">
            <v>43516015917</v>
          </cell>
          <cell r="L27">
            <v>34610842547.599998</v>
          </cell>
          <cell r="M27">
            <v>23223889187</v>
          </cell>
          <cell r="N27">
            <v>34610842547.599998</v>
          </cell>
          <cell r="O27">
            <v>53.37</v>
          </cell>
          <cell r="P27">
            <v>67.099999999999994</v>
          </cell>
          <cell r="Q27">
            <v>53.37</v>
          </cell>
          <cell r="R27">
            <v>67.099999999999994</v>
          </cell>
        </row>
        <row r="28">
          <cell r="F28">
            <v>59</v>
          </cell>
          <cell r="G28">
            <v>165641128859</v>
          </cell>
          <cell r="H28">
            <v>993332145971</v>
          </cell>
          <cell r="I28">
            <v>729798309465.30005</v>
          </cell>
          <cell r="J28">
            <v>162731777959</v>
          </cell>
          <cell r="K28">
            <v>1086565966007</v>
          </cell>
          <cell r="L28">
            <v>844153936180.40002</v>
          </cell>
          <cell r="M28">
            <v>236020270959</v>
          </cell>
          <cell r="N28">
            <v>844153936180.40002</v>
          </cell>
          <cell r="O28">
            <v>16.68</v>
          </cell>
          <cell r="P28">
            <v>22.3</v>
          </cell>
          <cell r="Q28">
            <v>15.24</v>
          </cell>
          <cell r="R28">
            <v>27.96</v>
          </cell>
        </row>
        <row r="29">
          <cell r="F29">
            <v>41</v>
          </cell>
          <cell r="G29">
            <v>238424231705</v>
          </cell>
          <cell r="H29">
            <v>595135728582</v>
          </cell>
          <cell r="I29">
            <v>208666316752.10001</v>
          </cell>
          <cell r="J29">
            <v>238424231705</v>
          </cell>
          <cell r="K29">
            <v>595135728582</v>
          </cell>
          <cell r="L29">
            <v>208666316752.10001</v>
          </cell>
          <cell r="M29">
            <v>238424231705</v>
          </cell>
          <cell r="N29">
            <v>208666316752.10001</v>
          </cell>
          <cell r="O29">
            <v>40.06</v>
          </cell>
          <cell r="P29">
            <v>114.26</v>
          </cell>
          <cell r="Q29">
            <v>40.06</v>
          </cell>
          <cell r="R29">
            <v>114.26</v>
          </cell>
        </row>
        <row r="30">
          <cell r="F30">
            <v>45</v>
          </cell>
        </row>
        <row r="31">
          <cell r="F31">
            <v>60</v>
          </cell>
          <cell r="G31">
            <v>125037083605</v>
          </cell>
          <cell r="H31">
            <v>252526331708</v>
          </cell>
          <cell r="I31">
            <v>169405834756.10001</v>
          </cell>
          <cell r="J31">
            <v>125037083605</v>
          </cell>
          <cell r="K31">
            <v>252526331708</v>
          </cell>
          <cell r="L31">
            <v>169405834756.10001</v>
          </cell>
          <cell r="M31">
            <v>125037083605</v>
          </cell>
          <cell r="N31">
            <v>169405834756.10001</v>
          </cell>
          <cell r="O31">
            <v>49.51</v>
          </cell>
          <cell r="P31">
            <v>73.81</v>
          </cell>
          <cell r="Q31">
            <v>49.51</v>
          </cell>
          <cell r="R31">
            <v>73.81</v>
          </cell>
        </row>
        <row r="32">
          <cell r="F32">
            <v>999</v>
          </cell>
          <cell r="G32">
            <v>20431171754387</v>
          </cell>
          <cell r="H32">
            <v>238666995114010</v>
          </cell>
          <cell r="I32">
            <v>169261752192137.75</v>
          </cell>
          <cell r="J32">
            <v>21089018513675</v>
          </cell>
          <cell r="K32">
            <v>266518920392006</v>
          </cell>
          <cell r="L32">
            <v>192023572752756.62</v>
          </cell>
          <cell r="M32">
            <v>25504061064501</v>
          </cell>
          <cell r="O32">
            <v>8.56</v>
          </cell>
          <cell r="P32">
            <v>12.46</v>
          </cell>
          <cell r="Q32">
            <v>7.67</v>
          </cell>
          <cell r="R32">
            <v>13.28</v>
          </cell>
        </row>
        <row r="136">
          <cell r="F136">
            <v>970</v>
          </cell>
          <cell r="G136">
            <v>22075774226809</v>
          </cell>
          <cell r="H136">
            <v>18151092525560</v>
          </cell>
          <cell r="I136">
            <v>4427000097895</v>
          </cell>
          <cell r="J136">
            <v>347991908269</v>
          </cell>
          <cell r="M136">
            <v>1322974339245</v>
          </cell>
          <cell r="N136">
            <v>0</v>
          </cell>
          <cell r="O136">
            <v>472664034330</v>
          </cell>
          <cell r="P136">
            <v>0</v>
          </cell>
          <cell r="R136">
            <v>24.389716991751261</v>
          </cell>
          <cell r="S136">
            <v>0.23987505195345818</v>
          </cell>
          <cell r="T136">
            <v>0.21005657302868089</v>
          </cell>
          <cell r="U136">
            <v>2.6040528065426591</v>
          </cell>
        </row>
        <row r="138">
          <cell r="F138">
            <v>28</v>
          </cell>
          <cell r="G138">
            <v>794265944041</v>
          </cell>
          <cell r="H138">
            <v>563521205481</v>
          </cell>
          <cell r="I138">
            <v>199139218553</v>
          </cell>
          <cell r="J138">
            <v>31567076399</v>
          </cell>
          <cell r="M138">
            <v>0</v>
          </cell>
          <cell r="N138">
            <v>0</v>
          </cell>
          <cell r="O138">
            <v>38443608</v>
          </cell>
          <cell r="P138">
            <v>0</v>
          </cell>
          <cell r="R138">
            <v>35.338371762429496</v>
          </cell>
          <cell r="S138">
            <v>0.53513637754494214</v>
          </cell>
          <cell r="T138">
            <v>0.52815959546952795</v>
          </cell>
          <cell r="U138">
            <v>6.8220339582759828E-3</v>
          </cell>
        </row>
        <row r="139">
          <cell r="F139">
            <v>504</v>
          </cell>
        </row>
        <row r="140">
          <cell r="F140">
            <v>27</v>
          </cell>
        </row>
        <row r="141">
          <cell r="F141">
            <v>16</v>
          </cell>
          <cell r="G141">
            <v>4279135037146</v>
          </cell>
          <cell r="H141">
            <v>3532484067349</v>
          </cell>
          <cell r="I141">
            <v>802478606446</v>
          </cell>
          <cell r="J141">
            <v>74261058856</v>
          </cell>
          <cell r="M141">
            <v>130964795449</v>
          </cell>
          <cell r="N141">
            <v>0</v>
          </cell>
          <cell r="O141">
            <v>876099944</v>
          </cell>
          <cell r="P141">
            <v>0</v>
          </cell>
          <cell r="R141">
            <v>22.717118921026891</v>
          </cell>
          <cell r="S141">
            <v>0.31551868487283091</v>
          </cell>
          <cell r="T141">
            <v>0.22164923442565149</v>
          </cell>
          <cell r="U141">
            <v>2.4801242618412742E-2</v>
          </cell>
        </row>
        <row r="142">
          <cell r="F142">
            <v>1</v>
          </cell>
          <cell r="G142">
            <v>4111455058593</v>
          </cell>
          <cell r="H142">
            <v>3300948978646</v>
          </cell>
          <cell r="I142">
            <v>597253696334</v>
          </cell>
          <cell r="J142">
            <v>213251877138</v>
          </cell>
          <cell r="M142">
            <v>0</v>
          </cell>
          <cell r="N142">
            <v>0</v>
          </cell>
          <cell r="O142">
            <v>506475</v>
          </cell>
          <cell r="P142">
            <v>0</v>
          </cell>
          <cell r="R142">
            <v>18.093393754270764</v>
          </cell>
          <cell r="S142">
            <v>0.7147378236356664</v>
          </cell>
          <cell r="T142">
            <v>0.71272987893442874</v>
          </cell>
          <cell r="U142">
            <v>1.5343315006575731E-5</v>
          </cell>
        </row>
        <row r="143">
          <cell r="F143">
            <v>52</v>
          </cell>
        </row>
        <row r="144">
          <cell r="F144">
            <v>51</v>
          </cell>
          <cell r="G144">
            <v>669048620954</v>
          </cell>
          <cell r="H144">
            <v>538390968433</v>
          </cell>
          <cell r="I144">
            <v>22979458834</v>
          </cell>
          <cell r="J144">
            <v>0</v>
          </cell>
          <cell r="M144">
            <v>0</v>
          </cell>
          <cell r="N144">
            <v>0</v>
          </cell>
          <cell r="O144">
            <v>107678193687</v>
          </cell>
          <cell r="P144">
            <v>0</v>
          </cell>
          <cell r="R144">
            <v>4.2681731643608867</v>
          </cell>
          <cell r="S144">
            <v>0</v>
          </cell>
          <cell r="T144">
            <v>0</v>
          </cell>
          <cell r="U144">
            <v>20.000000000074294</v>
          </cell>
        </row>
        <row r="145">
          <cell r="F145">
            <v>31</v>
          </cell>
          <cell r="G145">
            <v>91690969139</v>
          </cell>
          <cell r="H145">
            <v>91690969139</v>
          </cell>
          <cell r="I145">
            <v>0</v>
          </cell>
          <cell r="J145">
            <v>0</v>
          </cell>
          <cell r="M145">
            <v>0</v>
          </cell>
          <cell r="N145">
            <v>0</v>
          </cell>
          <cell r="O145">
            <v>0</v>
          </cell>
          <cell r="P145">
            <v>0</v>
          </cell>
          <cell r="R145">
            <v>0</v>
          </cell>
          <cell r="S145">
            <v>0</v>
          </cell>
          <cell r="T145">
            <v>0</v>
          </cell>
          <cell r="U145">
            <v>0</v>
          </cell>
        </row>
        <row r="146">
          <cell r="F146">
            <v>9</v>
          </cell>
          <cell r="G146">
            <v>214374513017</v>
          </cell>
          <cell r="H146">
            <v>147036472162</v>
          </cell>
          <cell r="I146">
            <v>67877558774</v>
          </cell>
          <cell r="J146">
            <v>81655763</v>
          </cell>
          <cell r="M146">
            <v>624867330</v>
          </cell>
          <cell r="N146">
            <v>0</v>
          </cell>
          <cell r="O146">
            <v>3693648</v>
          </cell>
          <cell r="P146">
            <v>0</v>
          </cell>
          <cell r="R146">
            <v>46.163756363261157</v>
          </cell>
          <cell r="S146">
            <v>4.4084805262927787E-3</v>
          </cell>
          <cell r="T146">
            <v>4.4083406009484067E-3</v>
          </cell>
          <cell r="U146">
            <v>2.5120624466087971E-3</v>
          </cell>
        </row>
        <row r="147">
          <cell r="F147">
            <v>39</v>
          </cell>
          <cell r="G147">
            <v>3392072491799</v>
          </cell>
          <cell r="H147">
            <v>3338116746303</v>
          </cell>
          <cell r="I147">
            <v>999394253261</v>
          </cell>
          <cell r="J147">
            <v>6743217849</v>
          </cell>
          <cell r="M147">
            <v>1178345566370</v>
          </cell>
          <cell r="N147">
            <v>0</v>
          </cell>
          <cell r="O147">
            <v>226163840756</v>
          </cell>
          <cell r="P147">
            <v>0</v>
          </cell>
          <cell r="R147">
            <v>29.938864611845585</v>
          </cell>
          <cell r="S147">
            <v>3.9292104948519771E-2</v>
          </cell>
          <cell r="T147">
            <v>2.8469893998780742E-2</v>
          </cell>
          <cell r="U147">
            <v>6.7751926593483853</v>
          </cell>
        </row>
        <row r="148">
          <cell r="F148">
            <v>55</v>
          </cell>
          <cell r="G148">
            <v>671301273194</v>
          </cell>
          <cell r="H148">
            <v>502344212889</v>
          </cell>
          <cell r="I148">
            <v>168694060305</v>
          </cell>
          <cell r="J148">
            <v>263000000</v>
          </cell>
          <cell r="M148">
            <v>0</v>
          </cell>
          <cell r="N148">
            <v>0</v>
          </cell>
          <cell r="O148">
            <v>0</v>
          </cell>
          <cell r="P148">
            <v>0</v>
          </cell>
          <cell r="R148">
            <v>33.581368308163498</v>
          </cell>
          <cell r="S148">
            <v>7.3153435106514172E-3</v>
          </cell>
          <cell r="T148">
            <v>6.7558168958717331E-3</v>
          </cell>
          <cell r="U148">
            <v>0</v>
          </cell>
        </row>
        <row r="149">
          <cell r="F149">
            <v>61</v>
          </cell>
          <cell r="G149">
            <v>33541346149</v>
          </cell>
          <cell r="H149">
            <v>33541346149</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185397586069</v>
          </cell>
          <cell r="H152">
            <v>184568490547</v>
          </cell>
          <cell r="I152">
            <v>0</v>
          </cell>
          <cell r="J152">
            <v>0</v>
          </cell>
          <cell r="M152">
            <v>0</v>
          </cell>
          <cell r="N152">
            <v>0</v>
          </cell>
          <cell r="O152">
            <v>829095522</v>
          </cell>
          <cell r="P152">
            <v>0</v>
          </cell>
          <cell r="R152">
            <v>0</v>
          </cell>
          <cell r="S152">
            <v>0</v>
          </cell>
          <cell r="T152">
            <v>0</v>
          </cell>
          <cell r="U152">
            <v>0.44920751074185794</v>
          </cell>
        </row>
        <row r="153">
          <cell r="F153">
            <v>37</v>
          </cell>
          <cell r="G153">
            <v>4183431354193</v>
          </cell>
          <cell r="H153">
            <v>3321798177379</v>
          </cell>
          <cell r="I153">
            <v>795242229720</v>
          </cell>
          <cell r="J153">
            <v>20000000000</v>
          </cell>
          <cell r="M153">
            <v>0</v>
          </cell>
          <cell r="N153">
            <v>0</v>
          </cell>
          <cell r="O153">
            <v>46390947094</v>
          </cell>
          <cell r="P153">
            <v>0</v>
          </cell>
          <cell r="R153">
            <v>23.940112771916517</v>
          </cell>
          <cell r="S153">
            <v>6.5117419275089489E-2</v>
          </cell>
          <cell r="T153">
            <v>6.4949765377327121E-2</v>
          </cell>
          <cell r="U153">
            <v>1.3965612784640598</v>
          </cell>
        </row>
        <row r="154">
          <cell r="F154">
            <v>14</v>
          </cell>
          <cell r="G154">
            <v>2681445313998</v>
          </cell>
          <cell r="H154">
            <v>2024593509892</v>
          </cell>
          <cell r="I154">
            <v>564403332530</v>
          </cell>
          <cell r="J154">
            <v>1824022264</v>
          </cell>
          <cell r="M154">
            <v>0</v>
          </cell>
          <cell r="N154">
            <v>0</v>
          </cell>
          <cell r="O154">
            <v>90624449312</v>
          </cell>
          <cell r="P154">
            <v>0</v>
          </cell>
          <cell r="R154">
            <v>27.877365494474372</v>
          </cell>
          <cell r="S154">
            <v>7.7798466129718634E-3</v>
          </cell>
          <cell r="T154">
            <v>7.5646085855760065E-3</v>
          </cell>
          <cell r="U154">
            <v>4.4761799773246471</v>
          </cell>
        </row>
        <row r="155">
          <cell r="F155">
            <v>49</v>
          </cell>
          <cell r="G155">
            <v>768614718517</v>
          </cell>
          <cell r="H155">
            <v>572057381191</v>
          </cell>
          <cell r="I155">
            <v>209537683138</v>
          </cell>
          <cell r="J155">
            <v>0</v>
          </cell>
          <cell r="M155">
            <v>13039110096</v>
          </cell>
          <cell r="N155">
            <v>0</v>
          </cell>
          <cell r="O155">
            <v>58764284</v>
          </cell>
          <cell r="P155">
            <v>0</v>
          </cell>
          <cell r="R155">
            <v>36.62878760549355</v>
          </cell>
          <cell r="S155">
            <v>0</v>
          </cell>
          <cell r="T155">
            <v>0</v>
          </cell>
          <cell r="U155">
            <v>1.0272445725226929E-2</v>
          </cell>
        </row>
        <row r="156">
          <cell r="F156">
            <v>12</v>
          </cell>
          <cell r="G156">
            <v>2805581362236</v>
          </cell>
          <cell r="H156">
            <v>1727752895471</v>
          </cell>
          <cell r="I156">
            <v>778695053080</v>
          </cell>
          <cell r="J156">
            <v>290000000000</v>
          </cell>
          <cell r="M156">
            <v>0</v>
          </cell>
          <cell r="N156">
            <v>0</v>
          </cell>
          <cell r="O156">
            <v>9133413685</v>
          </cell>
          <cell r="P156">
            <v>0</v>
          </cell>
          <cell r="R156">
            <v>45.069816124818082</v>
          </cell>
          <cell r="S156">
            <v>1.2582919578035938</v>
          </cell>
          <cell r="T156">
            <v>1.1553355446493216</v>
          </cell>
          <cell r="U156">
            <v>0.52862962689523696</v>
          </cell>
        </row>
        <row r="157">
          <cell r="F157">
            <v>980</v>
          </cell>
          <cell r="G157">
            <v>622705475456</v>
          </cell>
          <cell r="H157">
            <v>552326333356</v>
          </cell>
          <cell r="I157">
            <v>70373692882</v>
          </cell>
          <cell r="J157">
            <v>0</v>
          </cell>
          <cell r="M157">
            <v>0</v>
          </cell>
          <cell r="N157">
            <v>0</v>
          </cell>
          <cell r="O157">
            <v>5449218</v>
          </cell>
          <cell r="P157">
            <v>0</v>
          </cell>
          <cell r="R157">
            <v>12.741324943607365</v>
          </cell>
          <cell r="S157">
            <v>0</v>
          </cell>
          <cell r="T157">
            <v>0</v>
          </cell>
          <cell r="U157">
            <v>9.8659391575446121E-4</v>
          </cell>
        </row>
        <row r="158">
          <cell r="F158">
            <v>43</v>
          </cell>
        </row>
        <row r="159">
          <cell r="F159">
            <v>17</v>
          </cell>
          <cell r="G159">
            <v>23223889187</v>
          </cell>
          <cell r="H159">
            <v>23223889187</v>
          </cell>
          <cell r="I159">
            <v>0</v>
          </cell>
          <cell r="J159">
            <v>0</v>
          </cell>
          <cell r="M159">
            <v>0</v>
          </cell>
          <cell r="N159">
            <v>0</v>
          </cell>
          <cell r="O159">
            <v>0</v>
          </cell>
          <cell r="P159">
            <v>0</v>
          </cell>
          <cell r="R159">
            <v>0</v>
          </cell>
          <cell r="S159">
            <v>0</v>
          </cell>
          <cell r="T159">
            <v>0</v>
          </cell>
          <cell r="U159">
            <v>0</v>
          </cell>
        </row>
        <row r="160">
          <cell r="F160">
            <v>59</v>
          </cell>
          <cell r="G160">
            <v>236020270959</v>
          </cell>
          <cell r="H160">
            <v>165641128859</v>
          </cell>
          <cell r="I160">
            <v>70373692882</v>
          </cell>
          <cell r="J160">
            <v>0</v>
          </cell>
          <cell r="M160">
            <v>0</v>
          </cell>
          <cell r="N160">
            <v>0</v>
          </cell>
          <cell r="O160">
            <v>5449218</v>
          </cell>
          <cell r="P160">
            <v>0</v>
          </cell>
          <cell r="R160">
            <v>42.485639506782611</v>
          </cell>
          <cell r="S160">
            <v>0</v>
          </cell>
          <cell r="T160">
            <v>0</v>
          </cell>
          <cell r="U160">
            <v>3.2897735227574916E-3</v>
          </cell>
        </row>
        <row r="161">
          <cell r="F161">
            <v>41</v>
          </cell>
          <cell r="G161">
            <v>238424231705</v>
          </cell>
          <cell r="H161">
            <v>238424231705</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125037083605</v>
          </cell>
          <cell r="H163">
            <v>125037083605</v>
          </cell>
          <cell r="I163">
            <v>0</v>
          </cell>
          <cell r="J163">
            <v>0</v>
          </cell>
          <cell r="M163">
            <v>0</v>
          </cell>
          <cell r="N163">
            <v>0</v>
          </cell>
          <cell r="O163">
            <v>0</v>
          </cell>
          <cell r="P163">
            <v>0</v>
          </cell>
          <cell r="R163">
            <v>0</v>
          </cell>
          <cell r="S163">
            <v>0</v>
          </cell>
          <cell r="T163">
            <v>0</v>
          </cell>
          <cell r="U163">
            <v>0</v>
          </cell>
        </row>
        <row r="164">
          <cell r="F164">
            <v>999</v>
          </cell>
          <cell r="G164">
            <v>25504061064501</v>
          </cell>
          <cell r="H164">
            <v>20431171754387</v>
          </cell>
          <cell r="I164">
            <v>5276068843857</v>
          </cell>
          <cell r="J164">
            <v>637991908269</v>
          </cell>
          <cell r="M164">
            <v>1322974339245</v>
          </cell>
          <cell r="N164">
            <v>0</v>
          </cell>
          <cell r="O164">
            <v>481802897233</v>
          </cell>
          <cell r="P164">
            <v>0</v>
          </cell>
          <cell r="R164">
            <v>25.823623369639176</v>
          </cell>
          <cell r="S164">
            <v>0.37692621044403607</v>
          </cell>
          <cell r="T164">
            <v>0.33224666072141978</v>
          </cell>
          <cell r="U164">
            <v>2.3581755516765543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Menu"/>
      <sheetName val="Indices"/>
      <sheetName val="Supuestos"/>
      <sheetName val="Resumen"/>
      <sheetName val="CM"/>
      <sheetName val="Historico"/>
      <sheetName val="Derivados"/>
      <sheetName val="No Derivados"/>
      <sheetName val="Usos"/>
      <sheetName val="Fuentes"/>
      <sheetName val="APC"/>
      <sheetName val="Relaciones"/>
      <sheetName val="Tendencias"/>
      <sheetName val="Estructuras"/>
      <sheetName val="Activos"/>
      <sheetName val="Pasivos"/>
      <sheetName val="Resultados"/>
      <sheetName val="Activos_Prom"/>
      <sheetName val="Pasivos_Prom"/>
      <sheetName val="tasas"/>
      <sheetName val="Ratios"/>
      <sheetName val="Gtasas"/>
      <sheetName val="Apuntes"/>
      <sheetName val="1"/>
      <sheetName val="3"/>
      <sheetName val="2"/>
      <sheetName val="4"/>
      <sheetName val="MC1"/>
      <sheetName val="MC2"/>
      <sheetName val="MB1"/>
      <sheetName val="MR1"/>
      <sheetName val="C43"/>
      <sheetName val="P40"/>
      <sheetName val="Hoja1"/>
      <sheetName val="Series"/>
      <sheetName val="Otros"/>
      <sheetName val="Patrimonio"/>
      <sheetName val="APRC"/>
      <sheetName val="Deuda"/>
      <sheetName val="C04"/>
      <sheetName val="C41_1"/>
      <sheetName val="P36"/>
      <sheetName val="Bancos"/>
      <sheetName val="APRC (2)"/>
      <sheetName val="Planes"/>
      <sheetName val="Datos"/>
      <sheetName val="5"/>
      <sheetName val="Colocaciones"/>
      <sheetName val="Tendenciaschart"/>
      <sheetName val="Basilea"/>
      <sheetName val="BaseDatos"/>
      <sheetName val="Div-imp"/>
      <sheetName val="Modelo Proyección I"/>
    </sheetNames>
    <sheetDataSet>
      <sheetData sheetId="0"/>
      <sheetData sheetId="1"/>
      <sheetData sheetId="2"/>
      <sheetData sheetId="3"/>
      <sheetData sheetId="4" refreshError="1"/>
      <sheetData sheetId="5" refreshError="1"/>
      <sheetData sheetId="6"/>
      <sheetData sheetId="7"/>
      <sheetData sheetId="8"/>
      <sheetData sheetId="9"/>
      <sheetData sheetId="10" refreshError="1"/>
      <sheetData sheetId="11" refreshError="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6"/>
    <pageSetUpPr fitToPage="1"/>
  </sheetPr>
  <dimension ref="A2:T56"/>
  <sheetViews>
    <sheetView tabSelected="1" zoomScale="80" zoomScaleNormal="80" zoomScalePageLayoutView="80" workbookViewId="0"/>
  </sheetViews>
  <sheetFormatPr baseColWidth="10" defaultColWidth="12.5" defaultRowHeight="12" x14ac:dyDescent="0"/>
  <cols>
    <col min="1" max="1" width="5.6640625" style="1" customWidth="1"/>
    <col min="2" max="2" width="38.6640625" style="1" customWidth="1"/>
    <col min="3" max="3" width="0.83203125" style="1" customWidth="1"/>
    <col min="4" max="4" width="24.1640625" style="1" customWidth="1"/>
    <col min="5" max="5" width="17.1640625" style="1" customWidth="1"/>
    <col min="6" max="6" width="0.83203125" style="1" customWidth="1"/>
    <col min="7" max="7" width="17" style="1" bestFit="1" customWidth="1"/>
    <col min="8" max="9" width="17" style="1" customWidth="1"/>
    <col min="10" max="10" width="12.33203125" style="1" customWidth="1"/>
    <col min="11" max="11" width="14.5" style="1" customWidth="1"/>
    <col min="12" max="12" width="15.6640625" style="1" customWidth="1"/>
    <col min="13" max="13" width="14.83203125" style="1" bestFit="1" customWidth="1"/>
    <col min="14" max="14" width="22.83203125" style="1" customWidth="1"/>
    <col min="15" max="15" width="0.6640625" style="1" customWidth="1"/>
    <col min="16" max="16" width="16.83203125" style="1" customWidth="1"/>
    <col min="17" max="17" width="15.33203125" style="1" customWidth="1"/>
    <col min="18" max="18" width="23.1640625" style="1" customWidth="1"/>
    <col min="19" max="19" width="0.6640625" style="1" customWidth="1"/>
    <col min="20" max="20" width="14.5" style="1" customWidth="1"/>
    <col min="21" max="16384" width="12.5" style="1"/>
  </cols>
  <sheetData>
    <row r="2" spans="1:20" ht="13" thickBot="1"/>
    <row r="3" spans="1:20" ht="26" customHeight="1">
      <c r="B3" s="58" t="s">
        <v>70</v>
      </c>
      <c r="C3" s="59"/>
      <c r="D3" s="59"/>
      <c r="E3" s="59"/>
      <c r="F3" s="59"/>
      <c r="G3" s="59"/>
      <c r="H3" s="59"/>
      <c r="I3" s="59"/>
      <c r="J3" s="59"/>
      <c r="K3" s="59"/>
      <c r="L3" s="59"/>
      <c r="M3" s="59"/>
      <c r="N3" s="59"/>
      <c r="O3" s="59"/>
      <c r="P3" s="59"/>
      <c r="Q3" s="59"/>
      <c r="R3" s="59"/>
      <c r="S3" s="60"/>
      <c r="T3" s="61"/>
    </row>
    <row r="4" spans="1:20" ht="26" customHeight="1" thickBot="1">
      <c r="B4" s="62" t="s">
        <v>0</v>
      </c>
      <c r="C4" s="63"/>
      <c r="D4" s="63"/>
      <c r="E4" s="63"/>
      <c r="F4" s="63"/>
      <c r="G4" s="63"/>
      <c r="H4" s="63"/>
      <c r="I4" s="63"/>
      <c r="J4" s="63"/>
      <c r="K4" s="63"/>
      <c r="L4" s="63"/>
      <c r="M4" s="63"/>
      <c r="N4" s="63"/>
      <c r="O4" s="63"/>
      <c r="P4" s="63"/>
      <c r="Q4" s="63"/>
      <c r="R4" s="63"/>
      <c r="S4" s="64"/>
      <c r="T4" s="65"/>
    </row>
    <row r="5" spans="1:20" ht="15">
      <c r="B5" s="2"/>
      <c r="C5" s="2"/>
      <c r="D5" s="2"/>
      <c r="E5" s="2"/>
      <c r="F5" s="2"/>
      <c r="G5" s="2"/>
      <c r="H5" s="2"/>
      <c r="I5" s="2"/>
      <c r="J5" s="2"/>
      <c r="K5" s="2"/>
      <c r="L5" s="2"/>
      <c r="M5" s="2"/>
      <c r="N5" s="2"/>
      <c r="O5" s="2"/>
      <c r="P5" s="2"/>
      <c r="Q5" s="2"/>
      <c r="R5" s="2"/>
    </row>
    <row r="6" spans="1:20" ht="17.25" customHeight="1">
      <c r="B6" s="66" t="s">
        <v>73</v>
      </c>
      <c r="C6" s="3"/>
      <c r="D6" s="69" t="s">
        <v>1</v>
      </c>
      <c r="E6" s="69"/>
      <c r="F6" s="3"/>
      <c r="G6" s="70" t="s">
        <v>2</v>
      </c>
      <c r="H6" s="70"/>
      <c r="I6" s="70"/>
      <c r="J6" s="70"/>
      <c r="K6" s="70"/>
      <c r="L6" s="70"/>
      <c r="M6" s="70"/>
      <c r="N6" s="70"/>
      <c r="P6" s="71" t="s">
        <v>3</v>
      </c>
      <c r="Q6" s="72"/>
      <c r="R6" s="73"/>
      <c r="T6" s="77" t="s">
        <v>4</v>
      </c>
    </row>
    <row r="7" spans="1:20" ht="15.75" customHeight="1">
      <c r="B7" s="67"/>
      <c r="C7" s="4"/>
      <c r="D7" s="69"/>
      <c r="E7" s="69"/>
      <c r="F7" s="5"/>
      <c r="G7" s="80" t="s">
        <v>5</v>
      </c>
      <c r="H7" s="80"/>
      <c r="I7" s="80"/>
      <c r="J7" s="80"/>
      <c r="K7" s="80"/>
      <c r="L7" s="80"/>
      <c r="M7" s="81" t="s">
        <v>6</v>
      </c>
      <c r="N7" s="81"/>
      <c r="P7" s="74"/>
      <c r="Q7" s="75"/>
      <c r="R7" s="76"/>
      <c r="T7" s="78"/>
    </row>
    <row r="8" spans="1:20" ht="18.75" customHeight="1">
      <c r="B8" s="67"/>
      <c r="C8" s="6"/>
      <c r="D8" s="82" t="s">
        <v>7</v>
      </c>
      <c r="E8" s="82" t="s">
        <v>8</v>
      </c>
      <c r="F8" s="7"/>
      <c r="G8" s="82" t="s">
        <v>9</v>
      </c>
      <c r="H8" s="82" t="s">
        <v>10</v>
      </c>
      <c r="I8" s="82" t="s">
        <v>11</v>
      </c>
      <c r="J8" s="82" t="s">
        <v>12</v>
      </c>
      <c r="K8" s="82" t="s">
        <v>13</v>
      </c>
      <c r="L8" s="82" t="s">
        <v>14</v>
      </c>
      <c r="M8" s="82" t="s">
        <v>15</v>
      </c>
      <c r="N8" s="82" t="s">
        <v>16</v>
      </c>
      <c r="P8" s="71" t="s">
        <v>17</v>
      </c>
      <c r="Q8" s="71" t="s">
        <v>18</v>
      </c>
      <c r="R8" s="77" t="s">
        <v>19</v>
      </c>
      <c r="T8" s="78"/>
    </row>
    <row r="9" spans="1:20" ht="18.75" customHeight="1">
      <c r="B9" s="67"/>
      <c r="C9" s="8"/>
      <c r="D9" s="82"/>
      <c r="E9" s="82"/>
      <c r="F9" s="7"/>
      <c r="G9" s="82"/>
      <c r="H9" s="82"/>
      <c r="I9" s="82"/>
      <c r="J9" s="82"/>
      <c r="K9" s="82"/>
      <c r="L9" s="82"/>
      <c r="M9" s="82"/>
      <c r="N9" s="82"/>
      <c r="P9" s="85"/>
      <c r="Q9" s="85"/>
      <c r="R9" s="83"/>
      <c r="T9" s="78"/>
    </row>
    <row r="10" spans="1:20" ht="18.75" customHeight="1">
      <c r="B10" s="68"/>
      <c r="C10" s="4"/>
      <c r="D10" s="82"/>
      <c r="E10" s="82"/>
      <c r="F10" s="8"/>
      <c r="G10" s="82"/>
      <c r="H10" s="82"/>
      <c r="I10" s="82"/>
      <c r="J10" s="82"/>
      <c r="K10" s="82"/>
      <c r="L10" s="82"/>
      <c r="M10" s="82"/>
      <c r="N10" s="82"/>
      <c r="P10" s="86"/>
      <c r="Q10" s="86"/>
      <c r="R10" s="84"/>
      <c r="T10" s="79"/>
    </row>
    <row r="11" spans="1:20" s="9" customFormat="1" ht="13" thickBot="1">
      <c r="B11" s="3" t="s">
        <v>20</v>
      </c>
      <c r="C11" s="3"/>
      <c r="D11" s="3"/>
      <c r="E11" s="3"/>
      <c r="F11" s="3"/>
      <c r="G11" s="3"/>
      <c r="H11" s="3"/>
      <c r="I11" s="3"/>
      <c r="J11" s="3"/>
      <c r="K11" s="10"/>
      <c r="L11" s="3"/>
      <c r="M11" s="3"/>
      <c r="N11" s="3"/>
      <c r="P11" s="3"/>
      <c r="Q11" s="3"/>
      <c r="R11" s="3"/>
    </row>
    <row r="12" spans="1:20">
      <c r="A12" s="11"/>
      <c r="B12" s="12" t="s">
        <v>21</v>
      </c>
      <c r="C12" s="13"/>
      <c r="D12" s="14">
        <v>13.29</v>
      </c>
      <c r="E12" s="14">
        <v>6.81</v>
      </c>
      <c r="F12" s="15"/>
      <c r="G12" s="16">
        <v>563521.20548100001</v>
      </c>
      <c r="H12" s="16">
        <v>31567.076399000001</v>
      </c>
      <c r="I12" s="16">
        <v>199139.21855300001</v>
      </c>
      <c r="J12" s="16">
        <v>38.443607999999998</v>
      </c>
      <c r="K12" s="16">
        <v>0</v>
      </c>
      <c r="L12" s="16">
        <v>794265.94404099998</v>
      </c>
      <c r="M12" s="16">
        <v>8274002.250484</v>
      </c>
      <c r="N12" s="16">
        <v>5976806.3800748</v>
      </c>
      <c r="O12" s="17"/>
      <c r="P12" s="14">
        <v>35.338371762429496</v>
      </c>
      <c r="Q12" s="14">
        <v>6.8220339582759828E-3</v>
      </c>
      <c r="R12" s="14">
        <v>0.52815959546952795</v>
      </c>
      <c r="T12" s="18" t="s">
        <v>71</v>
      </c>
    </row>
    <row r="13" spans="1:20">
      <c r="B13" s="19" t="s">
        <v>22</v>
      </c>
      <c r="C13" s="13"/>
      <c r="D13" s="20">
        <v>27.96</v>
      </c>
      <c r="E13" s="20">
        <v>15.24</v>
      </c>
      <c r="F13" s="15"/>
      <c r="G13" s="21">
        <v>165641.12885899999</v>
      </c>
      <c r="H13" s="21">
        <v>0</v>
      </c>
      <c r="I13" s="21">
        <v>70373.692882000003</v>
      </c>
      <c r="J13" s="21">
        <v>5.4492180000000001</v>
      </c>
      <c r="K13" s="21">
        <v>0</v>
      </c>
      <c r="L13" s="21">
        <v>236020.27095899999</v>
      </c>
      <c r="M13" s="21">
        <v>1086565.9660070001</v>
      </c>
      <c r="N13" s="21">
        <v>844153.93618040008</v>
      </c>
      <c r="O13" s="17"/>
      <c r="P13" s="20">
        <v>42.485639506782611</v>
      </c>
      <c r="Q13" s="20">
        <v>3.2897735227574916E-3</v>
      </c>
      <c r="R13" s="20">
        <v>0</v>
      </c>
      <c r="T13" s="22" t="s">
        <v>71</v>
      </c>
    </row>
    <row r="14" spans="1:20">
      <c r="B14" s="19" t="s">
        <v>23</v>
      </c>
      <c r="C14" s="13"/>
      <c r="D14" s="20">
        <v>17.239999999999998</v>
      </c>
      <c r="E14" s="20">
        <v>10.72</v>
      </c>
      <c r="F14" s="15"/>
      <c r="G14" s="21">
        <v>502344.21288900002</v>
      </c>
      <c r="H14" s="21">
        <v>263</v>
      </c>
      <c r="I14" s="21">
        <v>168694.06030499999</v>
      </c>
      <c r="J14" s="21">
        <v>0</v>
      </c>
      <c r="K14" s="21">
        <v>0</v>
      </c>
      <c r="L14" s="21">
        <v>671301.27319400001</v>
      </c>
      <c r="M14" s="21">
        <v>4684749.743156</v>
      </c>
      <c r="N14" s="21">
        <v>3892941.5058704601</v>
      </c>
      <c r="O14" s="17"/>
      <c r="P14" s="20">
        <v>33.581368308163498</v>
      </c>
      <c r="Q14" s="20">
        <v>0</v>
      </c>
      <c r="R14" s="20">
        <v>6.7558168958717331E-3</v>
      </c>
      <c r="T14" s="22" t="s">
        <v>71</v>
      </c>
    </row>
    <row r="15" spans="1:20">
      <c r="B15" s="23" t="s">
        <v>24</v>
      </c>
      <c r="C15" s="13"/>
      <c r="D15" s="24">
        <v>13.74</v>
      </c>
      <c r="E15" s="24">
        <v>8.17</v>
      </c>
      <c r="F15" s="15"/>
      <c r="G15" s="25">
        <v>3300948.9786459999</v>
      </c>
      <c r="H15" s="25">
        <v>213251.87713800001</v>
      </c>
      <c r="I15" s="25">
        <v>597253.69633399998</v>
      </c>
      <c r="J15" s="25">
        <v>0.50647500000000001</v>
      </c>
      <c r="K15" s="25">
        <v>0</v>
      </c>
      <c r="L15" s="25">
        <v>4111455.0585929998</v>
      </c>
      <c r="M15" s="25">
        <v>40387869.928439997</v>
      </c>
      <c r="N15" s="25">
        <v>29920434.577097222</v>
      </c>
      <c r="O15" s="17"/>
      <c r="P15" s="24">
        <v>18.093393754270764</v>
      </c>
      <c r="Q15" s="24">
        <v>1.5343315006575731E-5</v>
      </c>
      <c r="R15" s="24">
        <v>0.71272987893442874</v>
      </c>
      <c r="T15" s="26" t="s">
        <v>71</v>
      </c>
    </row>
    <row r="16" spans="1:20">
      <c r="B16" s="23" t="s">
        <v>25</v>
      </c>
      <c r="C16" s="13"/>
      <c r="D16" s="24">
        <v>12.77</v>
      </c>
      <c r="E16" s="24">
        <v>7.86</v>
      </c>
      <c r="F16" s="15"/>
      <c r="G16" s="25">
        <v>3532484.0673489999</v>
      </c>
      <c r="H16" s="25">
        <v>74261.058856000003</v>
      </c>
      <c r="I16" s="25">
        <v>802478.60644600005</v>
      </c>
      <c r="J16" s="25">
        <v>876.09994400000005</v>
      </c>
      <c r="K16" s="25">
        <v>130964.795449</v>
      </c>
      <c r="L16" s="25">
        <v>4279135.0371460002</v>
      </c>
      <c r="M16" s="25">
        <v>44961646.304954</v>
      </c>
      <c r="N16" s="25">
        <v>33503864.359571982</v>
      </c>
      <c r="O16" s="17"/>
      <c r="P16" s="24">
        <v>22.717118921026891</v>
      </c>
      <c r="Q16" s="24">
        <v>2.4801242618412742E-2</v>
      </c>
      <c r="R16" s="24">
        <v>0.22164923442565149</v>
      </c>
      <c r="T16" s="26" t="s">
        <v>71</v>
      </c>
    </row>
    <row r="17" spans="2:20">
      <c r="B17" s="19" t="s">
        <v>26</v>
      </c>
      <c r="C17" s="13"/>
      <c r="D17" s="20">
        <v>11.18</v>
      </c>
      <c r="E17" s="20">
        <v>4.22</v>
      </c>
      <c r="F17" s="15"/>
      <c r="G17" s="21">
        <v>1727752.8954710001</v>
      </c>
      <c r="H17" s="21">
        <v>290000</v>
      </c>
      <c r="I17" s="21">
        <v>778695.05307999998</v>
      </c>
      <c r="J17" s="21">
        <v>9133.4136849999995</v>
      </c>
      <c r="K17" s="21">
        <v>0</v>
      </c>
      <c r="L17" s="21">
        <v>2805581.3622360001</v>
      </c>
      <c r="M17" s="21">
        <v>40983092.389311999</v>
      </c>
      <c r="N17" s="21">
        <v>25100932.914517358</v>
      </c>
      <c r="O17" s="17"/>
      <c r="P17" s="20">
        <v>45.069816124818082</v>
      </c>
      <c r="Q17" s="20">
        <v>0.52862962689523696</v>
      </c>
      <c r="R17" s="20">
        <v>1.1553355446493216</v>
      </c>
      <c r="T17" s="22" t="s">
        <v>71</v>
      </c>
    </row>
    <row r="18" spans="2:20">
      <c r="B18" s="19" t="s">
        <v>27</v>
      </c>
      <c r="C18" s="13"/>
      <c r="D18" s="20">
        <v>67.099999999999994</v>
      </c>
      <c r="E18" s="20">
        <v>53.37</v>
      </c>
      <c r="F18" s="15"/>
      <c r="G18" s="21">
        <v>23223.889187000001</v>
      </c>
      <c r="H18" s="21">
        <v>0</v>
      </c>
      <c r="I18" s="21">
        <v>0</v>
      </c>
      <c r="J18" s="21">
        <v>0</v>
      </c>
      <c r="K18" s="21">
        <v>0</v>
      </c>
      <c r="L18" s="21">
        <v>23223.889187000001</v>
      </c>
      <c r="M18" s="21">
        <v>43516.015916999997</v>
      </c>
      <c r="N18" s="21">
        <v>34610.842547599997</v>
      </c>
      <c r="O18" s="17"/>
      <c r="P18" s="20">
        <v>0</v>
      </c>
      <c r="Q18" s="20">
        <v>0</v>
      </c>
      <c r="R18" s="20">
        <v>0</v>
      </c>
      <c r="T18" s="27" t="s">
        <v>71</v>
      </c>
    </row>
    <row r="19" spans="2:20">
      <c r="B19" s="23" t="s">
        <v>28</v>
      </c>
      <c r="C19" s="13"/>
      <c r="D19" s="24">
        <v>15.57</v>
      </c>
      <c r="E19" s="24">
        <v>9.2799999999999994</v>
      </c>
      <c r="F19" s="15"/>
      <c r="G19" s="25">
        <v>538390.96843300003</v>
      </c>
      <c r="H19" s="25">
        <v>0</v>
      </c>
      <c r="I19" s="25">
        <v>22979.458834000001</v>
      </c>
      <c r="J19" s="25">
        <v>107678.19368700001</v>
      </c>
      <c r="K19" s="25">
        <v>0</v>
      </c>
      <c r="L19" s="25">
        <v>669048.62095400004</v>
      </c>
      <c r="M19" s="25">
        <v>5800091.3418300003</v>
      </c>
      <c r="N19" s="25">
        <v>4297253.2189236404</v>
      </c>
      <c r="O19" s="17"/>
      <c r="P19" s="24">
        <v>4.2681731643608867</v>
      </c>
      <c r="Q19" s="24">
        <v>20.000000000074294</v>
      </c>
      <c r="R19" s="24">
        <v>0</v>
      </c>
      <c r="T19" s="57" t="s">
        <v>71</v>
      </c>
    </row>
    <row r="20" spans="2:20">
      <c r="B20" s="23" t="s">
        <v>29</v>
      </c>
      <c r="C20" s="13"/>
      <c r="D20" s="24">
        <v>11.57</v>
      </c>
      <c r="E20" s="24">
        <v>5.48</v>
      </c>
      <c r="F20" s="15"/>
      <c r="G20" s="25">
        <v>147036.47216199999</v>
      </c>
      <c r="H20" s="25">
        <v>81.655762999999993</v>
      </c>
      <c r="I20" s="25">
        <v>67877.558774000005</v>
      </c>
      <c r="J20" s="25">
        <v>3.693648</v>
      </c>
      <c r="K20" s="25">
        <v>624.86733000000004</v>
      </c>
      <c r="L20" s="25">
        <v>214374.51301699999</v>
      </c>
      <c r="M20" s="25">
        <v>2683878.1106090001</v>
      </c>
      <c r="N20" s="25">
        <v>1852301.58900228</v>
      </c>
      <c r="O20" s="17"/>
      <c r="P20" s="24">
        <v>46.163756363261157</v>
      </c>
      <c r="Q20" s="24">
        <v>2.5120624466087971E-3</v>
      </c>
      <c r="R20" s="24">
        <v>4.4083406009484067E-3</v>
      </c>
      <c r="T20" s="26" t="s">
        <v>71</v>
      </c>
    </row>
    <row r="21" spans="2:20">
      <c r="B21" s="19" t="s">
        <v>32</v>
      </c>
      <c r="C21" s="13"/>
      <c r="D21" s="20">
        <v>15.31</v>
      </c>
      <c r="E21" s="20">
        <v>11.39</v>
      </c>
      <c r="F21" s="15"/>
      <c r="G21" s="21">
        <v>184568.49054699999</v>
      </c>
      <c r="H21" s="21">
        <v>0</v>
      </c>
      <c r="I21" s="21">
        <v>0</v>
      </c>
      <c r="J21" s="21">
        <v>829.09552199999996</v>
      </c>
      <c r="K21" s="21">
        <v>0</v>
      </c>
      <c r="L21" s="21">
        <v>185397.58606900001</v>
      </c>
      <c r="M21" s="21">
        <v>1620191.2732520001</v>
      </c>
      <c r="N21" s="21">
        <v>1210750.6726271</v>
      </c>
      <c r="O21" s="17"/>
      <c r="P21" s="20">
        <v>0</v>
      </c>
      <c r="Q21" s="20">
        <v>0.44920751074185794</v>
      </c>
      <c r="R21" s="20">
        <v>0</v>
      </c>
      <c r="T21" s="22" t="s">
        <v>71</v>
      </c>
    </row>
    <row r="22" spans="2:20">
      <c r="B22" s="19" t="s">
        <v>33</v>
      </c>
      <c r="C22" s="13"/>
      <c r="D22" s="20">
        <v>13.59</v>
      </c>
      <c r="E22" s="20">
        <v>7.88</v>
      </c>
      <c r="F22" s="15"/>
      <c r="G22" s="21">
        <v>3321798.177379</v>
      </c>
      <c r="H22" s="21">
        <v>20000</v>
      </c>
      <c r="I22" s="21">
        <v>795242.22971999994</v>
      </c>
      <c r="J22" s="21">
        <v>46390.947094000003</v>
      </c>
      <c r="K22" s="21">
        <v>0</v>
      </c>
      <c r="L22" s="21">
        <v>4183431.3541930001</v>
      </c>
      <c r="M22" s="21">
        <v>42176219.460046999</v>
      </c>
      <c r="N22" s="21">
        <v>30793028.864399359</v>
      </c>
      <c r="O22" s="17"/>
      <c r="P22" s="20">
        <v>23.940112771916517</v>
      </c>
      <c r="Q22" s="20">
        <v>1.3965612784640598</v>
      </c>
      <c r="R22" s="20">
        <v>6.4949765377327121E-2</v>
      </c>
      <c r="T22" s="22" t="s">
        <v>71</v>
      </c>
    </row>
    <row r="23" spans="2:20">
      <c r="B23" s="23" t="s">
        <v>34</v>
      </c>
      <c r="C23" s="13"/>
      <c r="D23" s="24">
        <v>12.8</v>
      </c>
      <c r="E23" s="24">
        <v>7.75</v>
      </c>
      <c r="F23" s="15"/>
      <c r="G23" s="25">
        <v>572057.38119099999</v>
      </c>
      <c r="H23" s="25">
        <v>0</v>
      </c>
      <c r="I23" s="25">
        <v>209537.68313799999</v>
      </c>
      <c r="J23" s="25">
        <v>58.764284000000004</v>
      </c>
      <c r="K23" s="25">
        <v>13039.110096</v>
      </c>
      <c r="L23" s="25">
        <v>768614.71851699997</v>
      </c>
      <c r="M23" s="25">
        <v>7383686.9998970004</v>
      </c>
      <c r="N23" s="25">
        <v>6003031.4472506</v>
      </c>
      <c r="O23" s="17"/>
      <c r="P23" s="24">
        <v>36.62878760549355</v>
      </c>
      <c r="Q23" s="24">
        <v>1.0272445725226929E-2</v>
      </c>
      <c r="R23" s="24">
        <v>0</v>
      </c>
      <c r="T23" s="26" t="s">
        <v>71</v>
      </c>
    </row>
    <row r="24" spans="2:20">
      <c r="B24" s="23" t="s">
        <v>31</v>
      </c>
      <c r="C24" s="13"/>
      <c r="D24" s="24">
        <v>280.33999999999997</v>
      </c>
      <c r="E24" s="24">
        <v>73.510000000000005</v>
      </c>
      <c r="F24" s="15"/>
      <c r="G24" s="25">
        <v>33541.346148999997</v>
      </c>
      <c r="H24" s="25">
        <v>0</v>
      </c>
      <c r="I24" s="25">
        <v>0</v>
      </c>
      <c r="J24" s="25">
        <v>0</v>
      </c>
      <c r="K24" s="25">
        <v>0</v>
      </c>
      <c r="L24" s="25">
        <v>33541.346148999997</v>
      </c>
      <c r="M24" s="25">
        <v>45630.924827000003</v>
      </c>
      <c r="N24" s="25">
        <v>11964.7312772</v>
      </c>
      <c r="O24" s="17"/>
      <c r="P24" s="24">
        <v>0</v>
      </c>
      <c r="Q24" s="24">
        <v>0</v>
      </c>
      <c r="R24" s="24">
        <v>0</v>
      </c>
      <c r="T24" s="26" t="s">
        <v>71</v>
      </c>
    </row>
    <row r="25" spans="2:20">
      <c r="B25" s="19" t="s">
        <v>35</v>
      </c>
      <c r="C25" s="13"/>
      <c r="D25" s="20">
        <v>73.81</v>
      </c>
      <c r="E25" s="20">
        <v>49.51</v>
      </c>
      <c r="F25" s="15"/>
      <c r="G25" s="21">
        <v>125037.08360500001</v>
      </c>
      <c r="H25" s="21">
        <v>0</v>
      </c>
      <c r="I25" s="21">
        <v>0</v>
      </c>
      <c r="J25" s="21">
        <v>0</v>
      </c>
      <c r="K25" s="21">
        <v>0</v>
      </c>
      <c r="L25" s="21">
        <v>125037.08360500001</v>
      </c>
      <c r="M25" s="21">
        <v>252526.33170800001</v>
      </c>
      <c r="N25" s="21">
        <v>169405.8347561</v>
      </c>
      <c r="O25" s="17"/>
      <c r="P25" s="20">
        <v>0</v>
      </c>
      <c r="Q25" s="20">
        <v>0</v>
      </c>
      <c r="R25" s="20">
        <v>0</v>
      </c>
      <c r="T25" s="22" t="s">
        <v>71</v>
      </c>
    </row>
    <row r="26" spans="2:20">
      <c r="B26" s="19" t="s">
        <v>36</v>
      </c>
      <c r="C26" s="13"/>
      <c r="D26" s="20">
        <v>22.62</v>
      </c>
      <c r="E26" s="20">
        <v>8.77</v>
      </c>
      <c r="F26" s="15"/>
      <c r="G26" s="21">
        <v>91690.969138999993</v>
      </c>
      <c r="H26" s="21">
        <v>0</v>
      </c>
      <c r="I26" s="21">
        <v>0</v>
      </c>
      <c r="J26" s="21">
        <v>0</v>
      </c>
      <c r="K26" s="21">
        <v>0</v>
      </c>
      <c r="L26" s="21">
        <v>91690.969138999993</v>
      </c>
      <c r="M26" s="21">
        <v>1045116.149738</v>
      </c>
      <c r="N26" s="21">
        <v>405412.36174209998</v>
      </c>
      <c r="O26" s="17"/>
      <c r="P26" s="20">
        <v>0</v>
      </c>
      <c r="Q26" s="20">
        <v>0</v>
      </c>
      <c r="R26" s="20">
        <v>0</v>
      </c>
      <c r="T26" s="22" t="s">
        <v>71</v>
      </c>
    </row>
    <row r="27" spans="2:20">
      <c r="B27" s="23" t="s">
        <v>30</v>
      </c>
      <c r="C27" s="13"/>
      <c r="D27" s="24">
        <v>14.32</v>
      </c>
      <c r="E27" s="24">
        <v>10.45</v>
      </c>
      <c r="F27" s="15"/>
      <c r="G27" s="25">
        <v>3338116.746303</v>
      </c>
      <c r="H27" s="25">
        <v>6743.2178489999997</v>
      </c>
      <c r="I27" s="25">
        <v>999394.25326100003</v>
      </c>
      <c r="J27" s="25">
        <v>226163.84075599999</v>
      </c>
      <c r="K27" s="25">
        <v>1178345.5663699999</v>
      </c>
      <c r="L27" s="25">
        <v>3392072.4917990002</v>
      </c>
      <c r="M27" s="25">
        <v>31948372.348164</v>
      </c>
      <c r="N27" s="25">
        <v>23685433.634873338</v>
      </c>
      <c r="O27" s="17"/>
      <c r="P27" s="24">
        <v>29.938864611845585</v>
      </c>
      <c r="Q27" s="24">
        <v>6.7751926593483853</v>
      </c>
      <c r="R27" s="24">
        <v>2.8469893998780742E-2</v>
      </c>
      <c r="T27" s="26" t="s">
        <v>71</v>
      </c>
    </row>
    <row r="28" spans="2:20">
      <c r="B28" s="23" t="s">
        <v>37</v>
      </c>
      <c r="C28" s="13"/>
      <c r="D28" s="24">
        <v>114.26</v>
      </c>
      <c r="E28" s="24">
        <v>40.06</v>
      </c>
      <c r="F28" s="15"/>
      <c r="G28" s="25">
        <v>238424.23170500001</v>
      </c>
      <c r="H28" s="25">
        <v>0</v>
      </c>
      <c r="I28" s="25">
        <v>0</v>
      </c>
      <c r="J28" s="25">
        <v>0</v>
      </c>
      <c r="K28" s="25">
        <v>0</v>
      </c>
      <c r="L28" s="25">
        <v>238424.23170500001</v>
      </c>
      <c r="M28" s="25">
        <v>595135.72858200001</v>
      </c>
      <c r="N28" s="25">
        <v>208666.31675210001</v>
      </c>
      <c r="O28" s="17"/>
      <c r="P28" s="24">
        <v>0</v>
      </c>
      <c r="Q28" s="24">
        <v>0</v>
      </c>
      <c r="R28" s="24">
        <v>0</v>
      </c>
      <c r="T28" s="26" t="s">
        <v>71</v>
      </c>
    </row>
    <row r="29" spans="2:20" ht="13" thickBot="1">
      <c r="B29" s="28" t="s">
        <v>38</v>
      </c>
      <c r="C29" s="13"/>
      <c r="D29" s="29">
        <v>11.12</v>
      </c>
      <c r="E29" s="29">
        <v>6.22</v>
      </c>
      <c r="F29" s="15"/>
      <c r="G29" s="30">
        <v>2024593.5098919999</v>
      </c>
      <c r="H29" s="30">
        <v>1824.022264</v>
      </c>
      <c r="I29" s="30">
        <v>564403.33253000001</v>
      </c>
      <c r="J29" s="30">
        <v>90624.449311999997</v>
      </c>
      <c r="K29" s="30">
        <v>0</v>
      </c>
      <c r="L29" s="30">
        <v>2681445.3139980002</v>
      </c>
      <c r="M29" s="30">
        <v>32546629.125082001</v>
      </c>
      <c r="N29" s="30">
        <v>24112579.565292999</v>
      </c>
      <c r="O29" s="17"/>
      <c r="P29" s="29">
        <v>27.877365494474372</v>
      </c>
      <c r="Q29" s="29">
        <v>4.4761799773246471</v>
      </c>
      <c r="R29" s="29">
        <v>7.5646085855760065E-3</v>
      </c>
      <c r="T29" s="31" t="s">
        <v>71</v>
      </c>
    </row>
    <row r="30" spans="2:20" ht="13" thickBot="1">
      <c r="B30" s="32"/>
      <c r="C30" s="33"/>
      <c r="D30" s="34"/>
      <c r="E30" s="34"/>
      <c r="F30" s="15"/>
      <c r="G30" s="35"/>
      <c r="H30" s="35"/>
      <c r="I30" s="35"/>
      <c r="J30" s="35"/>
      <c r="K30" s="35"/>
      <c r="L30" s="35"/>
      <c r="M30" s="35"/>
      <c r="N30" s="35"/>
      <c r="O30" s="17"/>
      <c r="P30" s="34"/>
      <c r="Q30" s="34"/>
      <c r="R30" s="34"/>
    </row>
    <row r="31" spans="2:20" ht="13" thickBot="1">
      <c r="B31" s="36" t="s">
        <v>39</v>
      </c>
      <c r="C31" s="37"/>
      <c r="D31" s="38">
        <v>13.28</v>
      </c>
      <c r="E31" s="38">
        <v>7.67</v>
      </c>
      <c r="F31" s="39"/>
      <c r="G31" s="40">
        <v>20431171.754386999</v>
      </c>
      <c r="H31" s="40">
        <v>637991.90826900001</v>
      </c>
      <c r="I31" s="40">
        <v>5276068.8438569997</v>
      </c>
      <c r="J31" s="40">
        <v>481802.89723300003</v>
      </c>
      <c r="K31" s="40">
        <v>1322974.3392449999</v>
      </c>
      <c r="L31" s="40">
        <v>25504061.064500999</v>
      </c>
      <c r="M31" s="40">
        <v>266518920.39200601</v>
      </c>
      <c r="N31" s="40">
        <v>192023572.75275663</v>
      </c>
      <c r="O31" s="17"/>
      <c r="P31" s="38">
        <v>25.823623369639176</v>
      </c>
      <c r="Q31" s="38">
        <v>2.3581755516765543</v>
      </c>
      <c r="R31" s="38">
        <v>0.33224666072141978</v>
      </c>
      <c r="T31" s="41"/>
    </row>
    <row r="32" spans="2:20">
      <c r="B32" s="4"/>
      <c r="C32" s="4"/>
      <c r="D32" s="42"/>
      <c r="E32" s="42"/>
      <c r="F32" s="43"/>
      <c r="G32" s="44"/>
      <c r="H32" s="45"/>
      <c r="I32" s="45"/>
      <c r="J32" s="45"/>
      <c r="K32" s="45"/>
      <c r="L32" s="45"/>
      <c r="M32" s="45"/>
      <c r="N32" s="45"/>
      <c r="O32" s="46"/>
      <c r="P32" s="43"/>
      <c r="Q32" s="43"/>
      <c r="R32" s="43"/>
    </row>
    <row r="33" spans="2:18">
      <c r="B33" s="13" t="s">
        <v>40</v>
      </c>
      <c r="C33" s="13"/>
      <c r="D33" s="13"/>
      <c r="E33" s="13"/>
      <c r="F33" s="13"/>
      <c r="G33" s="13"/>
      <c r="H33" s="13"/>
      <c r="I33" s="13"/>
      <c r="J33" s="13"/>
      <c r="K33" s="13"/>
      <c r="L33" s="13"/>
      <c r="M33" s="13"/>
      <c r="N33" s="47"/>
      <c r="O33" s="48"/>
      <c r="P33" s="49"/>
      <c r="Q33" s="49"/>
      <c r="R33" s="49"/>
    </row>
    <row r="34" spans="2:18">
      <c r="B34" s="50" t="s">
        <v>41</v>
      </c>
      <c r="C34" s="13"/>
      <c r="D34" s="13"/>
      <c r="E34" s="13"/>
      <c r="F34" s="13"/>
      <c r="G34" s="13"/>
      <c r="H34" s="13"/>
      <c r="I34" s="13"/>
      <c r="J34" s="13"/>
      <c r="K34" s="13"/>
      <c r="L34" s="13"/>
      <c r="M34" s="13"/>
      <c r="N34" s="13"/>
      <c r="O34" s="48"/>
      <c r="P34" s="49"/>
      <c r="Q34" s="49"/>
      <c r="R34" s="49"/>
    </row>
    <row r="35" spans="2:18">
      <c r="B35" s="51" t="s">
        <v>42</v>
      </c>
      <c r="C35" s="50"/>
      <c r="D35" s="50"/>
      <c r="E35" s="50"/>
      <c r="F35" s="52"/>
      <c r="G35" s="52"/>
      <c r="H35" s="52"/>
      <c r="I35" s="52"/>
      <c r="J35" s="52"/>
      <c r="K35" s="52"/>
      <c r="L35" s="52"/>
      <c r="M35" s="52"/>
      <c r="N35" s="52"/>
      <c r="R35" s="53"/>
    </row>
    <row r="36" spans="2:18" ht="4.5" customHeight="1">
      <c r="B36" s="51"/>
      <c r="C36" s="50"/>
      <c r="D36" s="50"/>
      <c r="E36" s="50"/>
      <c r="F36" s="52"/>
      <c r="G36" s="52"/>
      <c r="H36" s="52"/>
      <c r="I36" s="52"/>
      <c r="J36" s="52"/>
      <c r="K36" s="52"/>
      <c r="L36" s="52"/>
      <c r="M36" s="52"/>
      <c r="N36" s="52"/>
    </row>
    <row r="37" spans="2:18">
      <c r="B37" s="50" t="s">
        <v>43</v>
      </c>
      <c r="C37" s="50"/>
      <c r="D37" s="50"/>
      <c r="E37" s="50"/>
    </row>
    <row r="38" spans="2:18">
      <c r="B38" s="50" t="s">
        <v>44</v>
      </c>
      <c r="C38" s="51"/>
      <c r="D38" s="51"/>
      <c r="E38" s="51"/>
    </row>
    <row r="39" spans="2:18">
      <c r="B39" s="51" t="s">
        <v>45</v>
      </c>
      <c r="C39" s="51"/>
      <c r="D39" s="51"/>
      <c r="E39" s="51"/>
    </row>
    <row r="40" spans="2:18">
      <c r="B40" s="51" t="s">
        <v>46</v>
      </c>
      <c r="C40" s="50"/>
      <c r="D40" s="50"/>
      <c r="E40" s="50"/>
    </row>
    <row r="41" spans="2:18" ht="5.25" customHeight="1">
      <c r="B41" s="50"/>
      <c r="C41" s="50"/>
      <c r="D41" s="50"/>
      <c r="E41" s="50"/>
    </row>
    <row r="42" spans="2:18">
      <c r="B42" s="51" t="s">
        <v>47</v>
      </c>
      <c r="C42" s="50"/>
      <c r="D42" s="50"/>
      <c r="E42" s="50"/>
    </row>
    <row r="43" spans="2:18">
      <c r="B43" s="54" t="s">
        <v>48</v>
      </c>
      <c r="C43" s="51"/>
      <c r="D43" s="51"/>
    </row>
    <row r="44" spans="2:18">
      <c r="B44" s="54" t="s">
        <v>49</v>
      </c>
      <c r="C44" s="51"/>
      <c r="D44" s="51"/>
      <c r="E44" s="51"/>
    </row>
    <row r="45" spans="2:18">
      <c r="B45" s="54" t="s">
        <v>50</v>
      </c>
      <c r="C45" s="51"/>
      <c r="D45" s="51"/>
      <c r="E45" s="51"/>
    </row>
    <row r="46" spans="2:18" ht="6" customHeight="1">
      <c r="B46" s="51"/>
      <c r="C46" s="51"/>
      <c r="D46" s="51"/>
      <c r="E46" s="51"/>
    </row>
    <row r="47" spans="2:18">
      <c r="B47" s="51" t="s">
        <v>72</v>
      </c>
    </row>
    <row r="48" spans="2:18" ht="4.75" customHeight="1"/>
    <row r="49" spans="2:2">
      <c r="B49" s="51"/>
    </row>
    <row r="50" spans="2:2">
      <c r="B50" s="51"/>
    </row>
    <row r="51" spans="2:2">
      <c r="B51" s="51"/>
    </row>
    <row r="52" spans="2:2" ht="13">
      <c r="B52" s="55" t="s">
        <v>51</v>
      </c>
    </row>
    <row r="56" spans="2:2">
      <c r="B56" s="100" t="s">
        <v>74</v>
      </c>
    </row>
  </sheetData>
  <sortState ref="B12:T35">
    <sortCondition ref="B12"/>
  </sortState>
  <mergeCells count="22">
    <mergeCell ref="Q8:Q10"/>
    <mergeCell ref="K8:K10"/>
    <mergeCell ref="L8:L10"/>
    <mergeCell ref="M8:M10"/>
    <mergeCell ref="N8:N10"/>
    <mergeCell ref="P8:P10"/>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s>
  <conditionalFormatting sqref="T12:T13 T15 T17 T23 T20 T27:T29">
    <cfRule type="cellIs" dxfId="9" priority="13" stopIfTrue="1" operator="equal">
      <formula>"División"</formula>
    </cfRule>
  </conditionalFormatting>
  <conditionalFormatting sqref="T14">
    <cfRule type="cellIs" dxfId="8" priority="12" stopIfTrue="1" operator="equal">
      <formula>"División"</formula>
    </cfRule>
  </conditionalFormatting>
  <conditionalFormatting sqref="T16">
    <cfRule type="cellIs" dxfId="7" priority="10" stopIfTrue="1" operator="equal">
      <formula>"División"</formula>
    </cfRule>
  </conditionalFormatting>
  <conditionalFormatting sqref="T18">
    <cfRule type="cellIs" dxfId="6" priority="9" stopIfTrue="1" operator="equal">
      <formula>"División"</formula>
    </cfRule>
  </conditionalFormatting>
  <conditionalFormatting sqref="T19">
    <cfRule type="cellIs" dxfId="5" priority="8" stopIfTrue="1" operator="equal">
      <formula>"División"</formula>
    </cfRule>
  </conditionalFormatting>
  <conditionalFormatting sqref="T21">
    <cfRule type="cellIs" dxfId="4" priority="6" stopIfTrue="1" operator="equal">
      <formula>"División"</formula>
    </cfRule>
  </conditionalFormatting>
  <conditionalFormatting sqref="T22">
    <cfRule type="cellIs" dxfId="3" priority="5" stopIfTrue="1" operator="equal">
      <formula>"División"</formula>
    </cfRule>
  </conditionalFormatting>
  <conditionalFormatting sqref="T24">
    <cfRule type="cellIs" dxfId="2" priority="4" stopIfTrue="1" operator="equal">
      <formula>"División"</formula>
    </cfRule>
  </conditionalFormatting>
  <conditionalFormatting sqref="T25">
    <cfRule type="cellIs" dxfId="1" priority="3" stopIfTrue="1" operator="equal">
      <formula>"División"</formula>
    </cfRule>
  </conditionalFormatting>
  <conditionalFormatting sqref="T26">
    <cfRule type="cellIs" dxfId="0" priority="2" stopIfTrue="1" operator="equal">
      <formula>"División"</formula>
    </cfRule>
  </conditionalFormatting>
  <printOptions horizontalCentered="1"/>
  <pageMargins left="0.2" right="0.19" top="0.26" bottom="0.2" header="0" footer="0"/>
  <pageSetup scale="48" orientation="landscape"/>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enableFormatConditionsCalculation="0">
    <tabColor theme="2" tint="-0.499984740745262"/>
    <pageSetUpPr fitToPage="1"/>
  </sheetPr>
  <dimension ref="A2:Y42"/>
  <sheetViews>
    <sheetView zoomScale="80" zoomScaleNormal="80" zoomScalePageLayoutView="80" workbookViewId="0"/>
  </sheetViews>
  <sheetFormatPr baseColWidth="10" defaultColWidth="12.5" defaultRowHeight="12" x14ac:dyDescent="0"/>
  <cols>
    <col min="1" max="1" width="5.6640625" style="1" customWidth="1"/>
    <col min="2" max="2" width="38.6640625" style="1" customWidth="1"/>
    <col min="3" max="3" width="0.6640625" style="1" customWidth="1"/>
    <col min="4" max="4" width="24.1640625" style="1" customWidth="1"/>
    <col min="5" max="5" width="0.6640625" style="1" customWidth="1"/>
    <col min="6" max="9" width="13.1640625" style="1" customWidth="1"/>
    <col min="10" max="10" width="12.83203125" style="1" customWidth="1"/>
    <col min="11" max="11" width="15.6640625" style="1" customWidth="1"/>
    <col min="12" max="13" width="12.83203125" style="1" customWidth="1"/>
    <col min="14" max="14" width="15.6640625" style="1" customWidth="1"/>
    <col min="15" max="16" width="12.83203125" style="1" customWidth="1"/>
    <col min="17" max="17" width="15.6640625" style="1" customWidth="1"/>
    <col min="18" max="19" width="12.83203125" style="1" customWidth="1"/>
    <col min="20" max="20" width="15.6640625" style="1" customWidth="1"/>
    <col min="21" max="21" width="23.5" style="1" customWidth="1"/>
    <col min="22" max="22" width="0.6640625" style="1" customWidth="1"/>
    <col min="23" max="23" width="16.1640625" style="1" customWidth="1"/>
    <col min="24" max="24" width="0.6640625" style="1" customWidth="1"/>
    <col min="25" max="25" width="15.33203125" style="1" customWidth="1"/>
    <col min="26" max="16384" width="12.5" style="1"/>
  </cols>
  <sheetData>
    <row r="2" spans="1:25" ht="13" thickBot="1"/>
    <row r="3" spans="1:25" ht="26" customHeight="1">
      <c r="B3" s="58" t="s">
        <v>70</v>
      </c>
      <c r="C3" s="59"/>
      <c r="D3" s="59"/>
      <c r="E3" s="59"/>
      <c r="F3" s="59"/>
      <c r="G3" s="59"/>
      <c r="H3" s="59"/>
      <c r="I3" s="59"/>
      <c r="J3" s="59"/>
      <c r="K3" s="59"/>
      <c r="L3" s="59"/>
      <c r="M3" s="59"/>
      <c r="N3" s="59"/>
      <c r="O3" s="59"/>
      <c r="P3" s="59"/>
      <c r="Q3" s="59"/>
      <c r="R3" s="59"/>
      <c r="S3" s="59"/>
      <c r="T3" s="59"/>
      <c r="U3" s="59"/>
      <c r="V3" s="59"/>
      <c r="W3" s="59"/>
      <c r="X3" s="59"/>
      <c r="Y3" s="87"/>
    </row>
    <row r="4" spans="1:25" ht="26" customHeight="1" thickBot="1">
      <c r="B4" s="62" t="s">
        <v>0</v>
      </c>
      <c r="C4" s="63"/>
      <c r="D4" s="63"/>
      <c r="E4" s="63"/>
      <c r="F4" s="63"/>
      <c r="G4" s="63"/>
      <c r="H4" s="63"/>
      <c r="I4" s="63"/>
      <c r="J4" s="63"/>
      <c r="K4" s="63"/>
      <c r="L4" s="63"/>
      <c r="M4" s="63"/>
      <c r="N4" s="63"/>
      <c r="O4" s="63"/>
      <c r="P4" s="63"/>
      <c r="Q4" s="63"/>
      <c r="R4" s="63"/>
      <c r="S4" s="63"/>
      <c r="T4" s="63"/>
      <c r="U4" s="63"/>
      <c r="V4" s="63"/>
      <c r="W4" s="63"/>
      <c r="X4" s="63"/>
      <c r="Y4" s="88"/>
    </row>
    <row r="5" spans="1:25" ht="15">
      <c r="B5" s="2"/>
      <c r="C5" s="2"/>
      <c r="D5" s="2"/>
      <c r="E5" s="2"/>
      <c r="F5" s="2"/>
      <c r="G5" s="2"/>
      <c r="H5" s="2"/>
      <c r="I5" s="2"/>
      <c r="J5" s="2"/>
      <c r="K5" s="2"/>
      <c r="L5" s="2"/>
      <c r="M5" s="2"/>
      <c r="N5" s="2"/>
      <c r="O5" s="2"/>
      <c r="P5" s="2"/>
      <c r="Q5" s="2"/>
      <c r="R5" s="2"/>
      <c r="S5" s="2"/>
    </row>
    <row r="6" spans="1:25" ht="15.75" customHeight="1">
      <c r="B6" s="66" t="s">
        <v>52</v>
      </c>
      <c r="C6" s="4"/>
      <c r="D6" s="77" t="s">
        <v>53</v>
      </c>
      <c r="E6" s="8"/>
      <c r="F6" s="91" t="s">
        <v>54</v>
      </c>
      <c r="G6" s="92"/>
      <c r="H6" s="92"/>
      <c r="I6" s="92"/>
      <c r="J6" s="92"/>
      <c r="K6" s="92"/>
      <c r="L6" s="92"/>
      <c r="M6" s="92"/>
      <c r="N6" s="92"/>
      <c r="O6" s="92"/>
      <c r="P6" s="92"/>
      <c r="Q6" s="92"/>
      <c r="R6" s="92"/>
      <c r="S6" s="92"/>
      <c r="T6" s="92"/>
      <c r="U6" s="93"/>
      <c r="W6" s="94" t="s">
        <v>55</v>
      </c>
      <c r="Y6" s="94" t="s">
        <v>56</v>
      </c>
    </row>
    <row r="7" spans="1:25" ht="32.5" customHeight="1">
      <c r="B7" s="89"/>
      <c r="C7" s="4"/>
      <c r="D7" s="83"/>
      <c r="E7" s="8"/>
      <c r="F7" s="97" t="s">
        <v>57</v>
      </c>
      <c r="G7" s="98"/>
      <c r="H7" s="99"/>
      <c r="I7" s="97" t="s">
        <v>58</v>
      </c>
      <c r="J7" s="98"/>
      <c r="K7" s="99"/>
      <c r="L7" s="97" t="s">
        <v>59</v>
      </c>
      <c r="M7" s="98"/>
      <c r="N7" s="99"/>
      <c r="O7" s="97" t="s">
        <v>60</v>
      </c>
      <c r="P7" s="98"/>
      <c r="Q7" s="99"/>
      <c r="R7" s="97" t="s">
        <v>61</v>
      </c>
      <c r="S7" s="98"/>
      <c r="T7" s="98"/>
      <c r="U7" s="56" t="s">
        <v>62</v>
      </c>
      <c r="W7" s="95"/>
      <c r="Y7" s="95"/>
    </row>
    <row r="8" spans="1:25" ht="18.75" customHeight="1">
      <c r="B8" s="89"/>
      <c r="C8" s="6"/>
      <c r="D8" s="83"/>
      <c r="E8" s="7"/>
      <c r="F8" s="77" t="s">
        <v>6</v>
      </c>
      <c r="G8" s="77" t="s">
        <v>63</v>
      </c>
      <c r="H8" s="77" t="s">
        <v>64</v>
      </c>
      <c r="I8" s="77" t="s">
        <v>6</v>
      </c>
      <c r="J8" s="77" t="s">
        <v>63</v>
      </c>
      <c r="K8" s="77" t="s">
        <v>64</v>
      </c>
      <c r="L8" s="77" t="s">
        <v>6</v>
      </c>
      <c r="M8" s="77" t="s">
        <v>63</v>
      </c>
      <c r="N8" s="77" t="s">
        <v>64</v>
      </c>
      <c r="O8" s="77" t="s">
        <v>6</v>
      </c>
      <c r="P8" s="77" t="s">
        <v>63</v>
      </c>
      <c r="Q8" s="77" t="s">
        <v>64</v>
      </c>
      <c r="R8" s="77" t="s">
        <v>6</v>
      </c>
      <c r="S8" s="77" t="s">
        <v>63</v>
      </c>
      <c r="T8" s="77" t="s">
        <v>64</v>
      </c>
      <c r="U8" s="83" t="s">
        <v>64</v>
      </c>
      <c r="W8" s="95"/>
      <c r="Y8" s="95"/>
    </row>
    <row r="9" spans="1:25" ht="22.25" customHeight="1">
      <c r="B9" s="90"/>
      <c r="C9" s="4"/>
      <c r="D9" s="84"/>
      <c r="E9" s="8"/>
      <c r="F9" s="84"/>
      <c r="G9" s="84"/>
      <c r="H9" s="84"/>
      <c r="I9" s="84"/>
      <c r="J9" s="84"/>
      <c r="K9" s="84"/>
      <c r="L9" s="84"/>
      <c r="M9" s="84"/>
      <c r="N9" s="84"/>
      <c r="O9" s="84"/>
      <c r="P9" s="84"/>
      <c r="Q9" s="84"/>
      <c r="R9" s="84"/>
      <c r="S9" s="84"/>
      <c r="T9" s="84"/>
      <c r="U9" s="84"/>
      <c r="W9" s="96"/>
      <c r="Y9" s="96"/>
    </row>
    <row r="10" spans="1:25" s="9" customFormat="1">
      <c r="B10" s="3" t="s">
        <v>20</v>
      </c>
      <c r="C10" s="3"/>
      <c r="D10" s="3"/>
      <c r="E10" s="3"/>
      <c r="F10" s="3"/>
      <c r="G10" s="3"/>
      <c r="H10" s="3"/>
      <c r="I10" s="3"/>
      <c r="J10" s="3"/>
      <c r="K10" s="3"/>
      <c r="L10" s="3"/>
      <c r="M10" s="10"/>
      <c r="N10" s="3"/>
      <c r="O10" s="3"/>
      <c r="P10" s="3"/>
      <c r="Q10" s="3"/>
      <c r="R10" s="3"/>
      <c r="S10" s="3"/>
      <c r="X10" s="1"/>
    </row>
    <row r="11" spans="1:25" s="9" customFormat="1" ht="13" thickBot="1">
      <c r="B11" s="3"/>
      <c r="C11" s="3"/>
      <c r="D11" s="3"/>
      <c r="E11" s="3"/>
      <c r="F11" s="3"/>
      <c r="G11" s="3"/>
      <c r="H11" s="3"/>
      <c r="I11" s="3"/>
      <c r="J11" s="3"/>
      <c r="K11" s="3"/>
      <c r="L11" s="3"/>
      <c r="M11" s="10"/>
      <c r="N11" s="3"/>
      <c r="O11" s="3"/>
      <c r="P11" s="3"/>
      <c r="Q11" s="3"/>
      <c r="R11" s="3"/>
      <c r="S11" s="3"/>
      <c r="X11" s="1"/>
    </row>
    <row r="12" spans="1:25">
      <c r="A12" s="11"/>
      <c r="B12" s="12" t="s">
        <v>21</v>
      </c>
      <c r="C12" s="13"/>
      <c r="D12" s="14">
        <v>13.29</v>
      </c>
      <c r="E12" s="15"/>
      <c r="F12" s="16">
        <v>1061546.3210120001</v>
      </c>
      <c r="G12" s="16">
        <v>0</v>
      </c>
      <c r="H12" s="16">
        <v>0</v>
      </c>
      <c r="I12" s="16">
        <v>229325.13733500001</v>
      </c>
      <c r="J12" s="16">
        <v>0</v>
      </c>
      <c r="K12" s="16">
        <v>0</v>
      </c>
      <c r="L12" s="16">
        <v>369149.96713800001</v>
      </c>
      <c r="M12" s="16">
        <v>0</v>
      </c>
      <c r="N12" s="16">
        <v>55569.874644000003</v>
      </c>
      <c r="O12" s="16">
        <v>1003581.883078</v>
      </c>
      <c r="P12" s="16">
        <v>714167.762629</v>
      </c>
      <c r="Q12" s="16">
        <v>0</v>
      </c>
      <c r="R12" s="16">
        <v>4764103.7947690003</v>
      </c>
      <c r="S12" s="16">
        <v>0</v>
      </c>
      <c r="T12" s="16">
        <v>74127.719993999999</v>
      </c>
      <c r="U12" s="16">
        <v>2429.7898850000001</v>
      </c>
      <c r="W12" s="16">
        <v>5976806.3800748</v>
      </c>
      <c r="Y12" s="16">
        <v>8274002.250484</v>
      </c>
    </row>
    <row r="13" spans="1:25">
      <c r="B13" s="19" t="s">
        <v>22</v>
      </c>
      <c r="C13" s="13"/>
      <c r="D13" s="20">
        <v>27.96</v>
      </c>
      <c r="E13" s="15"/>
      <c r="F13" s="21">
        <v>102619.694546</v>
      </c>
      <c r="G13" s="21">
        <v>0</v>
      </c>
      <c r="H13" s="21">
        <v>0</v>
      </c>
      <c r="I13" s="21">
        <v>60796.834289999999</v>
      </c>
      <c r="J13" s="21">
        <v>0</v>
      </c>
      <c r="K13" s="21">
        <v>0</v>
      </c>
      <c r="L13" s="21">
        <v>68003.650248999998</v>
      </c>
      <c r="M13" s="21">
        <v>0</v>
      </c>
      <c r="N13" s="21">
        <v>8919.8371900000002</v>
      </c>
      <c r="O13" s="21">
        <v>0</v>
      </c>
      <c r="P13" s="21">
        <v>58840.986170999997</v>
      </c>
      <c r="Q13" s="21">
        <v>0</v>
      </c>
      <c r="R13" s="21">
        <v>779811.73067299998</v>
      </c>
      <c r="S13" s="21">
        <v>0</v>
      </c>
      <c r="T13" s="21">
        <v>7573.2328879999995</v>
      </c>
      <c r="U13" s="21">
        <v>0</v>
      </c>
      <c r="W13" s="21">
        <v>844153.93618040008</v>
      </c>
      <c r="Y13" s="21">
        <v>1086565.9660070001</v>
      </c>
    </row>
    <row r="14" spans="1:25">
      <c r="B14" s="19" t="s">
        <v>23</v>
      </c>
      <c r="C14" s="13"/>
      <c r="D14" s="20">
        <v>17.239999999999998</v>
      </c>
      <c r="E14" s="15"/>
      <c r="F14" s="21">
        <v>264379.01987900003</v>
      </c>
      <c r="G14" s="21">
        <v>0</v>
      </c>
      <c r="H14" s="21">
        <v>0</v>
      </c>
      <c r="I14" s="21">
        <v>315735.55176499998</v>
      </c>
      <c r="J14" s="21">
        <v>0</v>
      </c>
      <c r="K14" s="21">
        <v>0</v>
      </c>
      <c r="L14" s="21">
        <v>143094.879514</v>
      </c>
      <c r="M14" s="21">
        <v>0</v>
      </c>
      <c r="N14" s="21">
        <v>41393.965255000003</v>
      </c>
      <c r="O14" s="21">
        <v>198779.03649299999</v>
      </c>
      <c r="P14" s="21">
        <v>38115.390398000003</v>
      </c>
      <c r="Q14" s="21">
        <v>0</v>
      </c>
      <c r="R14" s="21">
        <v>3651481.388338</v>
      </c>
      <c r="S14" s="21">
        <v>0</v>
      </c>
      <c r="T14" s="21">
        <v>30833.394936000001</v>
      </c>
      <c r="U14" s="21">
        <v>937.116578</v>
      </c>
      <c r="W14" s="21">
        <v>3892941.5058704601</v>
      </c>
      <c r="Y14" s="21">
        <v>4684749.743156</v>
      </c>
    </row>
    <row r="15" spans="1:25">
      <c r="B15" s="23" t="s">
        <v>24</v>
      </c>
      <c r="C15" s="13"/>
      <c r="D15" s="24">
        <v>13.74</v>
      </c>
      <c r="E15" s="15"/>
      <c r="F15" s="25">
        <v>3398112.6691649999</v>
      </c>
      <c r="G15" s="25">
        <v>0</v>
      </c>
      <c r="H15" s="25">
        <v>0</v>
      </c>
      <c r="I15" s="25">
        <v>517319.48962399998</v>
      </c>
      <c r="J15" s="25">
        <v>0</v>
      </c>
      <c r="K15" s="25">
        <v>0</v>
      </c>
      <c r="L15" s="25">
        <v>1592518.7258009999</v>
      </c>
      <c r="M15" s="25">
        <v>4909.9779589999998</v>
      </c>
      <c r="N15" s="25">
        <v>380634.92708499997</v>
      </c>
      <c r="O15" s="25">
        <v>8187222.4191990001</v>
      </c>
      <c r="P15" s="25">
        <v>4214762.9279380003</v>
      </c>
      <c r="Q15" s="25">
        <v>0</v>
      </c>
      <c r="R15" s="25">
        <v>21228289.162279002</v>
      </c>
      <c r="S15" s="25">
        <v>0</v>
      </c>
      <c r="T15" s="25">
        <v>802375.03960899997</v>
      </c>
      <c r="U15" s="25">
        <v>61724.589781000002</v>
      </c>
      <c r="W15" s="25">
        <v>29920434.5770972</v>
      </c>
      <c r="Y15" s="25">
        <v>40387869.928439997</v>
      </c>
    </row>
    <row r="16" spans="1:25">
      <c r="B16" s="23" t="s">
        <v>25</v>
      </c>
      <c r="C16" s="13"/>
      <c r="D16" s="24">
        <v>12.77</v>
      </c>
      <c r="E16" s="15"/>
      <c r="F16" s="25">
        <v>2177341.1350460001</v>
      </c>
      <c r="G16" s="25">
        <v>0</v>
      </c>
      <c r="H16" s="25">
        <v>0</v>
      </c>
      <c r="I16" s="25">
        <v>1977685.2612119999</v>
      </c>
      <c r="J16" s="25">
        <v>0</v>
      </c>
      <c r="K16" s="25">
        <v>0</v>
      </c>
      <c r="L16" s="25">
        <v>3152303.0559169999</v>
      </c>
      <c r="M16" s="25">
        <v>0</v>
      </c>
      <c r="N16" s="25">
        <v>484570.53129700001</v>
      </c>
      <c r="O16" s="25">
        <v>7423352.8934300002</v>
      </c>
      <c r="P16" s="25">
        <v>3655407.2654869999</v>
      </c>
      <c r="Q16" s="25">
        <v>0</v>
      </c>
      <c r="R16" s="25">
        <v>25271261.763416</v>
      </c>
      <c r="S16" s="25">
        <v>0</v>
      </c>
      <c r="T16" s="25">
        <v>659620.47466099996</v>
      </c>
      <c r="U16" s="25">
        <v>29139.129038999999</v>
      </c>
      <c r="W16" s="25">
        <v>33503864.359572001</v>
      </c>
      <c r="Y16" s="25">
        <v>44961646.304954</v>
      </c>
    </row>
    <row r="17" spans="2:25">
      <c r="B17" s="19" t="s">
        <v>26</v>
      </c>
      <c r="C17" s="13"/>
      <c r="D17" s="20">
        <v>11.18</v>
      </c>
      <c r="E17" s="15"/>
      <c r="F17" s="21">
        <v>5261023.4837649995</v>
      </c>
      <c r="G17" s="21">
        <v>0</v>
      </c>
      <c r="H17" s="21">
        <v>0</v>
      </c>
      <c r="I17" s="21">
        <v>1421321.485779</v>
      </c>
      <c r="J17" s="21">
        <v>0</v>
      </c>
      <c r="K17" s="21">
        <v>0</v>
      </c>
      <c r="L17" s="21">
        <v>5673995.2845780002</v>
      </c>
      <c r="M17" s="21">
        <v>99367.189234000005</v>
      </c>
      <c r="N17" s="21">
        <v>83766.405224999995</v>
      </c>
      <c r="O17" s="21">
        <v>9544536.8078649994</v>
      </c>
      <c r="P17" s="21">
        <v>1965784.6714969999</v>
      </c>
      <c r="Q17" s="21">
        <v>0</v>
      </c>
      <c r="R17" s="21">
        <v>16265702.949051</v>
      </c>
      <c r="S17" s="21">
        <v>0</v>
      </c>
      <c r="T17" s="21">
        <v>614415.58287499996</v>
      </c>
      <c r="U17" s="21">
        <v>53178.529442999999</v>
      </c>
      <c r="W17" s="21">
        <v>25100932.914517399</v>
      </c>
      <c r="Y17" s="21">
        <v>40983092.389311999</v>
      </c>
    </row>
    <row r="18" spans="2:25">
      <c r="B18" s="19" t="s">
        <v>27</v>
      </c>
      <c r="C18" s="13"/>
      <c r="D18" s="20">
        <v>67.099999999999994</v>
      </c>
      <c r="E18" s="15"/>
      <c r="F18" s="21">
        <v>908.69378200000006</v>
      </c>
      <c r="G18" s="21">
        <v>0</v>
      </c>
      <c r="H18" s="21">
        <v>0</v>
      </c>
      <c r="I18" s="21">
        <v>787.78403800000001</v>
      </c>
      <c r="J18" s="21">
        <v>0</v>
      </c>
      <c r="K18" s="21">
        <v>0</v>
      </c>
      <c r="L18" s="21">
        <v>8302.03125</v>
      </c>
      <c r="M18" s="21">
        <v>0</v>
      </c>
      <c r="N18" s="21">
        <v>62.187975000000002</v>
      </c>
      <c r="O18" s="21">
        <v>0</v>
      </c>
      <c r="P18" s="21">
        <v>1490.246433</v>
      </c>
      <c r="Q18" s="21">
        <v>0</v>
      </c>
      <c r="R18" s="21">
        <v>31965.072439</v>
      </c>
      <c r="S18" s="21">
        <v>0</v>
      </c>
      <c r="T18" s="21">
        <v>0</v>
      </c>
      <c r="U18" s="21">
        <v>0</v>
      </c>
      <c r="W18" s="21">
        <v>34610.842547599997</v>
      </c>
      <c r="Y18" s="21">
        <v>43516.015916999997</v>
      </c>
    </row>
    <row r="19" spans="2:25">
      <c r="B19" s="23" t="s">
        <v>28</v>
      </c>
      <c r="C19" s="13"/>
      <c r="D19" s="24">
        <v>15.57</v>
      </c>
      <c r="E19" s="15"/>
      <c r="F19" s="25">
        <v>394809.70861999999</v>
      </c>
      <c r="G19" s="25">
        <v>0</v>
      </c>
      <c r="H19" s="25">
        <v>0</v>
      </c>
      <c r="I19" s="25">
        <v>244375.948328</v>
      </c>
      <c r="J19" s="25">
        <v>0</v>
      </c>
      <c r="K19" s="25">
        <v>0</v>
      </c>
      <c r="L19" s="25">
        <v>309843.10788199998</v>
      </c>
      <c r="M19" s="25">
        <v>0</v>
      </c>
      <c r="N19" s="25">
        <v>22242.049750999999</v>
      </c>
      <c r="O19" s="25">
        <v>437476.42404999997</v>
      </c>
      <c r="P19" s="25">
        <v>1083653.2606609999</v>
      </c>
      <c r="Q19" s="25">
        <v>0</v>
      </c>
      <c r="R19" s="25">
        <v>3235605.0352099999</v>
      </c>
      <c r="S19" s="25">
        <v>0</v>
      </c>
      <c r="T19" s="25">
        <v>57830.643246</v>
      </c>
      <c r="U19" s="25">
        <v>14255.164081999999</v>
      </c>
      <c r="W19" s="25">
        <v>4297253.2189236404</v>
      </c>
      <c r="Y19" s="25">
        <v>5800091.3418300003</v>
      </c>
    </row>
    <row r="20" spans="2:25">
      <c r="B20" s="23" t="s">
        <v>29</v>
      </c>
      <c r="C20" s="13"/>
      <c r="D20" s="24">
        <v>11.57</v>
      </c>
      <c r="E20" s="15"/>
      <c r="F20" s="25">
        <v>450266.03916400002</v>
      </c>
      <c r="G20" s="25">
        <v>0</v>
      </c>
      <c r="H20" s="25">
        <v>0</v>
      </c>
      <c r="I20" s="25">
        <v>176110.68374800001</v>
      </c>
      <c r="J20" s="25">
        <v>0</v>
      </c>
      <c r="K20" s="25">
        <v>0</v>
      </c>
      <c r="L20" s="25">
        <v>179028.55647899999</v>
      </c>
      <c r="M20" s="25">
        <v>0</v>
      </c>
      <c r="N20" s="25">
        <v>45701.292097999998</v>
      </c>
      <c r="O20" s="25">
        <v>31310.546393000001</v>
      </c>
      <c r="P20" s="25">
        <v>63250.590976</v>
      </c>
      <c r="Q20" s="25">
        <v>0</v>
      </c>
      <c r="R20" s="25">
        <v>1699953.594918</v>
      </c>
      <c r="S20" s="25">
        <v>0</v>
      </c>
      <c r="T20" s="25">
        <v>32960.851819000003</v>
      </c>
      <c r="U20" s="25">
        <v>4671.0876840000001</v>
      </c>
      <c r="W20" s="25">
        <v>1852301.58900228</v>
      </c>
      <c r="Y20" s="25">
        <v>2683878.1106090001</v>
      </c>
    </row>
    <row r="21" spans="2:25">
      <c r="B21" s="19" t="s">
        <v>32</v>
      </c>
      <c r="C21" s="13"/>
      <c r="D21" s="20">
        <v>15.31</v>
      </c>
      <c r="E21" s="15"/>
      <c r="F21" s="21">
        <v>44240.258361</v>
      </c>
      <c r="G21" s="21">
        <v>0</v>
      </c>
      <c r="H21" s="21">
        <v>0</v>
      </c>
      <c r="I21" s="21">
        <v>56746.598410999999</v>
      </c>
      <c r="J21" s="21">
        <v>0</v>
      </c>
      <c r="K21" s="21">
        <v>0</v>
      </c>
      <c r="L21" s="21">
        <v>82873.897534999996</v>
      </c>
      <c r="M21" s="21">
        <v>0</v>
      </c>
      <c r="N21" s="21">
        <v>26213.767666</v>
      </c>
      <c r="O21" s="21">
        <v>24636.216348000002</v>
      </c>
      <c r="P21" s="21">
        <v>542509.46248500003</v>
      </c>
      <c r="Q21" s="21">
        <v>0</v>
      </c>
      <c r="R21" s="21">
        <v>842971.07244599995</v>
      </c>
      <c r="S21" s="21">
        <v>0</v>
      </c>
      <c r="T21" s="21">
        <v>0</v>
      </c>
      <c r="U21" s="21">
        <v>0</v>
      </c>
      <c r="W21" s="21">
        <v>1210750.6726271</v>
      </c>
      <c r="Y21" s="21">
        <v>1620191.2732520001</v>
      </c>
    </row>
    <row r="22" spans="2:25">
      <c r="B22" s="19" t="s">
        <v>33</v>
      </c>
      <c r="C22" s="13"/>
      <c r="D22" s="20">
        <v>13.59</v>
      </c>
      <c r="E22" s="15"/>
      <c r="F22" s="21">
        <v>3025545.7153699999</v>
      </c>
      <c r="G22" s="21">
        <v>0</v>
      </c>
      <c r="H22" s="21">
        <v>0</v>
      </c>
      <c r="I22" s="21">
        <v>2079015.7276639999</v>
      </c>
      <c r="J22" s="21">
        <v>0</v>
      </c>
      <c r="K22" s="21">
        <v>0</v>
      </c>
      <c r="L22" s="21">
        <v>120308.44970100001</v>
      </c>
      <c r="M22" s="21">
        <v>268172.73093600001</v>
      </c>
      <c r="N22" s="21">
        <v>293091.09023700003</v>
      </c>
      <c r="O22" s="21">
        <v>10269945.955883</v>
      </c>
      <c r="P22" s="21">
        <v>4318427.303727</v>
      </c>
      <c r="Q22" s="21">
        <v>0</v>
      </c>
      <c r="R22" s="21">
        <v>21189518.937511001</v>
      </c>
      <c r="S22" s="21">
        <v>0</v>
      </c>
      <c r="T22" s="21">
        <v>504108.23796</v>
      </c>
      <c r="U22" s="21">
        <v>108085.31105800001</v>
      </c>
      <c r="W22" s="21">
        <v>30793028.8643994</v>
      </c>
      <c r="Y22" s="21">
        <v>42176219.460046999</v>
      </c>
    </row>
    <row r="23" spans="2:25">
      <c r="B23" s="23" t="s">
        <v>34</v>
      </c>
      <c r="C23" s="13"/>
      <c r="D23" s="24">
        <v>12.8</v>
      </c>
      <c r="E23" s="15"/>
      <c r="F23" s="25">
        <v>707649.54282099998</v>
      </c>
      <c r="G23" s="25">
        <v>0</v>
      </c>
      <c r="H23" s="25">
        <v>0</v>
      </c>
      <c r="I23" s="25">
        <v>29633.242778</v>
      </c>
      <c r="J23" s="25">
        <v>0</v>
      </c>
      <c r="K23" s="25">
        <v>0</v>
      </c>
      <c r="L23" s="25">
        <v>200543.73854200001</v>
      </c>
      <c r="M23" s="25">
        <v>0</v>
      </c>
      <c r="N23" s="25">
        <v>40635.283171000003</v>
      </c>
      <c r="O23" s="25">
        <v>611834.15969</v>
      </c>
      <c r="P23" s="25">
        <v>459130.40346900001</v>
      </c>
      <c r="Q23" s="25">
        <v>0</v>
      </c>
      <c r="R23" s="25">
        <v>5220491.2332879994</v>
      </c>
      <c r="S23" s="25">
        <v>0</v>
      </c>
      <c r="T23" s="25">
        <v>88518.103801999998</v>
      </c>
      <c r="U23" s="25">
        <v>12212.18224</v>
      </c>
      <c r="W23" s="25">
        <v>6003031.4472506</v>
      </c>
      <c r="Y23" s="25">
        <v>7383686.9998970004</v>
      </c>
    </row>
    <row r="24" spans="2:25">
      <c r="B24" s="23" t="s">
        <v>31</v>
      </c>
      <c r="C24" s="13"/>
      <c r="D24" s="24">
        <v>280.33999999999997</v>
      </c>
      <c r="E24" s="15"/>
      <c r="F24" s="25">
        <v>12720.489841000001</v>
      </c>
      <c r="G24" s="25">
        <v>0</v>
      </c>
      <c r="H24" s="25">
        <v>0</v>
      </c>
      <c r="I24" s="25">
        <v>0</v>
      </c>
      <c r="J24" s="25">
        <v>0</v>
      </c>
      <c r="K24" s="25">
        <v>0</v>
      </c>
      <c r="L24" s="25">
        <v>26182.129636000001</v>
      </c>
      <c r="M24" s="25">
        <v>0</v>
      </c>
      <c r="N24" s="25">
        <v>0</v>
      </c>
      <c r="O24" s="25">
        <v>0</v>
      </c>
      <c r="P24" s="25">
        <v>0</v>
      </c>
      <c r="Q24" s="25">
        <v>0</v>
      </c>
      <c r="R24" s="25">
        <v>6728.3053499999996</v>
      </c>
      <c r="S24" s="25">
        <v>0</v>
      </c>
      <c r="T24" s="25">
        <v>0</v>
      </c>
      <c r="U24" s="25">
        <v>0</v>
      </c>
      <c r="W24" s="25">
        <v>11964.7312772</v>
      </c>
      <c r="Y24" s="25">
        <v>45630.924827000003</v>
      </c>
    </row>
    <row r="25" spans="2:25">
      <c r="B25" s="19" t="s">
        <v>35</v>
      </c>
      <c r="C25" s="13"/>
      <c r="D25" s="20">
        <v>73.81</v>
      </c>
      <c r="E25" s="15"/>
      <c r="F25" s="21">
        <v>62015.092891</v>
      </c>
      <c r="G25" s="21">
        <v>0</v>
      </c>
      <c r="H25" s="21">
        <v>0</v>
      </c>
      <c r="I25" s="21">
        <v>4012.2024809999998</v>
      </c>
      <c r="J25" s="21">
        <v>0</v>
      </c>
      <c r="K25" s="21">
        <v>0</v>
      </c>
      <c r="L25" s="21">
        <v>5080.0657080000001</v>
      </c>
      <c r="M25" s="21">
        <v>0</v>
      </c>
      <c r="N25" s="21">
        <v>1505.74037</v>
      </c>
      <c r="O25" s="21">
        <v>0</v>
      </c>
      <c r="P25" s="21">
        <v>30564.442414000001</v>
      </c>
      <c r="Q25" s="21">
        <v>0</v>
      </c>
      <c r="R25" s="21">
        <v>149348.78784400001</v>
      </c>
      <c r="S25" s="21">
        <v>0</v>
      </c>
      <c r="T25" s="21">
        <v>0</v>
      </c>
      <c r="U25" s="21">
        <v>0</v>
      </c>
      <c r="W25" s="21">
        <v>169405.8347561</v>
      </c>
      <c r="Y25" s="21">
        <v>252526.33170800001</v>
      </c>
    </row>
    <row r="26" spans="2:25">
      <c r="B26" s="19" t="s">
        <v>36</v>
      </c>
      <c r="C26" s="13"/>
      <c r="D26" s="20">
        <v>22.62</v>
      </c>
      <c r="E26" s="15"/>
      <c r="F26" s="21">
        <v>146041.623613</v>
      </c>
      <c r="G26" s="21">
        <v>0</v>
      </c>
      <c r="H26" s="21">
        <v>0</v>
      </c>
      <c r="I26" s="21">
        <v>330898.80268099997</v>
      </c>
      <c r="J26" s="21">
        <v>0</v>
      </c>
      <c r="K26" s="21">
        <v>0</v>
      </c>
      <c r="L26" s="21">
        <v>222467.84367900001</v>
      </c>
      <c r="M26" s="21">
        <v>0</v>
      </c>
      <c r="N26" s="21">
        <v>15835.927753</v>
      </c>
      <c r="O26" s="21">
        <v>0</v>
      </c>
      <c r="P26" s="21">
        <v>13025.562061000001</v>
      </c>
      <c r="Q26" s="21">
        <v>0</v>
      </c>
      <c r="R26" s="21">
        <v>226723.84148100001</v>
      </c>
      <c r="S26" s="21">
        <v>0</v>
      </c>
      <c r="T26" s="21">
        <v>90122.548469999994</v>
      </c>
      <c r="U26" s="21">
        <v>0</v>
      </c>
      <c r="W26" s="21">
        <v>405412.36174209998</v>
      </c>
      <c r="Y26" s="21">
        <v>1045116.149738</v>
      </c>
    </row>
    <row r="27" spans="2:25">
      <c r="B27" s="23" t="s">
        <v>30</v>
      </c>
      <c r="C27" s="13"/>
      <c r="D27" s="24">
        <v>14.32</v>
      </c>
      <c r="E27" s="15"/>
      <c r="F27" s="25">
        <v>1785274</v>
      </c>
      <c r="G27" s="25">
        <v>0</v>
      </c>
      <c r="H27" s="25">
        <v>0</v>
      </c>
      <c r="I27" s="25">
        <v>1813284.9820689999</v>
      </c>
      <c r="J27" s="25">
        <v>0</v>
      </c>
      <c r="K27" s="25">
        <v>0</v>
      </c>
      <c r="L27" s="25">
        <v>843155.79240000003</v>
      </c>
      <c r="M27" s="25">
        <v>0</v>
      </c>
      <c r="N27" s="25">
        <v>329993.45465999999</v>
      </c>
      <c r="O27" s="25">
        <v>4402968</v>
      </c>
      <c r="P27" s="25">
        <v>2350501.25</v>
      </c>
      <c r="Q27" s="25">
        <v>0</v>
      </c>
      <c r="R27" s="25">
        <v>18269783.225531001</v>
      </c>
      <c r="S27" s="25">
        <v>0</v>
      </c>
      <c r="T27" s="25">
        <v>947050.19406200002</v>
      </c>
      <c r="U27" s="25">
        <v>28015.883072000001</v>
      </c>
      <c r="W27" s="25">
        <v>23685433.634873301</v>
      </c>
      <c r="Y27" s="25">
        <v>31948372.348164</v>
      </c>
    </row>
    <row r="28" spans="2:25">
      <c r="B28" s="23" t="s">
        <v>37</v>
      </c>
      <c r="C28" s="13"/>
      <c r="D28" s="24">
        <v>114.26</v>
      </c>
      <c r="E28" s="15"/>
      <c r="F28" s="25">
        <v>137672.32696100001</v>
      </c>
      <c r="G28" s="25">
        <v>0</v>
      </c>
      <c r="H28" s="25">
        <v>0</v>
      </c>
      <c r="I28" s="25">
        <v>192127.835257</v>
      </c>
      <c r="J28" s="25">
        <v>0</v>
      </c>
      <c r="K28" s="25">
        <v>0</v>
      </c>
      <c r="L28" s="25">
        <v>5603.7027630000002</v>
      </c>
      <c r="M28" s="25">
        <v>0</v>
      </c>
      <c r="N28" s="25">
        <v>89248.838659000001</v>
      </c>
      <c r="O28" s="25">
        <v>0</v>
      </c>
      <c r="P28" s="25">
        <v>0</v>
      </c>
      <c r="Q28" s="25">
        <v>0</v>
      </c>
      <c r="R28" s="25">
        <v>19372.001415999999</v>
      </c>
      <c r="S28" s="25">
        <v>0</v>
      </c>
      <c r="T28" s="25">
        <v>151111.023526</v>
      </c>
      <c r="U28" s="25">
        <v>0</v>
      </c>
      <c r="W28" s="25">
        <v>208666.31675210001</v>
      </c>
      <c r="Y28" s="25">
        <v>595135.72858200001</v>
      </c>
    </row>
    <row r="29" spans="2:25" ht="13" thickBot="1">
      <c r="B29" s="28" t="s">
        <v>38</v>
      </c>
      <c r="C29" s="13"/>
      <c r="D29" s="29">
        <v>11.12</v>
      </c>
      <c r="E29" s="15"/>
      <c r="F29" s="30">
        <v>1068543.113598</v>
      </c>
      <c r="G29" s="30">
        <v>0</v>
      </c>
      <c r="H29" s="30">
        <v>0</v>
      </c>
      <c r="I29" s="30">
        <v>1292960.826939</v>
      </c>
      <c r="J29" s="30">
        <v>0</v>
      </c>
      <c r="K29" s="30">
        <v>0</v>
      </c>
      <c r="L29" s="30">
        <v>892384.36678499996</v>
      </c>
      <c r="M29" s="30">
        <v>775.53003799999999</v>
      </c>
      <c r="N29" s="30">
        <v>1352801.010757</v>
      </c>
      <c r="O29" s="30">
        <v>8300903.9528289996</v>
      </c>
      <c r="P29" s="30">
        <v>2619179.2209259998</v>
      </c>
      <c r="Q29" s="30">
        <v>0</v>
      </c>
      <c r="R29" s="30">
        <v>16213384.007402999</v>
      </c>
      <c r="S29" s="30">
        <v>0</v>
      </c>
      <c r="T29" s="30">
        <v>767901.477052</v>
      </c>
      <c r="U29" s="30">
        <v>37795.618755000003</v>
      </c>
      <c r="W29" s="30">
        <v>24112579.565292999</v>
      </c>
      <c r="Y29" s="30">
        <v>32546629.125082001</v>
      </c>
    </row>
    <row r="30" spans="2:25" ht="13" thickBot="1">
      <c r="B30" s="32"/>
      <c r="C30" s="33"/>
      <c r="D30" s="34"/>
      <c r="E30" s="15"/>
      <c r="F30" s="35"/>
      <c r="G30" s="35"/>
      <c r="H30" s="35"/>
      <c r="I30" s="35"/>
      <c r="J30" s="35"/>
      <c r="K30" s="35"/>
      <c r="L30" s="35"/>
      <c r="M30" s="35"/>
      <c r="N30" s="35"/>
      <c r="O30" s="35"/>
      <c r="P30" s="35"/>
      <c r="Q30" s="35"/>
      <c r="R30" s="35"/>
      <c r="S30" s="35"/>
      <c r="T30" s="35"/>
      <c r="U30" s="35"/>
      <c r="W30" s="35"/>
      <c r="Y30" s="35"/>
    </row>
    <row r="31" spans="2:25" ht="13" thickBot="1">
      <c r="B31" s="36" t="s">
        <v>39</v>
      </c>
      <c r="C31" s="37"/>
      <c r="D31" s="38">
        <v>13.28</v>
      </c>
      <c r="E31" s="39"/>
      <c r="F31" s="40">
        <v>20100708.928435002</v>
      </c>
      <c r="G31" s="40">
        <v>0</v>
      </c>
      <c r="H31" s="40">
        <v>0</v>
      </c>
      <c r="I31" s="40">
        <v>10742138.394399</v>
      </c>
      <c r="J31" s="40">
        <v>0</v>
      </c>
      <c r="K31" s="40">
        <v>0</v>
      </c>
      <c r="L31" s="40">
        <v>13894839.245557001</v>
      </c>
      <c r="M31" s="40">
        <v>373225.42816700001</v>
      </c>
      <c r="N31" s="40">
        <v>3272186.1837929999</v>
      </c>
      <c r="O31" s="40">
        <v>50436548.295258</v>
      </c>
      <c r="P31" s="40">
        <v>22128810.747272</v>
      </c>
      <c r="Q31" s="40">
        <v>0</v>
      </c>
      <c r="R31" s="40">
        <v>139066495.90336299</v>
      </c>
      <c r="S31" s="40">
        <v>0</v>
      </c>
      <c r="T31" s="40">
        <v>4828548.5248999996</v>
      </c>
      <c r="U31" s="40">
        <v>352444.401617</v>
      </c>
      <c r="W31" s="40">
        <v>192023572.75275701</v>
      </c>
      <c r="Y31" s="40">
        <v>266518920.39200601</v>
      </c>
    </row>
    <row r="32" spans="2:25">
      <c r="B32" s="4"/>
      <c r="C32" s="4"/>
      <c r="D32" s="42"/>
      <c r="E32" s="43"/>
      <c r="F32" s="43"/>
      <c r="G32" s="43"/>
      <c r="H32" s="43"/>
      <c r="I32" s="44"/>
      <c r="J32" s="45"/>
      <c r="K32" s="45"/>
      <c r="L32" s="45"/>
      <c r="M32" s="45"/>
      <c r="N32" s="45"/>
      <c r="O32" s="45"/>
      <c r="P32" s="45"/>
      <c r="Q32" s="43"/>
      <c r="R32" s="43"/>
      <c r="S32" s="43"/>
      <c r="U32" s="41"/>
      <c r="Y32" s="41"/>
    </row>
    <row r="33" spans="2:19">
      <c r="B33" s="13" t="s">
        <v>40</v>
      </c>
      <c r="C33" s="13"/>
      <c r="D33" s="13"/>
      <c r="E33" s="13"/>
      <c r="F33" s="13"/>
      <c r="G33" s="13"/>
      <c r="H33" s="13"/>
      <c r="I33" s="13"/>
      <c r="J33" s="13"/>
      <c r="K33" s="13"/>
      <c r="L33" s="13"/>
      <c r="M33" s="13"/>
      <c r="N33" s="13"/>
      <c r="O33" s="13"/>
      <c r="P33" s="47"/>
      <c r="Q33" s="49"/>
      <c r="R33" s="49"/>
      <c r="S33" s="49"/>
    </row>
    <row r="34" spans="2:19">
      <c r="B34" s="50" t="s">
        <v>41</v>
      </c>
      <c r="C34" s="13"/>
      <c r="D34" s="13"/>
      <c r="E34" s="13"/>
      <c r="F34" s="13"/>
      <c r="G34" s="13"/>
      <c r="H34" s="13"/>
      <c r="I34" s="13"/>
      <c r="J34" s="13"/>
      <c r="K34" s="13"/>
      <c r="L34" s="13"/>
      <c r="M34" s="13"/>
      <c r="N34" s="13"/>
      <c r="O34" s="13"/>
      <c r="P34" s="13"/>
      <c r="Q34" s="49"/>
      <c r="R34" s="49"/>
      <c r="S34" s="49"/>
    </row>
    <row r="35" spans="2:19">
      <c r="B35" s="50" t="s">
        <v>65</v>
      </c>
      <c r="C35" s="50"/>
      <c r="D35" s="50"/>
      <c r="E35" s="52"/>
      <c r="F35" s="52"/>
      <c r="G35" s="52"/>
      <c r="H35" s="52"/>
      <c r="I35" s="52"/>
      <c r="J35" s="52"/>
      <c r="K35" s="52"/>
      <c r="L35" s="52"/>
      <c r="M35" s="52"/>
      <c r="N35" s="52"/>
      <c r="O35" s="52"/>
      <c r="P35" s="52"/>
      <c r="S35" s="53"/>
    </row>
    <row r="36" spans="2:19">
      <c r="B36" s="50" t="s">
        <v>66</v>
      </c>
      <c r="C36" s="50"/>
      <c r="D36" s="50"/>
      <c r="E36" s="52"/>
      <c r="F36" s="52"/>
      <c r="G36" s="52"/>
      <c r="H36" s="52"/>
      <c r="I36" s="52"/>
      <c r="J36" s="52"/>
      <c r="K36" s="52"/>
      <c r="L36" s="52"/>
      <c r="M36" s="52"/>
      <c r="N36" s="52"/>
      <c r="O36" s="52"/>
      <c r="P36" s="52"/>
    </row>
    <row r="37" spans="2:19">
      <c r="B37" s="50" t="s">
        <v>67</v>
      </c>
      <c r="C37" s="50"/>
      <c r="D37" s="50"/>
    </row>
    <row r="38" spans="2:19">
      <c r="B38" s="50" t="s">
        <v>68</v>
      </c>
      <c r="C38" s="51"/>
      <c r="D38" s="51"/>
    </row>
    <row r="39" spans="2:19">
      <c r="B39" s="50" t="s">
        <v>69</v>
      </c>
      <c r="C39" s="51"/>
      <c r="D39" s="51"/>
    </row>
    <row r="40" spans="2:19">
      <c r="B40" s="51"/>
      <c r="C40" s="50"/>
      <c r="D40" s="50"/>
    </row>
    <row r="41" spans="2:19" ht="5.25" customHeight="1">
      <c r="B41" s="50"/>
      <c r="C41" s="50"/>
      <c r="D41" s="50"/>
    </row>
    <row r="42" spans="2:19" ht="13">
      <c r="B42" s="55" t="s">
        <v>51</v>
      </c>
      <c r="C42" s="50"/>
      <c r="D42" s="50"/>
    </row>
  </sheetData>
  <sortState ref="B12:Y35">
    <sortCondition ref="B12"/>
  </sortState>
  <mergeCells count="28">
    <mergeCell ref="T8:T9"/>
    <mergeCell ref="U8:U9"/>
    <mergeCell ref="N8:N9"/>
    <mergeCell ref="O8:O9"/>
    <mergeCell ref="Q8:Q9"/>
    <mergeCell ref="R8:R9"/>
    <mergeCell ref="S8:S9"/>
    <mergeCell ref="I8:I9"/>
    <mergeCell ref="J8:J9"/>
    <mergeCell ref="K8:K9"/>
    <mergeCell ref="L8:L9"/>
    <mergeCell ref="M8:M9"/>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s>
  <printOptions horizontalCentered="1"/>
  <pageMargins left="0.25" right="0.25" top="0.75" bottom="0.75" header="0.3" footer="0.3"/>
  <pageSetup scale="47" fitToHeight="0" orientation="landscape"/>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Indicadores Consolidados</vt:lpstr>
      <vt:lpstr>Apertura APRC</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cp:lastModifiedBy>
  <dcterms:created xsi:type="dcterms:W3CDTF">2019-05-13T21:05:12Z</dcterms:created>
  <dcterms:modified xsi:type="dcterms:W3CDTF">2019-05-28T14:51:11Z</dcterms:modified>
</cp:coreProperties>
</file>