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4900" windowHeight="1422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Consolidado'!$B$3:$T$50</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<sst xmlns="http://schemas.openxmlformats.org/spreadsheetml/2006/main" count="77" uniqueCount="58">
  <si>
    <t>Fuente: Superintendencia de Bancos e Instituciones Financieras (Chile)</t>
  </si>
  <si>
    <t>Nivel C: Instituciones cuyo cuociente entre el patrimonio efectivo y la suma de los activos ponderados por riesgo, sea inferior al 8%.</t>
  </si>
  <si>
    <t>Nivel B: Instituciones cuyo cuociente entre el patrimonio efectivo y la suma de los activos ponderados por riesgo, sea igual o superior al 8% e inferior al 10%.</t>
  </si>
  <si>
    <t>Nivel A: Instituciones cuyo cuociente entre el patrimonio efectivo y la suma de los activos ponderados por riesgo, sea igual o superior al 10%.</t>
  </si>
  <si>
    <t>(5) Corresponde a la Clasificación de Solvencia de cada una de las instituciones bancarias, según lo dispuesto en el Artículo N°61 de la Ley General de Bancos.</t>
  </si>
  <si>
    <t xml:space="preserve">      Las provisiones voluntarias no deben superar el 1,25% de las Activos ponderados por riesgo de crédito.</t>
  </si>
  <si>
    <t>(4) Los Bonos subordinados computables como parte del Patrimonio efectivo no deben superar el 50% del Capital básico. El Interés minoritario no debe superar el 20% del Capital básico.</t>
  </si>
  <si>
    <t xml:space="preserve">     de Normas Contables.</t>
  </si>
  <si>
    <t xml:space="preserve">(3) Desde enero de 2010 se computan dentro de los activos que se ponderan por riesgo en las distintas categorías, las exposiciones de los créditos contingentes, calculados, según las indicaciones contenidas en el Capítulo B-3 del Compendio </t>
  </si>
  <si>
    <t>(2) Corresponden a las provisiones adicionales.</t>
  </si>
  <si>
    <t>(1) Corresponde a las  relaciones entre patrimonio y activos señaladas en el Título VII artículo 66 de la Ley General de Bancos.</t>
  </si>
  <si>
    <t>Notas:</t>
  </si>
  <si>
    <t>Sistema Bancario</t>
  </si>
  <si>
    <t>A</t>
  </si>
  <si>
    <t>The Bank of Tokyo-Mitsubishi UFJ, Ltd.</t>
  </si>
  <si>
    <t>Scotiabank Chile</t>
  </si>
  <si>
    <t>JP Morgan Chase Bank, N.A.</t>
  </si>
  <si>
    <t>Itaú Corpbanca</t>
  </si>
  <si>
    <t>HSBC Bank (Chile)</t>
  </si>
  <si>
    <t>China Construction Bank, Agencia en Chile</t>
  </si>
  <si>
    <t>Banco Security</t>
  </si>
  <si>
    <t>Banco Santander-Chile</t>
  </si>
  <si>
    <t>Banco Ripley</t>
  </si>
  <si>
    <t>Banco Internacional</t>
  </si>
  <si>
    <t>Banco Falabella</t>
  </si>
  <si>
    <t>Banco do Brasil S.A.</t>
  </si>
  <si>
    <t>Banco del Estado de Chile</t>
  </si>
  <si>
    <t>Banco de la Nación Argentina</t>
  </si>
  <si>
    <t>Banco de Crédito e Inversiones</t>
  </si>
  <si>
    <t>Banco de Chile</t>
  </si>
  <si>
    <t>Banco Consorcio</t>
  </si>
  <si>
    <t>Banco BTG Pactual Chile</t>
  </si>
  <si>
    <t>Banco Bilbao Vizcaya Argentaria, Chile</t>
  </si>
  <si>
    <t>Banco Bice</t>
  </si>
  <si>
    <t xml:space="preserve"> </t>
  </si>
  <si>
    <t>Provisiones voluntarias / Activos ponderados por riesgo de crédito</t>
  </si>
  <si>
    <t>Interés minoritario / Capital básico</t>
  </si>
  <si>
    <t>Bonos subordinados / Capital básico</t>
  </si>
  <si>
    <t>ponderados por riesgo de crédito (3)</t>
  </si>
  <si>
    <t>totales</t>
  </si>
  <si>
    <t xml:space="preserve"> Total Patrimonio efectivo</t>
  </si>
  <si>
    <t>Activos que se deducen</t>
  </si>
  <si>
    <t>Interés minoritario</t>
  </si>
  <si>
    <t>Bonos subordinados</t>
  </si>
  <si>
    <t>Provisiones voluntarias (2)</t>
  </si>
  <si>
    <t>Capital básico</t>
  </si>
  <si>
    <t>Capital básico / Activos totales</t>
  </si>
  <si>
    <t>Patrimonio efectivo / Activos ponderados por riesgo de crédito</t>
  </si>
  <si>
    <t>Activos</t>
  </si>
  <si>
    <t>Patrimonio efectivo</t>
  </si>
  <si>
    <t>Clasificación de Solvencia (5)</t>
  </si>
  <si>
    <t>Límites de componentes del Patrimonio efectivo (%) (4)</t>
  </si>
  <si>
    <t>Componentes (MM$)</t>
  </si>
  <si>
    <t>Indicadores (%)   (1)</t>
  </si>
  <si>
    <t>Instituciones</t>
  </si>
  <si>
    <t>(Cifras en porcentajes y en millones de pesos)</t>
  </si>
  <si>
    <t>ADECUACIÓN DE CAPITAL CONSOLIDADA DEL SISTEMA BANCARIO CHILENO A FEBRERO DE 2018</t>
  </si>
  <si>
    <t>Publicado: 23-04-2018</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</si>
</sst>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10"/>
      <name val="Comic Sans MS"/>
      <family val="4"/>
    </font>
    <font>
      <sz val="10"/>
      <name val="Arial"/>
      <family val="2"/>
    </font>
    <font>
      <sz val="9"/>
      <name val="Arial"/>
      <family val="2"/>
    </font>
    <font>
      <sz val="10"/>
      <name val="Palatino"/>
    </font>
    <font>
      <sz val="11"/>
      <color indexed="21"/>
      <name val="Arial"/>
      <family val="2"/>
    </font>
    <font>
      <sz val="9"/>
      <color indexed="21"/>
      <name val="Arial"/>
      <family val="2"/>
    </font>
    <font>
      <sz val="9"/>
      <color indexed="63"/>
      <name val="Arial"/>
      <family val="2"/>
    </font>
    <font>
      <b/>
      <sz val="9"/>
      <color indexed="21"/>
      <name val="Arial"/>
      <family val="2"/>
    </font>
    <font>
      <b/>
      <sz val="10"/>
      <color indexed="9"/>
      <name val="Arial"/>
      <family val="2"/>
    </font>
    <font>
      <sz val="12"/>
      <name val="Geneva"/>
    </font>
    <font>
      <sz val="8"/>
      <name val="Arial"/>
      <family val="2"/>
    </font>
    <font>
      <sz val="10"/>
      <color indexed="10"/>
      <name val="Arial"/>
      <family val="2"/>
    </font>
    <font>
      <sz val="10"/>
      <color indexed="9"/>
      <name val="Arial"/>
      <family val="2"/>
    </font>
    <font>
      <b/>
      <u/>
      <sz val="9"/>
      <color indexed="21"/>
      <name val="Arial"/>
      <family val="2"/>
    </font>
    <font>
      <b/>
      <sz val="10"/>
      <color indexed="21"/>
      <name val="Arial"/>
      <family val="2"/>
    </font>
    <font>
      <b/>
      <sz val="9"/>
      <color indexed="9"/>
      <name val="Arial"/>
      <family val="2"/>
    </font>
    <font>
      <b/>
      <sz val="12"/>
      <color indexed="21"/>
      <name val="Arial"/>
      <family val="2"/>
    </font>
    <font>
      <b/>
      <sz val="14"/>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26">
    <border>
      <left/>
      <right/>
      <top/>
      <bottom/>
      <diagonal/>
    </border>
    <border>
      <left/>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right style="medium">
        <color indexed="23"/>
      </right>
      <top/>
      <bottom style="medium">
        <color indexed="23"/>
      </bottom>
      <diagonal/>
    </border>
    <border>
      <left/>
      <right/>
      <top/>
      <bottom style="medium">
        <color indexed="23"/>
      </bottom>
      <diagonal/>
    </border>
    <border>
      <left style="medium">
        <color indexed="23"/>
      </left>
      <right/>
      <top/>
      <bottom style="medium">
        <color indexed="23"/>
      </bottom>
      <diagonal/>
    </border>
    <border>
      <left/>
      <right style="medium">
        <color indexed="23"/>
      </right>
      <top style="medium">
        <color indexed="23"/>
      </top>
      <bottom/>
      <diagonal/>
    </border>
    <border>
      <left style="medium">
        <color indexed="23"/>
      </left>
      <right/>
      <top style="medium">
        <color indexed="23"/>
      </top>
      <bottom/>
      <diagonal/>
    </border>
  </borders>
  <cellStyleXfs count="6">
    <xf numFmtId="0" fontId="0" fillId="0" borderId="0"/>
    <xf numFmtId="0" fontId="1" fillId="0" borderId="0"/>
    <xf numFmtId="0" fontId="4" fillId="0" borderId="0"/>
    <xf numFmtId="0" fontId="2" fillId="0" borderId="0"/>
    <xf numFmtId="0" fontId="4" fillId="0" borderId="0"/>
    <xf numFmtId="0" fontId="10" fillId="0" borderId="0"/>
  </cellStyleXfs>
  <cellXfs count="85">
    <xf numFmtId="0" fontId="0" fillId="0" borderId="0" xfId="0"/>
    <xf numFmtId="0" fontId="2" fillId="2" borderId="0" xfId="1" applyFont="1" applyFill="1"/>
    <xf numFmtId="0" fontId="3" fillId="2" borderId="0" xfId="1" applyFont="1" applyFill="1" applyBorder="1"/>
    <xf numFmtId="0" fontId="5" fillId="2" borderId="0" xfId="2" applyFont="1" applyFill="1" applyBorder="1"/>
    <xf numFmtId="0" fontId="3" fillId="2" borderId="0" xfId="1" applyFont="1" applyFill="1" applyBorder="1" applyAlignment="1">
      <alignment horizontal="left" indent="1"/>
    </xf>
    <xf numFmtId="0" fontId="3" fillId="2" borderId="0" xfId="1" applyFont="1" applyFill="1"/>
    <xf numFmtId="0" fontId="6" fillId="2" borderId="0" xfId="1" applyFont="1" applyFill="1"/>
    <xf numFmtId="2" fontId="2" fillId="2" borderId="0" xfId="1" applyNumberFormat="1" applyFont="1" applyFill="1"/>
    <xf numFmtId="2" fontId="7" fillId="2" borderId="0" xfId="1" applyNumberFormat="1" applyFont="1" applyFill="1" applyBorder="1" applyAlignment="1">
      <alignment horizontal="center"/>
    </xf>
    <xf numFmtId="0" fontId="2" fillId="2" borderId="0" xfId="1" applyFont="1" applyFill="1" applyAlignment="1">
      <alignment horizontal="center"/>
    </xf>
    <xf numFmtId="3" fontId="7" fillId="2" borderId="0" xfId="1" applyNumberFormat="1" applyFont="1" applyFill="1" applyBorder="1"/>
    <xf numFmtId="4" fontId="7" fillId="2" borderId="0" xfId="1" applyNumberFormat="1" applyFont="1" applyFill="1" applyBorder="1"/>
    <xf numFmtId="2" fontId="8" fillId="2" borderId="0" xfId="0" applyNumberFormat="1" applyFont="1" applyFill="1" applyBorder="1"/>
    <xf numFmtId="0" fontId="2" fillId="2" borderId="0" xfId="0" applyFont="1" applyFill="1"/>
    <xf numFmtId="3" fontId="8" fillId="2" borderId="0" xfId="0" applyNumberFormat="1" applyFont="1" applyFill="1" applyBorder="1"/>
    <xf numFmtId="3" fontId="8" fillId="2" borderId="1" xfId="0" applyNumberFormat="1" applyFont="1" applyFill="1" applyBorder="1"/>
    <xf numFmtId="4" fontId="8" fillId="2" borderId="0" xfId="0" applyNumberFormat="1" applyFont="1" applyFill="1" applyBorder="1"/>
    <xf numFmtId="0" fontId="8" fillId="2" borderId="0" xfId="1" applyFont="1" applyFill="1" applyBorder="1"/>
    <xf numFmtId="3" fontId="2" fillId="2" borderId="0" xfId="1" applyNumberFormat="1" applyFont="1" applyFill="1"/>
    <xf numFmtId="4" fontId="9" fillId="3" borderId="2" xfId="3" applyNumberFormat="1" applyFont="1" applyFill="1" applyBorder="1" applyAlignment="1">
      <alignment horizontal="center" vertical="center"/>
    </xf>
    <xf numFmtId="0" fontId="2" fillId="2" borderId="0" xfId="0" applyFont="1" applyFill="1" applyAlignment="1">
      <alignment horizontal="center"/>
    </xf>
    <xf numFmtId="3" fontId="9" fillId="3" borderId="2" xfId="3" applyNumberFormat="1" applyFont="1" applyFill="1" applyBorder="1"/>
    <xf numFmtId="2" fontId="8" fillId="2" borderId="0" xfId="0" applyNumberFormat="1" applyFont="1" applyFill="1" applyBorder="1" applyAlignment="1">
      <alignment horizontal="center"/>
    </xf>
    <xf numFmtId="3" fontId="8" fillId="2" borderId="0" xfId="1" applyNumberFormat="1" applyFont="1" applyFill="1" applyBorder="1"/>
    <xf numFmtId="0" fontId="9" fillId="3" borderId="2" xfId="3" applyFont="1" applyFill="1" applyBorder="1"/>
    <xf numFmtId="4" fontId="2" fillId="2" borderId="0" xfId="4" applyNumberFormat="1" applyFont="1" applyFill="1" applyAlignment="1">
      <alignment horizontal="center" vertical="center"/>
    </xf>
    <xf numFmtId="0" fontId="2" fillId="2" borderId="0" xfId="4" applyFont="1" applyFill="1"/>
    <xf numFmtId="2" fontId="6" fillId="2" borderId="0" xfId="0" applyNumberFormat="1" applyFont="1" applyFill="1" applyBorder="1" applyAlignment="1">
      <alignment horizontal="center"/>
    </xf>
    <xf numFmtId="3" fontId="6" fillId="2" borderId="0" xfId="1" applyNumberFormat="1" applyFont="1" applyFill="1" applyBorder="1"/>
    <xf numFmtId="0" fontId="2" fillId="2" borderId="0" xfId="3" applyFont="1" applyFill="1"/>
    <xf numFmtId="0" fontId="7" fillId="4" borderId="3" xfId="3" applyFont="1" applyFill="1" applyBorder="1" applyAlignment="1">
      <alignment horizontal="center"/>
    </xf>
    <xf numFmtId="4" fontId="11" fillId="4" borderId="4" xfId="5" applyNumberFormat="1" applyFont="1" applyFill="1" applyBorder="1" applyAlignment="1">
      <alignment horizontal="center" vertical="center"/>
    </xf>
    <xf numFmtId="3" fontId="11" fillId="4" borderId="4" xfId="5" applyNumberFormat="1" applyFont="1" applyFill="1" applyBorder="1" applyAlignment="1">
      <alignment horizontal="right"/>
    </xf>
    <xf numFmtId="4" fontId="3" fillId="4" borderId="4" xfId="5" applyNumberFormat="1" applyFont="1" applyFill="1" applyBorder="1" applyAlignment="1">
      <alignment horizontal="left" vertical="center"/>
    </xf>
    <xf numFmtId="0" fontId="7" fillId="4" borderId="5" xfId="3" applyFont="1" applyFill="1" applyBorder="1" applyAlignment="1">
      <alignment horizontal="center"/>
    </xf>
    <xf numFmtId="4" fontId="11" fillId="4" borderId="6" xfId="5" applyNumberFormat="1" applyFont="1" applyFill="1" applyBorder="1" applyAlignment="1">
      <alignment horizontal="center" vertical="center"/>
    </xf>
    <xf numFmtId="3" fontId="11" fillId="4" borderId="6" xfId="5" applyNumberFormat="1" applyFont="1" applyFill="1" applyBorder="1" applyAlignment="1">
      <alignment horizontal="right"/>
    </xf>
    <xf numFmtId="4" fontId="3" fillId="4" borderId="6" xfId="5" applyNumberFormat="1" applyFont="1" applyFill="1" applyBorder="1" applyAlignment="1">
      <alignment horizontal="left" vertical="center"/>
    </xf>
    <xf numFmtId="0" fontId="7" fillId="4" borderId="7" xfId="3" applyFont="1" applyFill="1" applyBorder="1" applyAlignment="1">
      <alignment horizontal="center"/>
    </xf>
    <xf numFmtId="0" fontId="7" fillId="2" borderId="7" xfId="3" applyFont="1" applyFill="1" applyBorder="1" applyAlignment="1">
      <alignment horizontal="center"/>
    </xf>
    <xf numFmtId="4" fontId="11" fillId="0" borderId="6" xfId="5" applyNumberFormat="1" applyFont="1" applyBorder="1" applyAlignment="1">
      <alignment horizontal="center" vertical="center"/>
    </xf>
    <xf numFmtId="3" fontId="11" fillId="0" borderId="6" xfId="5" applyNumberFormat="1" applyFont="1" applyBorder="1" applyAlignment="1">
      <alignment horizontal="right"/>
    </xf>
    <xf numFmtId="4" fontId="3" fillId="0" borderId="6" xfId="5" applyNumberFormat="1" applyFont="1" applyBorder="1" applyAlignment="1">
      <alignment horizontal="left" vertical="center"/>
    </xf>
    <xf numFmtId="0" fontId="7" fillId="4" borderId="8" xfId="3" applyFont="1" applyFill="1" applyBorder="1" applyAlignment="1">
      <alignment horizontal="center"/>
    </xf>
    <xf numFmtId="4" fontId="11" fillId="4" borderId="9" xfId="5" applyNumberFormat="1" applyFont="1" applyFill="1" applyBorder="1" applyAlignment="1">
      <alignment horizontal="center" vertical="center"/>
    </xf>
    <xf numFmtId="3" fontId="11" fillId="4" borderId="9" xfId="5" applyNumberFormat="1" applyFont="1" applyFill="1" applyBorder="1" applyAlignment="1">
      <alignment horizontal="right"/>
    </xf>
    <xf numFmtId="4" fontId="3" fillId="4" borderId="9" xfId="5" applyNumberFormat="1" applyFont="1" applyFill="1" applyBorder="1" applyAlignment="1">
      <alignment horizontal="left" vertical="center"/>
    </xf>
    <xf numFmtId="0" fontId="12" fillId="2" borderId="0" xfId="1" applyFont="1" applyFill="1"/>
    <xf numFmtId="0" fontId="2" fillId="2" borderId="0" xfId="1" applyFont="1" applyFill="1" applyBorder="1"/>
    <xf numFmtId="0" fontId="6" fillId="2" borderId="0" xfId="1" applyFont="1" applyFill="1" applyBorder="1"/>
    <xf numFmtId="3" fontId="2" fillId="2" borderId="0" xfId="0" applyNumberFormat="1" applyFont="1" applyFill="1" applyBorder="1" applyAlignment="1">
      <alignment horizontal="center" vertical="center" wrapText="1"/>
    </xf>
    <xf numFmtId="0" fontId="8" fillId="2" borderId="0" xfId="1" applyFont="1" applyFill="1" applyBorder="1" applyAlignment="1">
      <alignment horizontal="center"/>
    </xf>
    <xf numFmtId="0" fontId="14" fillId="2" borderId="0" xfId="1" applyFont="1" applyFill="1" applyBorder="1" applyAlignment="1">
      <alignment horizontal="center"/>
    </xf>
    <xf numFmtId="0" fontId="15" fillId="2" borderId="0" xfId="1" applyFont="1" applyFill="1" applyBorder="1" applyAlignment="1">
      <alignment horizontal="center"/>
    </xf>
    <xf numFmtId="0" fontId="8" fillId="2" borderId="0" xfId="1" applyFont="1" applyFill="1" applyBorder="1" applyAlignment="1">
      <alignment horizontal="centerContinuous"/>
    </xf>
    <xf numFmtId="0" fontId="17" fillId="2" borderId="0" xfId="1" applyFont="1" applyFill="1" applyBorder="1" applyAlignment="1">
      <alignment horizontal="center"/>
    </xf>
    <xf numFmtId="0" fontId="9" fillId="3" borderId="15" xfId="4" applyFont="1" applyFill="1" applyBorder="1" applyAlignment="1">
      <alignment horizontal="center" vertical="center" wrapText="1"/>
    </xf>
    <xf numFmtId="0" fontId="9" fillId="3" borderId="13" xfId="4" applyFont="1" applyFill="1" applyBorder="1" applyAlignment="1">
      <alignment horizontal="center" vertical="center" wrapText="1"/>
    </xf>
    <xf numFmtId="0" fontId="9" fillId="3" borderId="10" xfId="4" applyFont="1" applyFill="1" applyBorder="1" applyAlignment="1">
      <alignment horizontal="center" vertical="center" wrapText="1"/>
    </xf>
    <xf numFmtId="0" fontId="9" fillId="3" borderId="12" xfId="4" applyFont="1" applyFill="1" applyBorder="1" applyAlignment="1">
      <alignment horizontal="center" vertical="center" wrapText="1"/>
    </xf>
    <xf numFmtId="0" fontId="9" fillId="3" borderId="16" xfId="4" applyFont="1" applyFill="1" applyBorder="1" applyAlignment="1">
      <alignment horizontal="center" vertical="center" wrapText="1"/>
    </xf>
    <xf numFmtId="0" fontId="9" fillId="3" borderId="14"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18" fillId="2" borderId="25" xfId="1" applyFont="1" applyFill="1" applyBorder="1" applyAlignment="1">
      <alignment horizontal="center"/>
    </xf>
    <xf numFmtId="0" fontId="18" fillId="2" borderId="1" xfId="1" applyFont="1" applyFill="1" applyBorder="1" applyAlignment="1">
      <alignment horizontal="center"/>
    </xf>
    <xf numFmtId="0" fontId="0" fillId="0" borderId="1" xfId="0" applyBorder="1" applyAlignment="1"/>
    <xf numFmtId="0" fontId="0" fillId="0" borderId="24" xfId="0" applyBorder="1" applyAlignment="1"/>
    <xf numFmtId="0" fontId="17" fillId="2" borderId="23" xfId="1" applyFont="1" applyFill="1" applyBorder="1" applyAlignment="1">
      <alignment horizontal="center"/>
    </xf>
    <xf numFmtId="0" fontId="17" fillId="2" borderId="22" xfId="1" applyFont="1" applyFill="1" applyBorder="1" applyAlignment="1">
      <alignment horizontal="center"/>
    </xf>
    <xf numFmtId="0" fontId="0" fillId="0" borderId="22" xfId="0" applyBorder="1" applyAlignment="1"/>
    <xf numFmtId="0" fontId="0" fillId="0" borderId="21" xfId="0" applyBorder="1" applyAlignment="1"/>
    <xf numFmtId="0" fontId="9" fillId="3" borderId="15" xfId="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2" xfId="1" applyFont="1" applyFill="1" applyBorder="1" applyAlignment="1">
      <alignment horizontal="center"/>
    </xf>
    <xf numFmtId="0" fontId="9" fillId="3" borderId="20" xfId="4" applyFont="1" applyFill="1" applyBorder="1" applyAlignment="1">
      <alignment horizontal="center" vertical="center" wrapText="1"/>
    </xf>
    <xf numFmtId="0" fontId="9" fillId="3" borderId="19" xfId="4"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13" xfId="0" applyBorder="1" applyAlignment="1">
      <alignment wrapText="1"/>
    </xf>
    <xf numFmtId="0" fontId="0" fillId="0" borderId="10" xfId="0" applyBorder="1" applyAlignment="1">
      <alignment wrapText="1"/>
    </xf>
    <xf numFmtId="0" fontId="16" fillId="3" borderId="12" xfId="1" applyFont="1" applyFill="1" applyBorder="1" applyAlignment="1">
      <alignment horizontal="center"/>
    </xf>
    <xf numFmtId="0" fontId="9" fillId="3" borderId="12" xfId="4" applyFont="1" applyFill="1" applyBorder="1" applyAlignment="1">
      <alignment horizontal="center"/>
    </xf>
  </cellXfs>
  <cellStyles count="6">
    <cellStyle name="Normal" xfId="0" builtinId="0"/>
    <cellStyle name="Normal_ Public. D.Ofc. JUN'96" xfId="5"/>
    <cellStyle name="Normal_ADEC  DE CAP febrero'2008" xfId="1"/>
    <cellStyle name="Normal_Información Financiera Mensual - 2008 (prot)" xfId="4"/>
    <cellStyle name="Normal_Información Financiera Mensual - Enero  de 2006" xfId="2"/>
    <cellStyle name="Normal_RIESGO DE CREDITO Y CONTIGENTES 2008" xfId="3"/>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610" y="382905"/>
          <a:ext cx="649605" cy="283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alida Consolidado"/>
      <sheetName val="Salida Consolidado (ERM)"/>
      <sheetName val="Salida Consolidado (2)"/>
      <sheetName val="Informe"/>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 val="VALIDACIÓN (2)"/>
      <sheetName val="C04N (2)"/>
    </sheetNames>
    <sheetDataSet>
      <sheetData sheetId="0"/>
      <sheetData sheetId="1"/>
      <sheetData sheetId="2"/>
      <sheetData sheetId="3"/>
      <sheetData sheetId="4">
        <row r="4">
          <cell r="F4">
            <v>970</v>
          </cell>
          <cell r="G4">
            <v>16235836581683</v>
          </cell>
          <cell r="H4">
            <v>180758786889667</v>
          </cell>
          <cell r="I4">
            <v>129276300919645.72</v>
          </cell>
          <cell r="J4">
            <v>17050276960197</v>
          </cell>
          <cell r="K4">
            <v>198343087202182</v>
          </cell>
          <cell r="L4">
            <v>144287676041885.91</v>
          </cell>
          <cell r="M4">
            <v>20015491827611</v>
          </cell>
          <cell r="O4">
            <v>8.98</v>
          </cell>
          <cell r="P4">
            <v>13.19</v>
          </cell>
          <cell r="Q4">
            <v>8.19</v>
          </cell>
          <cell r="R4">
            <v>13.87</v>
          </cell>
        </row>
        <row r="6">
          <cell r="F6">
            <v>28</v>
          </cell>
          <cell r="G6">
            <v>514773069724</v>
          </cell>
          <cell r="H6">
            <v>7313646518920</v>
          </cell>
          <cell r="I6">
            <v>4971572454276.5</v>
          </cell>
          <cell r="J6">
            <v>612040860168</v>
          </cell>
          <cell r="K6">
            <v>7431754770048</v>
          </cell>
          <cell r="L6">
            <v>5096292718902.7002</v>
          </cell>
          <cell r="M6">
            <v>744080442313</v>
          </cell>
          <cell r="O6">
            <v>7.04</v>
          </cell>
          <cell r="P6">
            <v>12.31</v>
          </cell>
          <cell r="Q6">
            <v>6.93</v>
          </cell>
          <cell r="R6">
            <v>14.6</v>
          </cell>
        </row>
        <row r="7">
          <cell r="F7">
            <v>504</v>
          </cell>
          <cell r="G7">
            <v>914494134497</v>
          </cell>
          <cell r="H7">
            <v>14235954002453</v>
          </cell>
          <cell r="I7">
            <v>10066446819701</v>
          </cell>
          <cell r="J7">
            <v>1195525182258</v>
          </cell>
          <cell r="K7">
            <v>14215956644589</v>
          </cell>
          <cell r="L7">
            <v>10023296275889.301</v>
          </cell>
          <cell r="M7">
            <v>1294368070009</v>
          </cell>
          <cell r="O7">
            <v>6.42</v>
          </cell>
          <cell r="P7">
            <v>11.88</v>
          </cell>
          <cell r="Q7">
            <v>6.43</v>
          </cell>
          <cell r="R7">
            <v>12.91</v>
          </cell>
        </row>
        <row r="8">
          <cell r="F8">
            <v>27</v>
          </cell>
        </row>
        <row r="9">
          <cell r="F9">
            <v>16</v>
          </cell>
          <cell r="G9">
            <v>2754408045516</v>
          </cell>
          <cell r="H9">
            <v>28851874315996</v>
          </cell>
          <cell r="I9">
            <v>20557902871324.898</v>
          </cell>
          <cell r="J9">
            <v>2561365324859</v>
          </cell>
          <cell r="K9">
            <v>36637467376404</v>
          </cell>
          <cell r="L9">
            <v>26994793931946.5</v>
          </cell>
          <cell r="M9">
            <v>3605353581987</v>
          </cell>
          <cell r="O9">
            <v>9.5500000000000007</v>
          </cell>
          <cell r="P9">
            <v>12.46</v>
          </cell>
          <cell r="Q9">
            <v>7.52</v>
          </cell>
          <cell r="R9">
            <v>13.36</v>
          </cell>
        </row>
        <row r="10">
          <cell r="F10">
            <v>1</v>
          </cell>
          <cell r="G10">
            <v>3150519488392</v>
          </cell>
          <cell r="H10">
            <v>36321548390828</v>
          </cell>
          <cell r="I10">
            <v>26868017162067.801</v>
          </cell>
          <cell r="J10">
            <v>3797024324451</v>
          </cell>
          <cell r="K10">
            <v>36450628188304</v>
          </cell>
          <cell r="L10">
            <v>27014755608424.199</v>
          </cell>
          <cell r="M10">
            <v>3963455087581</v>
          </cell>
          <cell r="O10">
            <v>8.67</v>
          </cell>
          <cell r="P10">
            <v>14.13</v>
          </cell>
          <cell r="Q10">
            <v>8.64</v>
          </cell>
          <cell r="R10">
            <v>14.67</v>
          </cell>
        </row>
        <row r="11">
          <cell r="F11">
            <v>52</v>
          </cell>
        </row>
        <row r="12">
          <cell r="F12">
            <v>51</v>
          </cell>
          <cell r="G12">
            <v>253278628085</v>
          </cell>
          <cell r="H12">
            <v>2754563671291</v>
          </cell>
          <cell r="I12">
            <v>1692435482652.6001</v>
          </cell>
          <cell r="J12">
            <v>277459092276</v>
          </cell>
          <cell r="K12">
            <v>2754406077997</v>
          </cell>
          <cell r="L12">
            <v>1693427654527.6001</v>
          </cell>
          <cell r="M12">
            <v>278642632949</v>
          </cell>
          <cell r="O12">
            <v>9.19</v>
          </cell>
          <cell r="P12">
            <v>16.39</v>
          </cell>
          <cell r="Q12">
            <v>9.1999999999999993</v>
          </cell>
          <cell r="R12">
            <v>16.45</v>
          </cell>
        </row>
        <row r="13">
          <cell r="F13">
            <v>31</v>
          </cell>
          <cell r="G13">
            <v>88772416909</v>
          </cell>
          <cell r="H13">
            <v>1014845847104</v>
          </cell>
          <cell r="I13">
            <v>350268476156.20001</v>
          </cell>
          <cell r="J13">
            <v>88772416909</v>
          </cell>
          <cell r="K13">
            <v>1014845847104</v>
          </cell>
          <cell r="L13">
            <v>350268476156.20001</v>
          </cell>
          <cell r="M13">
            <v>88772416909</v>
          </cell>
          <cell r="O13">
            <v>8.75</v>
          </cell>
          <cell r="P13">
            <v>25.34</v>
          </cell>
          <cell r="Q13">
            <v>8.75</v>
          </cell>
          <cell r="R13">
            <v>25.34</v>
          </cell>
        </row>
        <row r="14">
          <cell r="F14">
            <v>9</v>
          </cell>
          <cell r="G14">
            <v>101147531746</v>
          </cell>
          <cell r="H14">
            <v>2059109440849</v>
          </cell>
          <cell r="I14">
            <v>1380545697948.3999</v>
          </cell>
          <cell r="J14">
            <v>139681049522</v>
          </cell>
          <cell r="K14">
            <v>2059109440849</v>
          </cell>
          <cell r="L14">
            <v>1380545697948.3999</v>
          </cell>
          <cell r="M14">
            <v>139681049522</v>
          </cell>
          <cell r="O14">
            <v>4.91</v>
          </cell>
          <cell r="P14">
            <v>10.119999999999999</v>
          </cell>
          <cell r="Q14">
            <v>4.91</v>
          </cell>
          <cell r="R14">
            <v>10.119999999999999</v>
          </cell>
        </row>
        <row r="15">
          <cell r="F15">
            <v>39</v>
          </cell>
          <cell r="G15">
            <v>3214384058133</v>
          </cell>
          <cell r="H15">
            <v>23419634449905</v>
          </cell>
          <cell r="I15">
            <v>16129360422512.9</v>
          </cell>
          <cell r="J15">
            <v>2478614553449</v>
          </cell>
          <cell r="K15">
            <v>31205763726484</v>
          </cell>
          <cell r="L15">
            <v>22736265128688.898</v>
          </cell>
          <cell r="M15">
            <v>3259291910253</v>
          </cell>
          <cell r="O15">
            <v>13.73</v>
          </cell>
          <cell r="P15">
            <v>15.37</v>
          </cell>
          <cell r="Q15">
            <v>10.3</v>
          </cell>
          <cell r="R15">
            <v>14.34</v>
          </cell>
        </row>
        <row r="16">
          <cell r="F16">
            <v>55</v>
          </cell>
          <cell r="G16">
            <v>422985615987</v>
          </cell>
          <cell r="H16">
            <v>3501162686389</v>
          </cell>
          <cell r="I16">
            <v>2818647939931.7998</v>
          </cell>
          <cell r="J16">
            <v>495698406323</v>
          </cell>
          <cell r="K16">
            <v>3789901538949</v>
          </cell>
          <cell r="L16">
            <v>3099885882471.1001</v>
          </cell>
          <cell r="M16">
            <v>558350671481</v>
          </cell>
          <cell r="O16">
            <v>12.08</v>
          </cell>
          <cell r="P16">
            <v>17.59</v>
          </cell>
          <cell r="Q16">
            <v>11.16</v>
          </cell>
          <cell r="R16">
            <v>18.010000000000002</v>
          </cell>
        </row>
        <row r="17">
          <cell r="F17">
            <v>57</v>
          </cell>
        </row>
        <row r="19">
          <cell r="F19">
            <v>54</v>
          </cell>
        </row>
        <row r="20">
          <cell r="F20">
            <v>53</v>
          </cell>
          <cell r="G20">
            <v>207790003968</v>
          </cell>
          <cell r="H20">
            <v>955126653110</v>
          </cell>
          <cell r="I20">
            <v>655938744295</v>
          </cell>
          <cell r="J20">
            <v>11345238021</v>
          </cell>
          <cell r="K20">
            <v>1478702249050</v>
          </cell>
          <cell r="L20">
            <v>1159049295359.2</v>
          </cell>
          <cell r="M20">
            <v>207824241517</v>
          </cell>
          <cell r="O20">
            <v>21.76</v>
          </cell>
          <cell r="P20">
            <v>1.73</v>
          </cell>
          <cell r="Q20">
            <v>14.05</v>
          </cell>
          <cell r="R20">
            <v>17.93</v>
          </cell>
        </row>
        <row r="21">
          <cell r="F21">
            <v>37</v>
          </cell>
          <cell r="G21">
            <v>3131534360560</v>
          </cell>
          <cell r="H21">
            <v>38870362079501</v>
          </cell>
          <cell r="I21">
            <v>28066797751579.699</v>
          </cell>
          <cell r="J21">
            <v>3779453262517</v>
          </cell>
          <cell r="K21">
            <v>38928813247607</v>
          </cell>
          <cell r="L21">
            <v>28245791397087.301</v>
          </cell>
          <cell r="M21">
            <v>3952708784999</v>
          </cell>
          <cell r="O21">
            <v>8.06</v>
          </cell>
          <cell r="P21">
            <v>13.47</v>
          </cell>
          <cell r="Q21">
            <v>8.0399999999999991</v>
          </cell>
          <cell r="R21">
            <v>13.99</v>
          </cell>
        </row>
        <row r="22">
          <cell r="F22">
            <v>14</v>
          </cell>
          <cell r="G22">
            <v>926241119918</v>
          </cell>
          <cell r="H22">
            <v>14718104479150</v>
          </cell>
          <cell r="I22">
            <v>10395281003074.5</v>
          </cell>
          <cell r="J22">
            <v>944632567031</v>
          </cell>
          <cell r="K22">
            <v>15552347530515</v>
          </cell>
          <cell r="L22">
            <v>11043168707327.1</v>
          </cell>
          <cell r="M22">
            <v>1168341819305</v>
          </cell>
          <cell r="O22">
            <v>6.29</v>
          </cell>
          <cell r="P22">
            <v>9.09</v>
          </cell>
          <cell r="Q22">
            <v>5.96</v>
          </cell>
          <cell r="R22">
            <v>10.58</v>
          </cell>
        </row>
        <row r="23">
          <cell r="F23">
            <v>49</v>
          </cell>
          <cell r="G23">
            <v>555508108248</v>
          </cell>
          <cell r="H23">
            <v>6742854354171</v>
          </cell>
          <cell r="I23">
            <v>5323086094124.4004</v>
          </cell>
          <cell r="J23">
            <v>668664682413</v>
          </cell>
          <cell r="K23">
            <v>6823390564282</v>
          </cell>
          <cell r="L23">
            <v>5450135267157.4004</v>
          </cell>
          <cell r="M23">
            <v>754621118786</v>
          </cell>
          <cell r="O23">
            <v>8.24</v>
          </cell>
          <cell r="P23">
            <v>12.56</v>
          </cell>
          <cell r="Q23">
            <v>8.14</v>
          </cell>
          <cell r="R23">
            <v>13.85</v>
          </cell>
        </row>
        <row r="24">
          <cell r="F24">
            <v>12</v>
          </cell>
          <cell r="G24">
            <v>1656274714655</v>
          </cell>
          <cell r="H24">
            <v>36110647628636</v>
          </cell>
          <cell r="I24">
            <v>21727846142600.699</v>
          </cell>
          <cell r="J24">
            <v>2282704286006</v>
          </cell>
          <cell r="K24">
            <v>40069126844625</v>
          </cell>
          <cell r="L24">
            <v>23266149103585.898</v>
          </cell>
          <cell r="M24">
            <v>2601917067315</v>
          </cell>
          <cell r="O24">
            <v>4.59</v>
          </cell>
          <cell r="P24">
            <v>10.51</v>
          </cell>
          <cell r="Q24">
            <v>4.13</v>
          </cell>
          <cell r="R24">
            <v>11.18</v>
          </cell>
        </row>
        <row r="25">
          <cell r="F25">
            <v>980</v>
          </cell>
          <cell r="G25">
            <v>604272941997</v>
          </cell>
          <cell r="H25">
            <v>1863292502753</v>
          </cell>
          <cell r="I25">
            <v>860006806592.69995</v>
          </cell>
          <cell r="J25">
            <v>548030694826</v>
          </cell>
          <cell r="K25">
            <v>1989957210866</v>
          </cell>
          <cell r="L25">
            <v>1001925369516.8</v>
          </cell>
          <cell r="M25">
            <v>604276143945</v>
          </cell>
          <cell r="O25">
            <v>32.43</v>
          </cell>
          <cell r="P25">
            <v>63.72</v>
          </cell>
          <cell r="Q25">
            <v>30.37</v>
          </cell>
          <cell r="R25">
            <v>60.31</v>
          </cell>
        </row>
        <row r="26">
          <cell r="F26">
            <v>43</v>
          </cell>
          <cell r="G26">
            <v>20436552003</v>
          </cell>
          <cell r="H26">
            <v>22581089293</v>
          </cell>
          <cell r="I26">
            <v>12083141027.799999</v>
          </cell>
          <cell r="J26">
            <v>20436552003</v>
          </cell>
          <cell r="K26">
            <v>22581089293</v>
          </cell>
          <cell r="L26">
            <v>12083141027.799999</v>
          </cell>
          <cell r="M26">
            <v>20436552003</v>
          </cell>
          <cell r="O26">
            <v>90.5</v>
          </cell>
          <cell r="P26">
            <v>169.13</v>
          </cell>
          <cell r="Q26">
            <v>90.5</v>
          </cell>
          <cell r="R26">
            <v>169.13</v>
          </cell>
        </row>
        <row r="27">
          <cell r="F27">
            <v>17</v>
          </cell>
          <cell r="G27">
            <v>22982368167</v>
          </cell>
          <cell r="H27">
            <v>37346779204</v>
          </cell>
          <cell r="I27">
            <v>33443650699.099998</v>
          </cell>
          <cell r="J27">
            <v>22982368167</v>
          </cell>
          <cell r="K27">
            <v>37346779204</v>
          </cell>
          <cell r="L27">
            <v>33443650699.099998</v>
          </cell>
          <cell r="M27">
            <v>22982368167</v>
          </cell>
          <cell r="O27">
            <v>61.54</v>
          </cell>
          <cell r="P27">
            <v>68.72</v>
          </cell>
          <cell r="Q27">
            <v>61.54</v>
          </cell>
          <cell r="R27">
            <v>68.72</v>
          </cell>
        </row>
        <row r="28">
          <cell r="F28">
            <v>59</v>
          </cell>
          <cell r="G28">
            <v>146998128675</v>
          </cell>
          <cell r="H28">
            <v>474665354037</v>
          </cell>
          <cell r="I28">
            <v>238768073987.20001</v>
          </cell>
          <cell r="J28">
            <v>90755881504</v>
          </cell>
          <cell r="K28">
            <v>601330062150</v>
          </cell>
          <cell r="L28">
            <v>380686636911.29999</v>
          </cell>
          <cell r="M28">
            <v>147001330623</v>
          </cell>
          <cell r="O28">
            <v>30.97</v>
          </cell>
          <cell r="P28">
            <v>38.01</v>
          </cell>
          <cell r="Q28">
            <v>24.45</v>
          </cell>
          <cell r="R28">
            <v>38.61</v>
          </cell>
        </row>
        <row r="29">
          <cell r="F29">
            <v>41</v>
          </cell>
          <cell r="G29">
            <v>228441067158</v>
          </cell>
          <cell r="H29">
            <v>855868829200</v>
          </cell>
          <cell r="I29">
            <v>393849170566.29999</v>
          </cell>
          <cell r="J29">
            <v>228441067158</v>
          </cell>
          <cell r="K29">
            <v>855868829200</v>
          </cell>
          <cell r="L29">
            <v>393849170566.29999</v>
          </cell>
          <cell r="M29">
            <v>228441067158</v>
          </cell>
          <cell r="O29">
            <v>26.69</v>
          </cell>
          <cell r="P29">
            <v>58</v>
          </cell>
          <cell r="Q29">
            <v>26.69</v>
          </cell>
          <cell r="R29">
            <v>58</v>
          </cell>
        </row>
        <row r="30">
          <cell r="F30">
            <v>45</v>
          </cell>
          <cell r="G30">
            <v>58392983098</v>
          </cell>
          <cell r="H30">
            <v>250694067214</v>
          </cell>
          <cell r="I30">
            <v>67431509070.800003</v>
          </cell>
          <cell r="J30">
            <v>58392983098</v>
          </cell>
          <cell r="K30">
            <v>250694067214</v>
          </cell>
          <cell r="L30">
            <v>67431509070.800003</v>
          </cell>
          <cell r="M30">
            <v>58392983098</v>
          </cell>
          <cell r="O30">
            <v>23.29</v>
          </cell>
          <cell r="P30">
            <v>86.6</v>
          </cell>
          <cell r="Q30">
            <v>23.29</v>
          </cell>
          <cell r="R30">
            <v>86.6</v>
          </cell>
        </row>
        <row r="31">
          <cell r="F31">
            <v>60</v>
          </cell>
          <cell r="G31">
            <v>127021842896</v>
          </cell>
          <cell r="H31">
            <v>222136383805</v>
          </cell>
          <cell r="I31">
            <v>114431261241.5</v>
          </cell>
          <cell r="J31">
            <v>127021842896</v>
          </cell>
          <cell r="K31">
            <v>222136383805</v>
          </cell>
          <cell r="L31">
            <v>114431261241.5</v>
          </cell>
          <cell r="M31">
            <v>127021842896</v>
          </cell>
          <cell r="O31">
            <v>57.18</v>
          </cell>
          <cell r="P31">
            <v>111</v>
          </cell>
          <cell r="Q31">
            <v>57.18</v>
          </cell>
          <cell r="R31">
            <v>111</v>
          </cell>
        </row>
        <row r="32">
          <cell r="F32">
            <v>999</v>
          </cell>
          <cell r="G32">
            <v>18496384238335</v>
          </cell>
          <cell r="H32">
            <v>218732727021056</v>
          </cell>
          <cell r="I32">
            <v>151864153868839.09</v>
          </cell>
          <cell r="J32">
            <v>19881011941029</v>
          </cell>
          <cell r="K32">
            <v>240402171257673</v>
          </cell>
          <cell r="L32">
            <v>168555750514988.62</v>
          </cell>
          <cell r="M32">
            <v>23221685038871</v>
          </cell>
          <cell r="O32">
            <v>8.4600000000000009</v>
          </cell>
          <cell r="P32">
            <v>13.09</v>
          </cell>
          <cell r="Q32">
            <v>7.69</v>
          </cell>
          <cell r="R32">
            <v>13.78</v>
          </cell>
        </row>
        <row r="136">
          <cell r="F136">
            <v>970</v>
          </cell>
          <cell r="G136">
            <v>20015491827611</v>
          </cell>
          <cell r="H136">
            <v>16235836581683</v>
          </cell>
          <cell r="I136">
            <v>4324593121708</v>
          </cell>
          <cell r="J136">
            <v>315210595156</v>
          </cell>
          <cell r="K136">
            <v>0</v>
          </cell>
          <cell r="L136">
            <v>0</v>
          </cell>
          <cell r="M136">
            <v>1193390269011</v>
          </cell>
          <cell r="N136">
            <v>742785071</v>
          </cell>
          <cell r="O136">
            <v>333984583146</v>
          </cell>
          <cell r="P136">
            <v>0</v>
          </cell>
          <cell r="R136">
            <v>26.636096636910807</v>
          </cell>
          <cell r="S136">
            <v>0.24382705330648768</v>
          </cell>
          <cell r="T136">
            <v>0.21845981847021786</v>
          </cell>
          <cell r="U136">
            <v>2.0570826853652608</v>
          </cell>
        </row>
        <row r="138">
          <cell r="F138">
            <v>28</v>
          </cell>
          <cell r="G138">
            <v>744080442313</v>
          </cell>
          <cell r="H138">
            <v>514773069724</v>
          </cell>
          <cell r="I138">
            <v>198429425753</v>
          </cell>
          <cell r="J138">
            <v>30842201749</v>
          </cell>
          <cell r="K138">
            <v>0</v>
          </cell>
          <cell r="L138">
            <v>0</v>
          </cell>
          <cell r="M138">
            <v>0</v>
          </cell>
          <cell r="N138">
            <v>0</v>
          </cell>
          <cell r="O138">
            <v>35745087</v>
          </cell>
          <cell r="P138">
            <v>0</v>
          </cell>
          <cell r="R138">
            <v>38.54697097099303</v>
          </cell>
          <cell r="S138">
            <v>0.62037116088833877</v>
          </cell>
          <cell r="T138">
            <v>0.60518897657905213</v>
          </cell>
          <cell r="U138">
            <v>6.9438533408837872E-3</v>
          </cell>
        </row>
        <row r="139">
          <cell r="F139">
            <v>504</v>
          </cell>
          <cell r="G139">
            <v>1294368070009</v>
          </cell>
          <cell r="H139">
            <v>914494134497</v>
          </cell>
          <cell r="I139">
            <v>377508397492</v>
          </cell>
          <cell r="J139">
            <v>1800706956</v>
          </cell>
          <cell r="K139">
            <v>0</v>
          </cell>
          <cell r="L139">
            <v>0</v>
          </cell>
          <cell r="M139">
            <v>0</v>
          </cell>
          <cell r="N139">
            <v>0</v>
          </cell>
          <cell r="O139">
            <v>564831064</v>
          </cell>
          <cell r="P139">
            <v>0</v>
          </cell>
          <cell r="R139">
            <v>41.280570673057539</v>
          </cell>
          <cell r="S139">
            <v>1.7888208106119869E-2</v>
          </cell>
          <cell r="T139">
            <v>1.7965217294150421E-2</v>
          </cell>
          <cell r="U139">
            <v>6.1764317855431031E-2</v>
          </cell>
        </row>
        <row r="140">
          <cell r="F140">
            <v>27</v>
          </cell>
        </row>
        <row r="141">
          <cell r="F141">
            <v>16</v>
          </cell>
          <cell r="G141">
            <v>3605353581987</v>
          </cell>
          <cell r="H141">
            <v>2754408045516</v>
          </cell>
          <cell r="I141">
            <v>791868021885</v>
          </cell>
          <cell r="J141">
            <v>68946058856</v>
          </cell>
          <cell r="K141">
            <v>0</v>
          </cell>
          <cell r="L141">
            <v>0</v>
          </cell>
          <cell r="M141">
            <v>9554235210</v>
          </cell>
          <cell r="N141">
            <v>742785071</v>
          </cell>
          <cell r="O141">
            <v>428476011</v>
          </cell>
          <cell r="P141">
            <v>0</v>
          </cell>
          <cell r="R141">
            <v>28.749118097230021</v>
          </cell>
          <cell r="S141">
            <v>0.33537496157825086</v>
          </cell>
          <cell r="T141">
            <v>0.25540502005613402</v>
          </cell>
          <cell r="U141">
            <v>1.5556010726062592E-2</v>
          </cell>
        </row>
        <row r="142">
          <cell r="F142">
            <v>1</v>
          </cell>
          <cell r="G142">
            <v>3963455087581</v>
          </cell>
          <cell r="H142">
            <v>3150519488392</v>
          </cell>
          <cell r="I142">
            <v>599682686496</v>
          </cell>
          <cell r="J142">
            <v>213251877138</v>
          </cell>
          <cell r="K142">
            <v>0</v>
          </cell>
          <cell r="L142">
            <v>0</v>
          </cell>
          <cell r="M142">
            <v>0</v>
          </cell>
          <cell r="N142">
            <v>0</v>
          </cell>
          <cell r="O142">
            <v>1035555</v>
          </cell>
          <cell r="P142">
            <v>0</v>
          </cell>
          <cell r="R142">
            <v>19.034406506784482</v>
          </cell>
          <cell r="S142">
            <v>0.79370158151852188</v>
          </cell>
          <cell r="T142">
            <v>0.78939036217488567</v>
          </cell>
          <cell r="U142">
            <v>3.2869341193269018E-5</v>
          </cell>
        </row>
        <row r="143">
          <cell r="F143">
            <v>52</v>
          </cell>
        </row>
        <row r="144">
          <cell r="F144">
            <v>51</v>
          </cell>
          <cell r="G144">
            <v>278642632949</v>
          </cell>
          <cell r="H144">
            <v>253278628085</v>
          </cell>
          <cell r="I144">
            <v>25353778742</v>
          </cell>
          <cell r="J144">
            <v>0</v>
          </cell>
          <cell r="K144">
            <v>0</v>
          </cell>
          <cell r="L144">
            <v>0</v>
          </cell>
          <cell r="M144">
            <v>0</v>
          </cell>
          <cell r="N144">
            <v>0</v>
          </cell>
          <cell r="O144">
            <v>10226122</v>
          </cell>
          <cell r="P144">
            <v>0</v>
          </cell>
          <cell r="R144">
            <v>10.010232183305771</v>
          </cell>
          <cell r="S144">
            <v>0</v>
          </cell>
          <cell r="T144">
            <v>0</v>
          </cell>
          <cell r="U144">
            <v>4.0374989699360365E-3</v>
          </cell>
        </row>
        <row r="145">
          <cell r="F145">
            <v>31</v>
          </cell>
          <cell r="G145">
            <v>88772416909</v>
          </cell>
          <cell r="H145">
            <v>88772416909</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139681049522</v>
          </cell>
          <cell r="H146">
            <v>101147531746</v>
          </cell>
          <cell r="I146">
            <v>38451862013</v>
          </cell>
          <cell r="J146">
            <v>81655763</v>
          </cell>
          <cell r="K146">
            <v>0</v>
          </cell>
          <cell r="L146">
            <v>0</v>
          </cell>
          <cell r="M146">
            <v>0</v>
          </cell>
          <cell r="N146">
            <v>0</v>
          </cell>
          <cell r="O146">
            <v>0</v>
          </cell>
          <cell r="P146">
            <v>0</v>
          </cell>
          <cell r="R146">
            <v>38.015620697062261</v>
          </cell>
          <cell r="S146">
            <v>5.9147453880988455E-3</v>
          </cell>
          <cell r="T146">
            <v>5.9147453880988455E-3</v>
          </cell>
          <cell r="U146">
            <v>0</v>
          </cell>
        </row>
        <row r="147">
          <cell r="F147">
            <v>39</v>
          </cell>
          <cell r="G147">
            <v>3259291910253</v>
          </cell>
          <cell r="H147">
            <v>3214384058133</v>
          </cell>
          <cell r="I147">
            <v>1005532200010</v>
          </cell>
          <cell r="J147">
            <v>0</v>
          </cell>
          <cell r="K147">
            <v>0</v>
          </cell>
          <cell r="L147">
            <v>0</v>
          </cell>
          <cell r="M147">
            <v>1170796923705</v>
          </cell>
          <cell r="N147">
            <v>0</v>
          </cell>
          <cell r="O147">
            <v>210172575815</v>
          </cell>
          <cell r="P147">
            <v>0</v>
          </cell>
          <cell r="R147">
            <v>31.282266892340179</v>
          </cell>
          <cell r="S147">
            <v>0</v>
          </cell>
          <cell r="T147">
            <v>0</v>
          </cell>
          <cell r="U147">
            <v>6.538502307564138</v>
          </cell>
        </row>
        <row r="148">
          <cell r="F148">
            <v>55</v>
          </cell>
          <cell r="G148">
            <v>558350671481</v>
          </cell>
          <cell r="H148">
            <v>422985615987</v>
          </cell>
          <cell r="I148">
            <v>135102055494</v>
          </cell>
          <cell r="J148">
            <v>263000000</v>
          </cell>
          <cell r="K148">
            <v>0</v>
          </cell>
          <cell r="L148">
            <v>0</v>
          </cell>
          <cell r="M148">
            <v>0</v>
          </cell>
          <cell r="N148">
            <v>0</v>
          </cell>
          <cell r="O148">
            <v>0</v>
          </cell>
          <cell r="P148">
            <v>0</v>
          </cell>
          <cell r="R148">
            <v>31.940106326961299</v>
          </cell>
          <cell r="S148">
            <v>9.3307147825763426E-3</v>
          </cell>
          <cell r="T148">
            <v>8.4841832883972932E-3</v>
          </cell>
          <cell r="U148">
            <v>0</v>
          </cell>
        </row>
        <row r="149">
          <cell r="F149">
            <v>57</v>
          </cell>
        </row>
        <row r="150">
          <cell r="F150">
            <v>56</v>
          </cell>
        </row>
        <row r="151">
          <cell r="F151">
            <v>54</v>
          </cell>
        </row>
        <row r="152">
          <cell r="F152">
            <v>53</v>
          </cell>
          <cell r="G152">
            <v>207824241517</v>
          </cell>
          <cell r="H152">
            <v>207790003968</v>
          </cell>
          <cell r="I152">
            <v>0</v>
          </cell>
          <cell r="J152">
            <v>0</v>
          </cell>
          <cell r="K152">
            <v>0</v>
          </cell>
          <cell r="L152">
            <v>0</v>
          </cell>
          <cell r="M152">
            <v>0</v>
          </cell>
          <cell r="N152">
            <v>0</v>
          </cell>
          <cell r="O152">
            <v>34237549</v>
          </cell>
          <cell r="P152">
            <v>0</v>
          </cell>
          <cell r="R152">
            <v>0</v>
          </cell>
          <cell r="S152">
            <v>0</v>
          </cell>
          <cell r="T152">
            <v>0</v>
          </cell>
          <cell r="U152">
            <v>1.6476995209679404E-2</v>
          </cell>
        </row>
        <row r="153">
          <cell r="F153">
            <v>37</v>
          </cell>
          <cell r="G153">
            <v>3952708784999</v>
          </cell>
          <cell r="H153">
            <v>3131534360560</v>
          </cell>
          <cell r="I153">
            <v>778686450590</v>
          </cell>
          <cell r="J153">
            <v>0</v>
          </cell>
          <cell r="K153">
            <v>0</v>
          </cell>
          <cell r="L153">
            <v>0</v>
          </cell>
          <cell r="M153">
            <v>0</v>
          </cell>
          <cell r="N153">
            <v>0</v>
          </cell>
          <cell r="O153">
            <v>42487973849</v>
          </cell>
          <cell r="P153">
            <v>0</v>
          </cell>
          <cell r="R153">
            <v>24.865971786774537</v>
          </cell>
          <cell r="S153">
            <v>0</v>
          </cell>
          <cell r="T153">
            <v>0</v>
          </cell>
          <cell r="U153">
            <v>1.3567781463334172</v>
          </cell>
        </row>
        <row r="154">
          <cell r="F154">
            <v>14</v>
          </cell>
          <cell r="G154">
            <v>1168341819305</v>
          </cell>
          <cell r="H154">
            <v>926241119918</v>
          </cell>
          <cell r="I154">
            <v>161882544405</v>
          </cell>
          <cell r="J154">
            <v>25094694</v>
          </cell>
          <cell r="K154">
            <v>0</v>
          </cell>
          <cell r="L154">
            <v>0</v>
          </cell>
          <cell r="M154">
            <v>0</v>
          </cell>
          <cell r="N154">
            <v>0</v>
          </cell>
          <cell r="O154">
            <v>80193060288</v>
          </cell>
          <cell r="P154">
            <v>0</v>
          </cell>
          <cell r="R154">
            <v>17.477365334345276</v>
          </cell>
          <cell r="S154">
            <v>2.414046719139003E-4</v>
          </cell>
          <cell r="T154">
            <v>2.2724178779728109E-4</v>
          </cell>
          <cell r="U154">
            <v>8.6579032784788783</v>
          </cell>
        </row>
        <row r="155">
          <cell r="F155">
            <v>49</v>
          </cell>
          <cell r="G155">
            <v>754621118786</v>
          </cell>
          <cell r="H155">
            <v>555508108248</v>
          </cell>
          <cell r="I155">
            <v>212095698828</v>
          </cell>
          <cell r="J155">
            <v>0</v>
          </cell>
          <cell r="K155">
            <v>0</v>
          </cell>
          <cell r="L155">
            <v>0</v>
          </cell>
          <cell r="M155">
            <v>13039110096</v>
          </cell>
          <cell r="N155">
            <v>0</v>
          </cell>
          <cell r="O155">
            <v>56421806</v>
          </cell>
          <cell r="P155">
            <v>0</v>
          </cell>
          <cell r="R155">
            <v>38.180486599362538</v>
          </cell>
          <cell r="S155">
            <v>0</v>
          </cell>
          <cell r="T155">
            <v>0</v>
          </cell>
          <cell r="U155">
            <v>1.015679252242546E-2</v>
          </cell>
        </row>
        <row r="156">
          <cell r="F156">
            <v>12</v>
          </cell>
          <cell r="G156">
            <v>2601917067315</v>
          </cell>
          <cell r="H156">
            <v>1656274714655</v>
          </cell>
          <cell r="I156">
            <v>678947883015</v>
          </cell>
          <cell r="J156">
            <v>256000000000</v>
          </cell>
          <cell r="K156">
            <v>0</v>
          </cell>
          <cell r="L156">
            <v>0</v>
          </cell>
          <cell r="M156">
            <v>0</v>
          </cell>
          <cell r="N156">
            <v>0</v>
          </cell>
          <cell r="O156">
            <v>10694469645</v>
          </cell>
          <cell r="P156">
            <v>0</v>
          </cell>
          <cell r="R156">
            <v>40.992468037310104</v>
          </cell>
          <cell r="S156">
            <v>1.1782115830527427</v>
          </cell>
          <cell r="T156">
            <v>1.1003110091843431</v>
          </cell>
          <cell r="U156">
            <v>0.645694192537839</v>
          </cell>
        </row>
        <row r="157">
          <cell r="F157">
            <v>980</v>
          </cell>
          <cell r="G157">
            <v>604276143945</v>
          </cell>
          <cell r="H157">
            <v>604272941997</v>
          </cell>
          <cell r="I157">
            <v>0</v>
          </cell>
          <cell r="J157">
            <v>0</v>
          </cell>
          <cell r="K157">
            <v>0</v>
          </cell>
          <cell r="L157">
            <v>0</v>
          </cell>
          <cell r="M157">
            <v>0</v>
          </cell>
          <cell r="N157">
            <v>0</v>
          </cell>
          <cell r="O157">
            <v>3201948</v>
          </cell>
          <cell r="P157">
            <v>0</v>
          </cell>
          <cell r="R157">
            <v>0</v>
          </cell>
          <cell r="S157">
            <v>0</v>
          </cell>
          <cell r="T157">
            <v>0</v>
          </cell>
          <cell r="U157">
            <v>5.2988439121867822E-4</v>
          </cell>
        </row>
        <row r="158">
          <cell r="F158">
            <v>43</v>
          </cell>
          <cell r="G158">
            <v>20436552003</v>
          </cell>
          <cell r="H158">
            <v>20436552003</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22982368167</v>
          </cell>
          <cell r="H159">
            <v>22982368167</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147001330623</v>
          </cell>
          <cell r="H160">
            <v>146998128675</v>
          </cell>
          <cell r="I160">
            <v>0</v>
          </cell>
          <cell r="J160">
            <v>0</v>
          </cell>
          <cell r="K160">
            <v>0</v>
          </cell>
          <cell r="L160">
            <v>0</v>
          </cell>
          <cell r="M160">
            <v>0</v>
          </cell>
          <cell r="N160">
            <v>0</v>
          </cell>
          <cell r="O160">
            <v>3201948</v>
          </cell>
          <cell r="P160">
            <v>0</v>
          </cell>
          <cell r="R160">
            <v>0</v>
          </cell>
          <cell r="S160">
            <v>0</v>
          </cell>
          <cell r="T160">
            <v>0</v>
          </cell>
          <cell r="U160">
            <v>2.1782236473766457E-3</v>
          </cell>
        </row>
        <row r="161">
          <cell r="F161">
            <v>41</v>
          </cell>
          <cell r="G161">
            <v>228441067158</v>
          </cell>
          <cell r="H161">
            <v>228441067158</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58392983098</v>
          </cell>
          <cell r="H162">
            <v>58392983098</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127021842896</v>
          </cell>
          <cell r="H163">
            <v>127021842896</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23221685038871</v>
          </cell>
          <cell r="H164">
            <v>18496384238335</v>
          </cell>
          <cell r="I164">
            <v>5003541004723</v>
          </cell>
          <cell r="J164">
            <v>571210595156</v>
          </cell>
          <cell r="K164">
            <v>0</v>
          </cell>
          <cell r="L164">
            <v>0</v>
          </cell>
          <cell r="M164">
            <v>1193390269011</v>
          </cell>
          <cell r="N164">
            <v>742785071</v>
          </cell>
          <cell r="O164">
            <v>344682254739</v>
          </cell>
          <cell r="P164">
            <v>0</v>
          </cell>
          <cell r="R164">
            <v>27.051454707308821</v>
          </cell>
          <cell r="S164">
            <v>0.3761326031219579</v>
          </cell>
          <cell r="T164">
            <v>0.3388852610550393</v>
          </cell>
          <cell r="U164">
            <v>1.863511539864223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abla C04"/>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7"/>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24" width="12.5" style="1"/>
    <col min="25" max="25" width="13" style="1" customWidth="1"/>
    <col min="26" max="16384" width="12.5" style="1"/>
  </cols>
  <sheetData>
    <row r="2" spans="1:20" ht="13" thickBot="1"/>
    <row r="3" spans="1:20" ht="26" customHeight="1">
      <c r="B3" s="63" t="s">
        <v>56</v>
      </c>
      <c r="C3" s="64"/>
      <c r="D3" s="64"/>
      <c r="E3" s="64"/>
      <c r="F3" s="64"/>
      <c r="G3" s="64"/>
      <c r="H3" s="64"/>
      <c r="I3" s="64"/>
      <c r="J3" s="64"/>
      <c r="K3" s="64"/>
      <c r="L3" s="64"/>
      <c r="M3" s="64"/>
      <c r="N3" s="64"/>
      <c r="O3" s="64"/>
      <c r="P3" s="64"/>
      <c r="Q3" s="64"/>
      <c r="R3" s="64"/>
      <c r="S3" s="65"/>
      <c r="T3" s="66"/>
    </row>
    <row r="4" spans="1:20" ht="26" customHeight="1" thickBot="1">
      <c r="B4" s="67" t="s">
        <v>55</v>
      </c>
      <c r="C4" s="68"/>
      <c r="D4" s="68"/>
      <c r="E4" s="68"/>
      <c r="F4" s="68"/>
      <c r="G4" s="68"/>
      <c r="H4" s="68"/>
      <c r="I4" s="68"/>
      <c r="J4" s="68"/>
      <c r="K4" s="68"/>
      <c r="L4" s="68"/>
      <c r="M4" s="68"/>
      <c r="N4" s="68"/>
      <c r="O4" s="68"/>
      <c r="P4" s="68"/>
      <c r="Q4" s="68"/>
      <c r="R4" s="68"/>
      <c r="S4" s="69"/>
      <c r="T4" s="70"/>
    </row>
    <row r="5" spans="1:20" ht="15">
      <c r="B5" s="55"/>
      <c r="C5" s="55"/>
      <c r="D5" s="55"/>
      <c r="E5" s="55"/>
      <c r="F5" s="55"/>
      <c r="G5" s="55"/>
      <c r="H5" s="55"/>
      <c r="I5" s="55"/>
      <c r="J5" s="55"/>
      <c r="K5" s="55"/>
      <c r="L5" s="55"/>
      <c r="M5" s="55"/>
      <c r="N5" s="55"/>
      <c r="O5" s="55"/>
      <c r="P5" s="55"/>
      <c r="Q5" s="55"/>
      <c r="R5" s="55"/>
    </row>
    <row r="6" spans="1:20" ht="17.25" customHeight="1">
      <c r="B6" s="71" t="s">
        <v>54</v>
      </c>
      <c r="C6" s="49"/>
      <c r="D6" s="74" t="s">
        <v>53</v>
      </c>
      <c r="E6" s="74"/>
      <c r="F6" s="49"/>
      <c r="G6" s="75" t="s">
        <v>52</v>
      </c>
      <c r="H6" s="75"/>
      <c r="I6" s="75"/>
      <c r="J6" s="75"/>
      <c r="K6" s="75"/>
      <c r="L6" s="75"/>
      <c r="M6" s="75"/>
      <c r="N6" s="75"/>
      <c r="P6" s="60" t="s">
        <v>51</v>
      </c>
      <c r="Q6" s="76"/>
      <c r="R6" s="77"/>
      <c r="T6" s="56" t="s">
        <v>50</v>
      </c>
    </row>
    <row r="7" spans="1:20" ht="15.75" customHeight="1">
      <c r="B7" s="72"/>
      <c r="C7" s="17"/>
      <c r="D7" s="74"/>
      <c r="E7" s="74"/>
      <c r="F7" s="54"/>
      <c r="G7" s="83" t="s">
        <v>49</v>
      </c>
      <c r="H7" s="83"/>
      <c r="I7" s="83"/>
      <c r="J7" s="83"/>
      <c r="K7" s="83"/>
      <c r="L7" s="83"/>
      <c r="M7" s="84" t="s">
        <v>48</v>
      </c>
      <c r="N7" s="84"/>
      <c r="P7" s="78"/>
      <c r="Q7" s="79"/>
      <c r="R7" s="80"/>
      <c r="T7" s="81"/>
    </row>
    <row r="8" spans="1:20" ht="18.75" customHeight="1">
      <c r="B8" s="72"/>
      <c r="C8" s="53"/>
      <c r="D8" s="59" t="s">
        <v>47</v>
      </c>
      <c r="E8" s="59" t="s">
        <v>46</v>
      </c>
      <c r="F8" s="52"/>
      <c r="G8" s="59" t="s">
        <v>45</v>
      </c>
      <c r="H8" s="59" t="s">
        <v>44</v>
      </c>
      <c r="I8" s="59" t="s">
        <v>43</v>
      </c>
      <c r="J8" s="59" t="s">
        <v>42</v>
      </c>
      <c r="K8" s="59" t="s">
        <v>41</v>
      </c>
      <c r="L8" s="59" t="s">
        <v>40</v>
      </c>
      <c r="M8" s="59" t="s">
        <v>39</v>
      </c>
      <c r="N8" s="59" t="s">
        <v>38</v>
      </c>
      <c r="P8" s="60" t="s">
        <v>37</v>
      </c>
      <c r="Q8" s="60" t="s">
        <v>36</v>
      </c>
      <c r="R8" s="56" t="s">
        <v>35</v>
      </c>
      <c r="T8" s="81"/>
    </row>
    <row r="9" spans="1:20" ht="18.75" customHeight="1">
      <c r="B9" s="72"/>
      <c r="C9" s="51"/>
      <c r="D9" s="59"/>
      <c r="E9" s="59"/>
      <c r="F9" s="52"/>
      <c r="G9" s="59"/>
      <c r="H9" s="59"/>
      <c r="I9" s="59"/>
      <c r="J9" s="59"/>
      <c r="K9" s="59"/>
      <c r="L9" s="59"/>
      <c r="M9" s="59"/>
      <c r="N9" s="59"/>
      <c r="P9" s="61"/>
      <c r="Q9" s="61"/>
      <c r="R9" s="57"/>
      <c r="T9" s="81"/>
    </row>
    <row r="10" spans="1:20" ht="18.75" customHeight="1">
      <c r="B10" s="73"/>
      <c r="C10" s="17"/>
      <c r="D10" s="59"/>
      <c r="E10" s="59"/>
      <c r="F10" s="51"/>
      <c r="G10" s="59"/>
      <c r="H10" s="59"/>
      <c r="I10" s="59"/>
      <c r="J10" s="59"/>
      <c r="K10" s="59"/>
      <c r="L10" s="59"/>
      <c r="M10" s="59"/>
      <c r="N10" s="59"/>
      <c r="P10" s="62"/>
      <c r="Q10" s="62"/>
      <c r="R10" s="58"/>
      <c r="T10" s="82"/>
    </row>
    <row r="11" spans="1:20" s="48" customFormat="1" ht="13" thickBot="1">
      <c r="B11" s="49" t="s">
        <v>34</v>
      </c>
      <c r="C11" s="49"/>
      <c r="D11" s="49"/>
      <c r="E11" s="49"/>
      <c r="F11" s="49"/>
      <c r="G11" s="49"/>
      <c r="H11" s="49"/>
      <c r="I11" s="49"/>
      <c r="J11" s="49"/>
      <c r="K11" s="50"/>
      <c r="L11" s="49"/>
      <c r="M11" s="49"/>
      <c r="N11" s="49"/>
      <c r="P11" s="49"/>
      <c r="Q11" s="49"/>
      <c r="R11" s="49"/>
    </row>
    <row r="12" spans="1:20">
      <c r="A12" s="47"/>
      <c r="B12" s="46" t="s">
        <v>33</v>
      </c>
      <c r="C12" s="10"/>
      <c r="D12" s="44">
        <v>14.6</v>
      </c>
      <c r="E12" s="44">
        <v>6.93</v>
      </c>
      <c r="F12" s="27"/>
      <c r="G12" s="45">
        <v>514773.069724</v>
      </c>
      <c r="H12" s="45">
        <v>30842.201749</v>
      </c>
      <c r="I12" s="45">
        <v>198429.42575299999</v>
      </c>
      <c r="J12" s="45">
        <v>35.745086999999998</v>
      </c>
      <c r="K12" s="45">
        <v>0</v>
      </c>
      <c r="L12" s="45">
        <v>744080.44231299998</v>
      </c>
      <c r="M12" s="45">
        <v>7431754.7700479999</v>
      </c>
      <c r="N12" s="45">
        <v>5096292.7189027006</v>
      </c>
      <c r="O12" s="20"/>
      <c r="P12" s="44">
        <v>38.54697097099303</v>
      </c>
      <c r="Q12" s="44">
        <v>6.9438533408837872E-3</v>
      </c>
      <c r="R12" s="44">
        <v>0.60518897657905213</v>
      </c>
      <c r="T12" s="43" t="s">
        <v>13</v>
      </c>
    </row>
    <row r="13" spans="1:20">
      <c r="B13" s="37" t="s">
        <v>32</v>
      </c>
      <c r="C13" s="10"/>
      <c r="D13" s="35">
        <v>12.91</v>
      </c>
      <c r="E13" s="35">
        <v>6.43</v>
      </c>
      <c r="F13" s="27"/>
      <c r="G13" s="36">
        <v>914494.13449700002</v>
      </c>
      <c r="H13" s="36">
        <v>1800.706956</v>
      </c>
      <c r="I13" s="36">
        <v>377508.39749200002</v>
      </c>
      <c r="J13" s="36">
        <v>564.83106399999997</v>
      </c>
      <c r="K13" s="36">
        <v>0</v>
      </c>
      <c r="L13" s="36">
        <v>1294368.0700089999</v>
      </c>
      <c r="M13" s="36">
        <v>14215956.644588999</v>
      </c>
      <c r="N13" s="36">
        <v>10023296.275889302</v>
      </c>
      <c r="O13" s="20"/>
      <c r="P13" s="35">
        <v>41.280570673057539</v>
      </c>
      <c r="Q13" s="35">
        <v>6.1764317855431031E-2</v>
      </c>
      <c r="R13" s="35">
        <v>1.7965217294150421E-2</v>
      </c>
      <c r="T13" s="38" t="s">
        <v>13</v>
      </c>
    </row>
    <row r="14" spans="1:20">
      <c r="B14" s="37" t="s">
        <v>31</v>
      </c>
      <c r="C14" s="10"/>
      <c r="D14" s="35">
        <v>38.61</v>
      </c>
      <c r="E14" s="35">
        <v>24.45</v>
      </c>
      <c r="F14" s="27"/>
      <c r="G14" s="36">
        <v>146998.12867500001</v>
      </c>
      <c r="H14" s="36">
        <v>0</v>
      </c>
      <c r="I14" s="36">
        <v>0</v>
      </c>
      <c r="J14" s="36">
        <v>3.2019479999999998</v>
      </c>
      <c r="K14" s="36">
        <v>0</v>
      </c>
      <c r="L14" s="36">
        <v>147001.33062299999</v>
      </c>
      <c r="M14" s="36">
        <v>601330.06215000001</v>
      </c>
      <c r="N14" s="36">
        <v>380686.63691130001</v>
      </c>
      <c r="O14" s="20"/>
      <c r="P14" s="35">
        <v>0</v>
      </c>
      <c r="Q14" s="35">
        <v>2.1782236473766457E-3</v>
      </c>
      <c r="R14" s="35">
        <v>0</v>
      </c>
      <c r="T14" s="38" t="s">
        <v>13</v>
      </c>
    </row>
    <row r="15" spans="1:20">
      <c r="B15" s="37" t="s">
        <v>30</v>
      </c>
      <c r="C15" s="10"/>
      <c r="D15" s="35">
        <v>18.010000000000002</v>
      </c>
      <c r="E15" s="35">
        <v>11.16</v>
      </c>
      <c r="F15" s="27"/>
      <c r="G15" s="36">
        <v>422985.615987</v>
      </c>
      <c r="H15" s="36">
        <v>263</v>
      </c>
      <c r="I15" s="36">
        <v>135102.055494</v>
      </c>
      <c r="J15" s="36">
        <v>0</v>
      </c>
      <c r="K15" s="36">
        <v>0</v>
      </c>
      <c r="L15" s="36">
        <v>558350.67148100003</v>
      </c>
      <c r="M15" s="36">
        <v>3789901.5389490002</v>
      </c>
      <c r="N15" s="36">
        <v>3099885.8824711</v>
      </c>
      <c r="O15" s="20"/>
      <c r="P15" s="35">
        <v>31.940106326961299</v>
      </c>
      <c r="Q15" s="35">
        <v>0</v>
      </c>
      <c r="R15" s="35">
        <v>8.4841832883972932E-3</v>
      </c>
      <c r="T15" s="38" t="s">
        <v>13</v>
      </c>
    </row>
    <row r="16" spans="1:20">
      <c r="B16" s="37" t="s">
        <v>29</v>
      </c>
      <c r="C16" s="10"/>
      <c r="D16" s="35">
        <v>14.67</v>
      </c>
      <c r="E16" s="35">
        <v>8.64</v>
      </c>
      <c r="F16" s="27"/>
      <c r="G16" s="36">
        <v>3150519.4883920001</v>
      </c>
      <c r="H16" s="36">
        <v>213251.87713800001</v>
      </c>
      <c r="I16" s="36">
        <v>599682.68649600004</v>
      </c>
      <c r="J16" s="36">
        <v>1.035555</v>
      </c>
      <c r="K16" s="36">
        <v>0</v>
      </c>
      <c r="L16" s="36">
        <v>3963455.0875809998</v>
      </c>
      <c r="M16" s="36">
        <v>36450628.188304</v>
      </c>
      <c r="N16" s="36">
        <v>27014755.608424198</v>
      </c>
      <c r="O16" s="20"/>
      <c r="P16" s="35">
        <v>19.034406506784482</v>
      </c>
      <c r="Q16" s="35">
        <v>3.2869341193269018E-5</v>
      </c>
      <c r="R16" s="35">
        <v>0.78939036217488567</v>
      </c>
      <c r="T16" s="38" t="s">
        <v>13</v>
      </c>
    </row>
    <row r="17" spans="2:20">
      <c r="B17" s="37" t="s">
        <v>28</v>
      </c>
      <c r="C17" s="10"/>
      <c r="D17" s="35">
        <v>13.36</v>
      </c>
      <c r="E17" s="35">
        <v>7.52</v>
      </c>
      <c r="F17" s="27"/>
      <c r="G17" s="36">
        <v>2754408.0455160001</v>
      </c>
      <c r="H17" s="36">
        <v>68946.058856000003</v>
      </c>
      <c r="I17" s="36">
        <v>791868.02188500005</v>
      </c>
      <c r="J17" s="36">
        <v>428.47601100000003</v>
      </c>
      <c r="K17" s="36">
        <v>10297.020281000001</v>
      </c>
      <c r="L17" s="36">
        <v>3605353.5819870001</v>
      </c>
      <c r="M17" s="36">
        <v>36637467.376404002</v>
      </c>
      <c r="N17" s="36">
        <v>26994793.931946501</v>
      </c>
      <c r="O17" s="20"/>
      <c r="P17" s="35">
        <v>28.749118097230021</v>
      </c>
      <c r="Q17" s="35">
        <v>1.5556010726062592E-2</v>
      </c>
      <c r="R17" s="35">
        <v>0.25540502005613402</v>
      </c>
      <c r="T17" s="38" t="s">
        <v>13</v>
      </c>
    </row>
    <row r="18" spans="2:20">
      <c r="B18" s="37" t="s">
        <v>27</v>
      </c>
      <c r="C18" s="10"/>
      <c r="D18" s="35">
        <v>169.13</v>
      </c>
      <c r="E18" s="35">
        <v>90.5</v>
      </c>
      <c r="F18" s="27"/>
      <c r="G18" s="36">
        <v>20436.552003000001</v>
      </c>
      <c r="H18" s="36">
        <v>0</v>
      </c>
      <c r="I18" s="36">
        <v>0</v>
      </c>
      <c r="J18" s="36">
        <v>0</v>
      </c>
      <c r="K18" s="36">
        <v>0</v>
      </c>
      <c r="L18" s="36">
        <v>20436.552003000001</v>
      </c>
      <c r="M18" s="36">
        <v>22581.089293000001</v>
      </c>
      <c r="N18" s="36">
        <v>12083.141027799998</v>
      </c>
      <c r="O18" s="20"/>
      <c r="P18" s="35">
        <v>0</v>
      </c>
      <c r="Q18" s="35">
        <v>0</v>
      </c>
      <c r="R18" s="35">
        <v>0</v>
      </c>
      <c r="T18" s="38" t="s">
        <v>13</v>
      </c>
    </row>
    <row r="19" spans="2:20">
      <c r="B19" s="42" t="s">
        <v>26</v>
      </c>
      <c r="C19" s="10"/>
      <c r="D19" s="40">
        <v>11.18</v>
      </c>
      <c r="E19" s="40">
        <v>4.13</v>
      </c>
      <c r="F19" s="27"/>
      <c r="G19" s="41">
        <v>1656274.714655</v>
      </c>
      <c r="H19" s="41">
        <v>256000</v>
      </c>
      <c r="I19" s="41">
        <v>678947.88301500003</v>
      </c>
      <c r="J19" s="41">
        <v>10694.469644999999</v>
      </c>
      <c r="K19" s="41">
        <v>0</v>
      </c>
      <c r="L19" s="41">
        <v>2601917.0673150001</v>
      </c>
      <c r="M19" s="41">
        <v>40069126.844625004</v>
      </c>
      <c r="N19" s="41">
        <v>23266149.103585899</v>
      </c>
      <c r="O19" s="20"/>
      <c r="P19" s="40">
        <v>40.992468037310104</v>
      </c>
      <c r="Q19" s="40">
        <v>0.645694192537839</v>
      </c>
      <c r="R19" s="40">
        <v>1.1003110091843431</v>
      </c>
      <c r="T19" s="39" t="s">
        <v>13</v>
      </c>
    </row>
    <row r="20" spans="2:20">
      <c r="B20" s="42" t="s">
        <v>25</v>
      </c>
      <c r="C20" s="10"/>
      <c r="D20" s="40">
        <v>68.72</v>
      </c>
      <c r="E20" s="40">
        <v>61.54</v>
      </c>
      <c r="F20" s="27"/>
      <c r="G20" s="41">
        <v>22982.368167000001</v>
      </c>
      <c r="H20" s="41">
        <v>0</v>
      </c>
      <c r="I20" s="41">
        <v>0</v>
      </c>
      <c r="J20" s="41">
        <v>0</v>
      </c>
      <c r="K20" s="41">
        <v>0</v>
      </c>
      <c r="L20" s="41">
        <v>22982.368167000001</v>
      </c>
      <c r="M20" s="41">
        <v>37346.779203999999</v>
      </c>
      <c r="N20" s="41">
        <v>33443.650699099999</v>
      </c>
      <c r="O20" s="20"/>
      <c r="P20" s="40">
        <v>0</v>
      </c>
      <c r="Q20" s="40">
        <v>0</v>
      </c>
      <c r="R20" s="40">
        <v>0</v>
      </c>
      <c r="T20" s="39" t="s">
        <v>13</v>
      </c>
    </row>
    <row r="21" spans="2:20">
      <c r="B21" s="42" t="s">
        <v>24</v>
      </c>
      <c r="C21" s="10"/>
      <c r="D21" s="40">
        <v>16.45</v>
      </c>
      <c r="E21" s="40">
        <v>9.1999999999999993</v>
      </c>
      <c r="F21" s="27"/>
      <c r="G21" s="41">
        <v>253278.628085</v>
      </c>
      <c r="H21" s="41">
        <v>0</v>
      </c>
      <c r="I21" s="41">
        <v>25353.778741999999</v>
      </c>
      <c r="J21" s="41">
        <v>10.226122</v>
      </c>
      <c r="K21" s="41">
        <v>0</v>
      </c>
      <c r="L21" s="41">
        <v>278642.63294899999</v>
      </c>
      <c r="M21" s="41">
        <v>2754406.077997</v>
      </c>
      <c r="N21" s="41">
        <v>1693427.6545276002</v>
      </c>
      <c r="O21" s="20"/>
      <c r="P21" s="40">
        <v>10.010232183305771</v>
      </c>
      <c r="Q21" s="40">
        <v>4.0374989699360365E-3</v>
      </c>
      <c r="R21" s="40">
        <v>0</v>
      </c>
      <c r="T21" s="39" t="s">
        <v>13</v>
      </c>
    </row>
    <row r="22" spans="2:20">
      <c r="B22" s="42" t="s">
        <v>23</v>
      </c>
      <c r="C22" s="10"/>
      <c r="D22" s="40">
        <v>10.119999999999999</v>
      </c>
      <c r="E22" s="40">
        <v>4.91</v>
      </c>
      <c r="F22" s="27"/>
      <c r="G22" s="41">
        <v>101147.53174599999</v>
      </c>
      <c r="H22" s="41">
        <v>81.655762999999993</v>
      </c>
      <c r="I22" s="41">
        <v>38451.862012999998</v>
      </c>
      <c r="J22" s="41">
        <v>0</v>
      </c>
      <c r="K22" s="41">
        <v>0</v>
      </c>
      <c r="L22" s="41">
        <v>139681.04952199999</v>
      </c>
      <c r="M22" s="41">
        <v>2059109.4408489999</v>
      </c>
      <c r="N22" s="41">
        <v>1380545.6979483999</v>
      </c>
      <c r="O22" s="20"/>
      <c r="P22" s="40">
        <v>38.015620697062261</v>
      </c>
      <c r="Q22" s="40">
        <v>0</v>
      </c>
      <c r="R22" s="40">
        <v>5.9147453880988455E-3</v>
      </c>
      <c r="T22" s="39" t="s">
        <v>13</v>
      </c>
    </row>
    <row r="23" spans="2:20">
      <c r="B23" s="42" t="s">
        <v>22</v>
      </c>
      <c r="C23" s="10"/>
      <c r="D23" s="40">
        <v>17.93</v>
      </c>
      <c r="E23" s="40">
        <v>14.05</v>
      </c>
      <c r="F23" s="27"/>
      <c r="G23" s="41">
        <v>207790.003968</v>
      </c>
      <c r="H23" s="41">
        <v>0</v>
      </c>
      <c r="I23" s="41">
        <v>0</v>
      </c>
      <c r="J23" s="41">
        <v>34.237549000000001</v>
      </c>
      <c r="K23" s="41">
        <v>0</v>
      </c>
      <c r="L23" s="41">
        <v>207824.24151699999</v>
      </c>
      <c r="M23" s="41">
        <v>1478702.24905</v>
      </c>
      <c r="N23" s="41">
        <v>1159049.2953591999</v>
      </c>
      <c r="O23" s="20"/>
      <c r="P23" s="40">
        <v>0</v>
      </c>
      <c r="Q23" s="40">
        <v>1.6476995209679404E-2</v>
      </c>
      <c r="R23" s="40">
        <v>0</v>
      </c>
      <c r="T23" s="39" t="s">
        <v>13</v>
      </c>
    </row>
    <row r="24" spans="2:20">
      <c r="B24" s="42" t="s">
        <v>21</v>
      </c>
      <c r="C24" s="10"/>
      <c r="D24" s="40">
        <v>13.99</v>
      </c>
      <c r="E24" s="40">
        <v>8.0399999999999991</v>
      </c>
      <c r="F24" s="27"/>
      <c r="G24" s="41">
        <v>3131534.3605599999</v>
      </c>
      <c r="H24" s="41">
        <v>0</v>
      </c>
      <c r="I24" s="41">
        <v>778686.45059000002</v>
      </c>
      <c r="J24" s="41">
        <v>42487.973849000002</v>
      </c>
      <c r="K24" s="41">
        <v>0</v>
      </c>
      <c r="L24" s="41">
        <v>3952708.7849989999</v>
      </c>
      <c r="M24" s="41">
        <v>38928813.247607</v>
      </c>
      <c r="N24" s="41">
        <v>28245791.397087302</v>
      </c>
      <c r="O24" s="20"/>
      <c r="P24" s="40">
        <v>24.865971786774537</v>
      </c>
      <c r="Q24" s="40">
        <v>1.3567781463334172</v>
      </c>
      <c r="R24" s="40">
        <v>0</v>
      </c>
      <c r="T24" s="39" t="s">
        <v>13</v>
      </c>
    </row>
    <row r="25" spans="2:20">
      <c r="B25" s="37" t="s">
        <v>20</v>
      </c>
      <c r="C25" s="10"/>
      <c r="D25" s="35">
        <v>13.85</v>
      </c>
      <c r="E25" s="35">
        <v>8.14</v>
      </c>
      <c r="F25" s="27"/>
      <c r="G25" s="36">
        <v>555508.10824800003</v>
      </c>
      <c r="H25" s="36">
        <v>0</v>
      </c>
      <c r="I25" s="36">
        <v>212095.69882799999</v>
      </c>
      <c r="J25" s="36">
        <v>56.421805999999997</v>
      </c>
      <c r="K25" s="36">
        <v>13039.110096</v>
      </c>
      <c r="L25" s="36">
        <v>754621.11878599995</v>
      </c>
      <c r="M25" s="36">
        <v>6823390.5642820001</v>
      </c>
      <c r="N25" s="36">
        <v>5450135.2671574</v>
      </c>
      <c r="O25" s="20"/>
      <c r="P25" s="35">
        <v>38.180486599362538</v>
      </c>
      <c r="Q25" s="35">
        <v>1.015679252242546E-2</v>
      </c>
      <c r="R25" s="35">
        <v>0</v>
      </c>
      <c r="T25" s="38" t="s">
        <v>13</v>
      </c>
    </row>
    <row r="26" spans="2:20">
      <c r="B26" s="37" t="s">
        <v>19</v>
      </c>
      <c r="C26" s="10"/>
      <c r="D26" s="35">
        <v>111</v>
      </c>
      <c r="E26" s="35">
        <v>57.18</v>
      </c>
      <c r="F26" s="27"/>
      <c r="G26" s="36">
        <v>127021.842896</v>
      </c>
      <c r="H26" s="36">
        <v>0</v>
      </c>
      <c r="I26" s="36">
        <v>0</v>
      </c>
      <c r="J26" s="36">
        <v>0</v>
      </c>
      <c r="K26" s="36">
        <v>0</v>
      </c>
      <c r="L26" s="36">
        <v>127021.842896</v>
      </c>
      <c r="M26" s="36">
        <v>222136.38380499999</v>
      </c>
      <c r="N26" s="36">
        <v>114431.2612415</v>
      </c>
      <c r="O26" s="20"/>
      <c r="P26" s="35">
        <v>0</v>
      </c>
      <c r="Q26" s="35">
        <v>0</v>
      </c>
      <c r="R26" s="35">
        <v>0</v>
      </c>
      <c r="T26" s="38" t="s">
        <v>13</v>
      </c>
    </row>
    <row r="27" spans="2:20">
      <c r="B27" s="37" t="s">
        <v>18</v>
      </c>
      <c r="C27" s="10"/>
      <c r="D27" s="35">
        <v>25.34</v>
      </c>
      <c r="E27" s="35">
        <v>8.75</v>
      </c>
      <c r="F27" s="27"/>
      <c r="G27" s="36">
        <v>88772.416909000007</v>
      </c>
      <c r="H27" s="36">
        <v>0</v>
      </c>
      <c r="I27" s="36">
        <v>0</v>
      </c>
      <c r="J27" s="36">
        <v>0</v>
      </c>
      <c r="K27" s="36">
        <v>0</v>
      </c>
      <c r="L27" s="36">
        <v>88772.416909000007</v>
      </c>
      <c r="M27" s="36">
        <v>1014845.847104</v>
      </c>
      <c r="N27" s="36">
        <v>350268.47615619999</v>
      </c>
      <c r="O27" s="20"/>
      <c r="P27" s="35">
        <v>0</v>
      </c>
      <c r="Q27" s="35">
        <v>0</v>
      </c>
      <c r="R27" s="35">
        <v>0</v>
      </c>
      <c r="T27" s="38" t="s">
        <v>13</v>
      </c>
    </row>
    <row r="28" spans="2:20">
      <c r="B28" s="37" t="s">
        <v>17</v>
      </c>
      <c r="C28" s="10"/>
      <c r="D28" s="35">
        <v>14.34</v>
      </c>
      <c r="E28" s="35">
        <v>10.3</v>
      </c>
      <c r="F28" s="27"/>
      <c r="G28" s="36">
        <v>3214384.058133</v>
      </c>
      <c r="H28" s="36">
        <v>0</v>
      </c>
      <c r="I28" s="36">
        <v>1005532.20001</v>
      </c>
      <c r="J28" s="36">
        <v>210172.57581499999</v>
      </c>
      <c r="K28" s="36">
        <v>1170796.923705</v>
      </c>
      <c r="L28" s="36">
        <v>3259291.910253</v>
      </c>
      <c r="M28" s="36">
        <v>31205763.726484001</v>
      </c>
      <c r="N28" s="36">
        <v>22736265.128688898</v>
      </c>
      <c r="O28" s="20"/>
      <c r="P28" s="35">
        <v>31.282266892340179</v>
      </c>
      <c r="Q28" s="35">
        <v>6.538502307564138</v>
      </c>
      <c r="R28" s="35">
        <v>0</v>
      </c>
      <c r="T28" s="38" t="s">
        <v>13</v>
      </c>
    </row>
    <row r="29" spans="2:20">
      <c r="B29" s="37" t="s">
        <v>16</v>
      </c>
      <c r="C29" s="10"/>
      <c r="D29" s="35">
        <v>58</v>
      </c>
      <c r="E29" s="35">
        <v>26.69</v>
      </c>
      <c r="F29" s="27"/>
      <c r="G29" s="36">
        <v>228441.06715799999</v>
      </c>
      <c r="H29" s="36">
        <v>0</v>
      </c>
      <c r="I29" s="36">
        <v>0</v>
      </c>
      <c r="J29" s="36">
        <v>0</v>
      </c>
      <c r="K29" s="36">
        <v>0</v>
      </c>
      <c r="L29" s="36">
        <v>228441.06715799999</v>
      </c>
      <c r="M29" s="36">
        <v>855868.82920000004</v>
      </c>
      <c r="N29" s="36">
        <v>393849.17056629999</v>
      </c>
      <c r="O29" s="20"/>
      <c r="P29" s="35">
        <v>0</v>
      </c>
      <c r="Q29" s="35">
        <v>0</v>
      </c>
      <c r="R29" s="35">
        <v>0</v>
      </c>
      <c r="T29" s="38" t="s">
        <v>13</v>
      </c>
    </row>
    <row r="30" spans="2:20">
      <c r="B30" s="37" t="s">
        <v>15</v>
      </c>
      <c r="C30" s="10"/>
      <c r="D30" s="35">
        <v>10.58</v>
      </c>
      <c r="E30" s="35">
        <v>5.96</v>
      </c>
      <c r="F30" s="27"/>
      <c r="G30" s="36">
        <v>926241.11991799995</v>
      </c>
      <c r="H30" s="36">
        <v>25.094694</v>
      </c>
      <c r="I30" s="36">
        <v>161882.54440499999</v>
      </c>
      <c r="J30" s="36">
        <v>80193.060287999993</v>
      </c>
      <c r="K30" s="36">
        <v>0</v>
      </c>
      <c r="L30" s="36">
        <v>1168341.8193049999</v>
      </c>
      <c r="M30" s="36">
        <v>15552347.530515</v>
      </c>
      <c r="N30" s="36">
        <v>11043168.7073271</v>
      </c>
      <c r="O30" s="20"/>
      <c r="P30" s="35">
        <v>17.477365334345276</v>
      </c>
      <c r="Q30" s="35">
        <v>8.6579032784788783</v>
      </c>
      <c r="R30" s="35">
        <v>2.2724178779728109E-4</v>
      </c>
      <c r="T30" s="34" t="s">
        <v>13</v>
      </c>
    </row>
    <row r="31" spans="2:20" ht="13" thickBot="1">
      <c r="B31" s="33" t="s">
        <v>14</v>
      </c>
      <c r="C31" s="10"/>
      <c r="D31" s="31">
        <v>86.6</v>
      </c>
      <c r="E31" s="31">
        <v>23.29</v>
      </c>
      <c r="F31" s="27"/>
      <c r="G31" s="32">
        <v>58392.983097999997</v>
      </c>
      <c r="H31" s="32">
        <v>0</v>
      </c>
      <c r="I31" s="32">
        <v>0</v>
      </c>
      <c r="J31" s="32">
        <v>0</v>
      </c>
      <c r="K31" s="32">
        <v>0</v>
      </c>
      <c r="L31" s="32">
        <v>58392.983097999997</v>
      </c>
      <c r="M31" s="32">
        <v>250694.06721400001</v>
      </c>
      <c r="N31" s="32">
        <v>67431.509070800006</v>
      </c>
      <c r="O31" s="20"/>
      <c r="P31" s="31">
        <v>0</v>
      </c>
      <c r="Q31" s="31">
        <v>0</v>
      </c>
      <c r="R31" s="31">
        <v>0</v>
      </c>
      <c r="T31" s="30" t="s">
        <v>13</v>
      </c>
    </row>
    <row r="32" spans="2:20" ht="13" thickBot="1">
      <c r="B32" s="29"/>
      <c r="C32" s="28"/>
      <c r="D32" s="25"/>
      <c r="E32" s="25"/>
      <c r="F32" s="27"/>
      <c r="G32" s="26"/>
      <c r="H32" s="26"/>
      <c r="I32" s="26"/>
      <c r="J32" s="26"/>
      <c r="K32" s="26"/>
      <c r="L32" s="26"/>
      <c r="M32" s="26"/>
      <c r="N32" s="26"/>
      <c r="O32" s="20"/>
      <c r="P32" s="25"/>
      <c r="Q32" s="25"/>
      <c r="R32" s="25"/>
    </row>
    <row r="33" spans="2:20" ht="13" thickBot="1">
      <c r="B33" s="24" t="s">
        <v>12</v>
      </c>
      <c r="C33" s="23"/>
      <c r="D33" s="19">
        <v>13.78</v>
      </c>
      <c r="E33" s="19">
        <v>7.69</v>
      </c>
      <c r="F33" s="22"/>
      <c r="G33" s="21">
        <v>18496384.238334998</v>
      </c>
      <c r="H33" s="21">
        <v>571210.595156</v>
      </c>
      <c r="I33" s="21">
        <v>5003541.0047230003</v>
      </c>
      <c r="J33" s="21">
        <v>344682.254739</v>
      </c>
      <c r="K33" s="21">
        <v>1194133.0540819999</v>
      </c>
      <c r="L33" s="21">
        <v>23221685.038871001</v>
      </c>
      <c r="M33" s="21">
        <v>240402171.257673</v>
      </c>
      <c r="N33" s="21">
        <v>168555750.51498863</v>
      </c>
      <c r="O33" s="20"/>
      <c r="P33" s="19">
        <v>27.051454707308821</v>
      </c>
      <c r="Q33" s="19">
        <v>1.863511539864223</v>
      </c>
      <c r="R33" s="19">
        <v>0.3388852610550393</v>
      </c>
      <c r="T33" s="18"/>
    </row>
    <row r="34" spans="2:20">
      <c r="B34" s="17"/>
      <c r="C34" s="17"/>
      <c r="D34" s="16"/>
      <c r="E34" s="16"/>
      <c r="F34" s="12"/>
      <c r="G34" s="15"/>
      <c r="H34" s="14"/>
      <c r="I34" s="14"/>
      <c r="J34" s="14"/>
      <c r="K34" s="14"/>
      <c r="L34" s="14"/>
      <c r="M34" s="14"/>
      <c r="N34" s="14"/>
      <c r="O34" s="13"/>
      <c r="P34" s="12"/>
      <c r="Q34" s="12"/>
      <c r="R34" s="12"/>
    </row>
    <row r="35" spans="2:20">
      <c r="B35" s="10" t="s">
        <v>11</v>
      </c>
      <c r="C35" s="10"/>
      <c r="D35" s="10"/>
      <c r="E35" s="10"/>
      <c r="F35" s="10"/>
      <c r="G35" s="10"/>
      <c r="H35" s="10"/>
      <c r="I35" s="10"/>
      <c r="J35" s="10"/>
      <c r="K35" s="10"/>
      <c r="L35" s="10"/>
      <c r="M35" s="10"/>
      <c r="N35" s="11"/>
      <c r="O35" s="9"/>
      <c r="P35" s="8"/>
      <c r="Q35" s="8"/>
      <c r="R35" s="8"/>
    </row>
    <row r="36" spans="2:20">
      <c r="B36" s="5" t="s">
        <v>10</v>
      </c>
      <c r="C36" s="10"/>
      <c r="D36" s="10"/>
      <c r="E36" s="10"/>
      <c r="F36" s="10"/>
      <c r="G36" s="10"/>
      <c r="H36" s="10"/>
      <c r="I36" s="10"/>
      <c r="J36" s="10"/>
      <c r="K36" s="10"/>
      <c r="L36" s="10"/>
      <c r="M36" s="10"/>
      <c r="N36" s="10"/>
      <c r="O36" s="9"/>
      <c r="P36" s="8"/>
      <c r="Q36" s="8"/>
      <c r="R36" s="8"/>
    </row>
    <row r="37" spans="2:20">
      <c r="B37" s="2" t="s">
        <v>9</v>
      </c>
      <c r="C37" s="5"/>
      <c r="D37" s="5"/>
      <c r="E37" s="5"/>
      <c r="F37" s="6"/>
      <c r="G37" s="6"/>
      <c r="H37" s="6"/>
      <c r="I37" s="6"/>
      <c r="J37" s="6"/>
      <c r="K37" s="6"/>
      <c r="L37" s="6"/>
      <c r="M37" s="6"/>
      <c r="N37" s="6"/>
      <c r="R37" s="7"/>
    </row>
    <row r="38" spans="2:20" ht="4.5" customHeight="1">
      <c r="B38" s="2"/>
      <c r="C38" s="5"/>
      <c r="D38" s="5"/>
      <c r="E38" s="5"/>
      <c r="F38" s="6"/>
      <c r="G38" s="6"/>
      <c r="H38" s="6"/>
      <c r="I38" s="6"/>
      <c r="J38" s="6"/>
      <c r="K38" s="6"/>
      <c r="L38" s="6"/>
      <c r="M38" s="6"/>
      <c r="N38" s="6"/>
    </row>
    <row r="39" spans="2:20">
      <c r="B39" s="5" t="s">
        <v>8</v>
      </c>
      <c r="C39" s="5"/>
      <c r="D39" s="5"/>
      <c r="E39" s="5"/>
    </row>
    <row r="40" spans="2:20">
      <c r="B40" s="5" t="s">
        <v>7</v>
      </c>
      <c r="C40" s="2"/>
      <c r="D40" s="2"/>
      <c r="E40" s="2"/>
    </row>
    <row r="41" spans="2:20">
      <c r="B41" s="2" t="s">
        <v>6</v>
      </c>
      <c r="C41" s="2"/>
      <c r="D41" s="2"/>
      <c r="E41" s="2"/>
    </row>
    <row r="42" spans="2:20">
      <c r="B42" s="2" t="s">
        <v>5</v>
      </c>
      <c r="C42" s="5"/>
      <c r="D42" s="5"/>
      <c r="E42" s="5"/>
    </row>
    <row r="43" spans="2:20" ht="5.25" customHeight="1">
      <c r="B43" s="5"/>
      <c r="C43" s="5"/>
      <c r="D43" s="5"/>
      <c r="E43" s="5"/>
    </row>
    <row r="44" spans="2:20">
      <c r="B44" s="2" t="s">
        <v>4</v>
      </c>
      <c r="C44" s="5"/>
      <c r="D44" s="5"/>
      <c r="E44" s="5"/>
    </row>
    <row r="45" spans="2:20">
      <c r="B45" s="4" t="s">
        <v>3</v>
      </c>
      <c r="C45" s="2"/>
      <c r="D45" s="2"/>
    </row>
    <row r="46" spans="2:20">
      <c r="B46" s="4" t="s">
        <v>2</v>
      </c>
      <c r="C46" s="2"/>
      <c r="D46" s="2"/>
      <c r="E46" s="2"/>
    </row>
    <row r="47" spans="2:20">
      <c r="B47" s="4" t="s">
        <v>1</v>
      </c>
      <c r="C47" s="2"/>
      <c r="D47" s="2"/>
      <c r="E47" s="2"/>
    </row>
    <row r="48" spans="2:20" ht="6" customHeight="1">
      <c r="B48" s="2"/>
      <c r="C48" s="2"/>
      <c r="D48" s="2"/>
      <c r="E48" s="2"/>
    </row>
    <row r="49" spans="2:2">
      <c r="B49" s="2"/>
    </row>
    <row r="51" spans="2:2" ht="13">
      <c r="B51" s="3" t="s">
        <v>0</v>
      </c>
    </row>
    <row r="52" spans="2:2">
      <c r="B52" s="2"/>
    </row>
    <row r="53" spans="2:2">
      <c r="B53" s="2" t="s">
        <v>57</v>
      </c>
    </row>
    <row r="54" spans="2:2">
      <c r="B54" s="2"/>
    </row>
    <row r="55" spans="2:2">
      <c r="B55" s="2"/>
    </row>
    <row r="56" spans="2:2">
      <c r="B56" s="2"/>
    </row>
    <row r="57" spans="2:2">
      <c r="B57" s="2"/>
    </row>
  </sheetData>
  <mergeCells count="22">
    <mergeCell ref="B3:T3"/>
    <mergeCell ref="B4:T4"/>
    <mergeCell ref="B6:B10"/>
    <mergeCell ref="D6:E7"/>
    <mergeCell ref="G6:N6"/>
    <mergeCell ref="P6:R7"/>
    <mergeCell ref="T6:T10"/>
    <mergeCell ref="G7:L7"/>
    <mergeCell ref="M7:N7"/>
    <mergeCell ref="D8:D10"/>
    <mergeCell ref="E8:E10"/>
    <mergeCell ref="G8:G10"/>
    <mergeCell ref="H8:H10"/>
    <mergeCell ref="I8:I10"/>
    <mergeCell ref="J8:J10"/>
    <mergeCell ref="K8:K10"/>
    <mergeCell ref="R8:R10"/>
    <mergeCell ref="L8:L10"/>
    <mergeCell ref="M8:M10"/>
    <mergeCell ref="N8:N10"/>
    <mergeCell ref="P8:P10"/>
    <mergeCell ref="Q8:Q10"/>
  </mergeCells>
  <conditionalFormatting sqref="T12:T13 T15 T28:T31 T19:T24">
    <cfRule type="cellIs" dxfId="9" priority="10" stopIfTrue="1" operator="equal">
      <formula>"División"</formula>
    </cfRule>
  </conditionalFormatting>
  <conditionalFormatting sqref="T14">
    <cfRule type="cellIs" dxfId="8" priority="9" stopIfTrue="1" operator="equal">
      <formula>"División"</formula>
    </cfRule>
  </conditionalFormatting>
  <conditionalFormatting sqref="T27">
    <cfRule type="cellIs" dxfId="7" priority="6" stopIfTrue="1" operator="equal">
      <formula>"División"</formula>
    </cfRule>
  </conditionalFormatting>
  <conditionalFormatting sqref="T22">
    <cfRule type="cellIs" dxfId="6" priority="8" stopIfTrue="1" operator="equal">
      <formula>"División"</formula>
    </cfRule>
  </conditionalFormatting>
  <conditionalFormatting sqref="T24">
    <cfRule type="cellIs" dxfId="5" priority="7" stopIfTrue="1" operator="equal">
      <formula>"División"</formula>
    </cfRule>
  </conditionalFormatting>
  <conditionalFormatting sqref="T16">
    <cfRule type="cellIs" dxfId="4" priority="5" stopIfTrue="1" operator="equal">
      <formula>"División"</formula>
    </cfRule>
  </conditionalFormatting>
  <conditionalFormatting sqref="T17">
    <cfRule type="cellIs" dxfId="3" priority="4" stopIfTrue="1" operator="equal">
      <formula>"División"</formula>
    </cfRule>
  </conditionalFormatting>
  <conditionalFormatting sqref="T18">
    <cfRule type="cellIs" dxfId="2" priority="3" stopIfTrue="1" operator="equal">
      <formula>"División"</formula>
    </cfRule>
  </conditionalFormatting>
  <conditionalFormatting sqref="T26">
    <cfRule type="cellIs" dxfId="1" priority="2" stopIfTrue="1" operator="equal">
      <formula>"División"</formula>
    </cfRule>
  </conditionalFormatting>
  <conditionalFormatting sqref="T25">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2018-04-13T18:37:39Z</dcterms:created>
  <dcterms:modified xsi:type="dcterms:W3CDTF">2018-04-23T17:16:12Z</dcterms:modified>
</cp:coreProperties>
</file>