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G:\Documentos_rlagos\SBIF\PUBLICACIONES WEB\Adecuación de Capital\Salidas\"/>
    </mc:Choice>
  </mc:AlternateContent>
  <xr:revisionPtr revIDLastSave="0" documentId="13_ncr:1_{883A6C9D-656B-4EFA-9C25-DB16CED8CBDA}" xr6:coauthVersionLast="45" xr6:coauthVersionMax="45" xr10:uidLastSave="{00000000-0000-0000-0000-000000000000}"/>
  <bookViews>
    <workbookView xWindow="-108" yWindow="-108" windowWidth="23256" windowHeight="12576" xr2:uid="{59441728-0A30-4E87-AD23-9428F2BBA402}"/>
  </bookViews>
  <sheets>
    <sheet name="Indicadores Consolidados" sheetId="1" r:id="rId1"/>
    <sheet name="Apertura APRC" sheetId="2" r:id="rId2"/>
  </sheets>
  <externalReferences>
    <externalReference r:id="rId3"/>
  </externalReferences>
  <definedNames>
    <definedName name="BASILEAN">[1]C04N!$F$4:$R$32</definedName>
    <definedName name="BASILEAN2">[1]C04N!$F$136:$U$164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<sst xmlns="http://schemas.openxmlformats.org/spreadsheetml/2006/main" count="129" uniqueCount="72">
  <si>
    <t>(Cifras en porcentajes y en millones de pesos)</t>
  </si>
  <si>
    <t>Instituciones</t>
  </si>
  <si>
    <t>Indicadores (%)   (1)</t>
  </si>
  <si>
    <t>Componentes (MM$)</t>
  </si>
  <si>
    <t>Límites de componentes del Patrimonio efectivo (%) (4)</t>
  </si>
  <si>
    <t>Clasificación de Solvencia (5)</t>
  </si>
  <si>
    <t>Patrimonio efectivo</t>
  </si>
  <si>
    <t>Activos</t>
  </si>
  <si>
    <t>Patrimonio efectivo / Activos ponderados por riesgo de crédito</t>
  </si>
  <si>
    <t>Capital básico / Activos totales</t>
  </si>
  <si>
    <t>Capital básico</t>
  </si>
  <si>
    <t>Provisiones voluntarias (2)</t>
  </si>
  <si>
    <t>Bonos subordinados</t>
  </si>
  <si>
    <t>Interés minoritario</t>
  </si>
  <si>
    <t>Activos que se deducen</t>
  </si>
  <si>
    <t xml:space="preserve"> Total Patrimonio efectivo</t>
  </si>
  <si>
    <t>totales</t>
  </si>
  <si>
    <t>ponderados por riesgo de crédito (3)</t>
  </si>
  <si>
    <t>Bonos subordinados / Capital básico</t>
  </si>
  <si>
    <t>Interés minoritario / Capital básico</t>
  </si>
  <si>
    <t>Provisiones voluntarias / Activos ponderados por riesgo de crédito</t>
  </si>
  <si>
    <t xml:space="preserve"> </t>
  </si>
  <si>
    <t>Banco Bice</t>
  </si>
  <si>
    <t>Banco BTG Pactual Chile</t>
  </si>
  <si>
    <t>Banco Consorcio</t>
  </si>
  <si>
    <t>Banco de Chile</t>
  </si>
  <si>
    <t>Banco de Crédito e Inversiones</t>
  </si>
  <si>
    <t>Banco del Estado de Chile</t>
  </si>
  <si>
    <t>Banco do Brasil S.A.</t>
  </si>
  <si>
    <t>Banco Falabella</t>
  </si>
  <si>
    <t>Banco Internacional</t>
  </si>
  <si>
    <t>Itaú Corpbanca</t>
  </si>
  <si>
    <t>Bank of China, Agencia en Chile</t>
  </si>
  <si>
    <t>Banco Ripley</t>
  </si>
  <si>
    <t>Banco Santander-Chile</t>
  </si>
  <si>
    <t>Banco Security</t>
  </si>
  <si>
    <t>China Construction Bank, Agencia en Chile</t>
  </si>
  <si>
    <t>HSBC Bank (Chile)</t>
  </si>
  <si>
    <t>JP Morgan Chase Bank, N.A.</t>
  </si>
  <si>
    <t>Scotiabank Chile</t>
  </si>
  <si>
    <t>Sistema Bancario</t>
  </si>
  <si>
    <t>Notas:</t>
  </si>
  <si>
    <t>(1) Corresponde a las  relaciones entre patrimonio y activos señaladas en el Título VII artículo 66 de la Ley General de Bancos.</t>
  </si>
  <si>
    <t>(2) Corresponden a las provisiones adicionales.</t>
  </si>
  <si>
    <t xml:space="preserve">(3) Desde enero de 2010 se computan dentro de los activos que se ponderan por riesgo de crédito en las distintas categorías, las exposiciones de los créditos contingentes, calculados, según las indicaciones contenidas en el Capítulo B-3 del Compendio </t>
  </si>
  <si>
    <t xml:space="preserve">     de Normas Contables.</t>
  </si>
  <si>
    <t>(4) Los Bonos subordinados computables como parte del Patrimonio efectivo no deben superar el 50% del Capital básico. El Interés minoritario no debe superar el 20% del Capital básico.</t>
  </si>
  <si>
    <t xml:space="preserve">      Las provisiones voluntarias no deben superar el 1,25% de las Activos ponderados por riesgo de crédito.</t>
  </si>
  <si>
    <t>(5) Corresponde a la Clasificación de Solvencia de cada una de las instituciones bancarias, según lo dispuesto en el Artículo N°61 de la Ley General de Bancos.</t>
  </si>
  <si>
    <t>Nivel A: Instituciones cuyo cuociente entre el patrimonio efectivo y la suma de los activos ponderados por riesgo, sea igual o superior al 10%.</t>
  </si>
  <si>
    <t>Nivel B: Instituciones cuyo cuociente entre el patrimonio efectivo y la suma de los activos ponderados por riesgo, sea igual o superior al 8% e inferior al 10%.</t>
  </si>
  <si>
    <t>Nivel C: Instituciones cuyo cuociente entre el patrimonio efectivo y la suma de los activos ponderados por riesgo, sea inferior al 8%.</t>
  </si>
  <si>
    <t>Fuente: Comisión para el Mercado Financiero de Chile - Bancos e Instituciones Financieras</t>
  </si>
  <si>
    <t>Patrimonio efectivo / Activos ponderados por riesgo de crédito (%) (1)</t>
  </si>
  <si>
    <t>Componentes de los Activos ponderados por riesgo de crédito, según categoría, antes de la ponderación (MM$) (2) (3).</t>
  </si>
  <si>
    <t>Activos ponderados por riesgo de crédito (APRC) (4)</t>
  </si>
  <si>
    <t>Activos Totales (ATC) (5)</t>
  </si>
  <si>
    <t>Categoría 1 (ponderador del 0%)</t>
  </si>
  <si>
    <t>Categoría 2 (ponderador del 10%)</t>
  </si>
  <si>
    <t>Categoría 3 (ponderador del 20%)</t>
  </si>
  <si>
    <t>Categoría 4 (ponderador del 60%)</t>
  </si>
  <si>
    <t>Categoría 5 (ponderador del 100%)</t>
  </si>
  <si>
    <t>Categoría Intermedia (ponderador del 2%) (3)</t>
  </si>
  <si>
    <t>Créditos contingentes</t>
  </si>
  <si>
    <t>Equivalente de crédito de derivados</t>
  </si>
  <si>
    <t>(2) Desde enero de 2010 se computan dentro de los activos que se ponderan por riesgo de crédito en las distintas categorías, las exposiciones de los créditos contingentes, calculados, según las indicaciones contenidas en el Capítulo B-3 del Compendio de Normas Contables.</t>
  </si>
  <si>
    <t>(3) Desde julio de 2018 se reporta dentro de los activos que ponderan por riesgo de crédito la Categoría Intermedia compuesta por el monto de los equivalentes de crédito de los derivados que se compensan y liquidan a través de una Entidad de Contraparte Central y cuyo porcentaje de ponderación por riesgo es de 2%. ( Circular Bancos N°3.634 del 09.03.2018).</t>
  </si>
  <si>
    <t>(4) APRC =  0 * (Activos categoría 1 + Créditos contingentes categoría 1 + Equivalente de derivados categoría 1) + 0,1 * (Activos categoría 2 + Créditos contingentes categoría 2 + Equivalente de derivados categoría 2 ) + 0,2 * (Activos categoría 3 + Créditos contingentes categoría 3 + Equivalente de derivados categoría 3) + 0,6* (Activos categoría 4 + Créditos contingentes categoría 4 + Equivalente derivados en categoría 4)</t>
  </si>
  <si>
    <t xml:space="preserve">      + Activos categoría 5 (sin inversiones en sociedades) + Créditos contingentes en categoría 5 + Equivalente de derivados en categoría 5  + 0,02 * Equivalente de derivados en categoría intermedia.</t>
  </si>
  <si>
    <t>(5) ATC =  Categoría 1 + Categoría 2 + Categoría 3 + Categoría 4 + Categoría 5 + Goodwill Consolidado.</t>
  </si>
  <si>
    <t>ADECUACIÓN DE CAPITAL CONSOLIDADA DEL SISTEMA BANCARIO CHILENO A SEPTIEMBRE DE 2020</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</si>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</sst>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0"/>
      <name val="Arial"/>
    </font>
    <font>
      <sz val="10"/>
      <name val="Comic Sans MS"/>
      <family val="4"/>
    </font>
    <font>
      <sz val="10"/>
      <name val="Arial"/>
      <family val="2"/>
    </font>
    <font>
      <b/>
      <sz val="14"/>
      <color rgb="FF5B2B82"/>
      <name val="Arial"/>
      <family val="2"/>
    </font>
    <font>
      <sz val="10"/>
      <color rgb="FF5B2B82"/>
      <name val="Arial"/>
      <family val="2"/>
    </font>
    <font>
      <b/>
      <sz val="12"/>
      <color rgb="FF5B2B82"/>
      <name val="Arial"/>
      <family val="2"/>
    </font>
    <font>
      <b/>
      <sz val="12"/>
      <color indexed="21"/>
      <name val="Arial"/>
      <family val="2"/>
    </font>
    <font>
      <b/>
      <sz val="10"/>
      <color indexed="9"/>
      <name val="Arial"/>
      <family val="2"/>
    </font>
    <font>
      <sz val="9"/>
      <color indexed="21"/>
      <name val="Arial"/>
      <family val="2"/>
    </font>
    <font>
      <sz val="10"/>
      <name val="Palatino"/>
    </font>
    <font>
      <sz val="10"/>
      <color indexed="9"/>
      <name val="Arial"/>
      <family val="2"/>
    </font>
    <font>
      <b/>
      <sz val="9"/>
      <color indexed="21"/>
      <name val="Arial"/>
      <family val="2"/>
    </font>
    <font>
      <b/>
      <sz val="9"/>
      <color indexed="9"/>
      <name val="Arial"/>
      <family val="2"/>
    </font>
    <font>
      <b/>
      <sz val="10"/>
      <color indexed="21"/>
      <name val="Arial"/>
      <family val="2"/>
    </font>
    <font>
      <b/>
      <u/>
      <sz val="9"/>
      <color indexed="21"/>
      <name val="Arial"/>
      <family val="2"/>
    </font>
    <font>
      <sz val="10"/>
      <color indexed="10"/>
      <name val="Arial"/>
      <family val="2"/>
    </font>
    <font>
      <sz val="12"/>
      <name val="Geneva"/>
    </font>
    <font>
      <sz val="9"/>
      <name val="Arial"/>
      <family val="2"/>
    </font>
    <font>
      <sz val="9"/>
      <color indexed="63"/>
      <name val="Arial"/>
      <family val="2"/>
    </font>
    <font>
      <sz val="8"/>
      <name val="Arial"/>
      <family val="2"/>
    </font>
    <font>
      <sz val="11"/>
      <color rgb="FF5B2B82"/>
      <name val="Arial"/>
      <family val="2"/>
    </font>
    <font>
      <b/>
      <sz val="11"/>
      <color indexed="9"/>
      <name val="Arial"/>
      <family val="2"/>
    </font>
  </fonts>
  <fills count="5">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indexed="64"/>
      </patternFill>
    </fill>
  </fills>
  <borders count="30">
    <border>
      <left/>
      <right/>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s>
  <cellStyleXfs count="6">
    <xf numFmtId="0" fontId="0" fillId="0" borderId="0"/>
    <xf numFmtId="0" fontId="1" fillId="0" borderId="0"/>
    <xf numFmtId="0" fontId="9" fillId="0" borderId="0"/>
    <xf numFmtId="0" fontId="16" fillId="0" borderId="0"/>
    <xf numFmtId="0" fontId="2" fillId="0" borderId="0"/>
    <xf numFmtId="0" fontId="9" fillId="0" borderId="0"/>
  </cellStyleXfs>
  <cellXfs count="112">
    <xf numFmtId="0" fontId="0" fillId="0" borderId="0" xfId="0"/>
    <xf numFmtId="0" fontId="2" fillId="2" borderId="0" xfId="1" applyFont="1" applyFill="1"/>
    <xf numFmtId="0" fontId="6" fillId="2" borderId="0" xfId="1" applyFont="1" applyFill="1" applyAlignment="1">
      <alignment horizontal="center"/>
    </xf>
    <xf numFmtId="0" fontId="8" fillId="2" borderId="0" xfId="1" applyFont="1" applyFill="1"/>
    <xf numFmtId="0" fontId="11" fillId="2" borderId="0" xfId="1" applyFont="1" applyFill="1"/>
    <xf numFmtId="0" fontId="11" fillId="2" borderId="0" xfId="1" applyFont="1" applyFill="1" applyAlignment="1">
      <alignment horizontal="centerContinuous"/>
    </xf>
    <xf numFmtId="0" fontId="13" fillId="2" borderId="0" xfId="1" applyFont="1" applyFill="1" applyAlignment="1">
      <alignment horizontal="center"/>
    </xf>
    <xf numFmtId="0" fontId="14" fillId="2" borderId="0" xfId="1" applyFont="1" applyFill="1" applyAlignment="1">
      <alignment horizontal="center"/>
    </xf>
    <xf numFmtId="0" fontId="11" fillId="2" borderId="0" xfId="1" applyFont="1" applyFill="1" applyAlignment="1">
      <alignment horizontal="center"/>
    </xf>
    <xf numFmtId="3" fontId="2" fillId="2" borderId="0" xfId="0" applyNumberFormat="1" applyFont="1" applyFill="1" applyAlignment="1">
      <alignment horizontal="center" vertical="center" wrapText="1"/>
    </xf>
    <xf numFmtId="0" fontId="15" fillId="2" borderId="0" xfId="1" applyFont="1" applyFill="1"/>
    <xf numFmtId="4" fontId="17" fillId="4" borderId="18" xfId="3" applyNumberFormat="1" applyFont="1" applyFill="1" applyBorder="1" applyAlignment="1">
      <alignment horizontal="left" vertical="center"/>
    </xf>
    <xf numFmtId="3" fontId="18" fillId="4" borderId="0" xfId="1" applyNumberFormat="1" applyFont="1" applyFill="1"/>
    <xf numFmtId="4" fontId="19" fillId="4" borderId="18" xfId="3" applyNumberFormat="1" applyFont="1" applyFill="1" applyBorder="1" applyAlignment="1">
      <alignment horizontal="center" vertical="center"/>
    </xf>
    <xf numFmtId="2" fontId="8" fillId="4" borderId="0" xfId="0" applyNumberFormat="1" applyFont="1" applyFill="1" applyAlignment="1">
      <alignment horizontal="center"/>
    </xf>
    <xf numFmtId="3" fontId="19" fillId="4" borderId="18" xfId="3" applyNumberFormat="1" applyFont="1" applyFill="1" applyBorder="1" applyAlignment="1">
      <alignment horizontal="right"/>
    </xf>
    <xf numFmtId="0" fontId="2" fillId="4" borderId="0" xfId="0" applyFont="1" applyFill="1" applyAlignment="1">
      <alignment horizontal="center"/>
    </xf>
    <xf numFmtId="0" fontId="2" fillId="4" borderId="0" xfId="1" applyFont="1" applyFill="1"/>
    <xf numFmtId="0" fontId="18" fillId="4" borderId="19" xfId="4" applyFont="1" applyFill="1" applyBorder="1" applyAlignment="1">
      <alignment horizontal="center"/>
    </xf>
    <xf numFmtId="4" fontId="17" fillId="4" borderId="20" xfId="3" applyNumberFormat="1" applyFont="1" applyFill="1" applyBorder="1" applyAlignment="1">
      <alignment horizontal="left" vertical="center"/>
    </xf>
    <xf numFmtId="4" fontId="19" fillId="4" borderId="20" xfId="3" applyNumberFormat="1" applyFont="1" applyFill="1" applyBorder="1" applyAlignment="1">
      <alignment horizontal="center" vertical="center"/>
    </xf>
    <xf numFmtId="3" fontId="19" fillId="4" borderId="20" xfId="3" applyNumberFormat="1" applyFont="1" applyFill="1" applyBorder="1" applyAlignment="1">
      <alignment horizontal="right"/>
    </xf>
    <xf numFmtId="0" fontId="18" fillId="4" borderId="21" xfId="4" applyFont="1" applyFill="1" applyBorder="1" applyAlignment="1">
      <alignment horizontal="center"/>
    </xf>
    <xf numFmtId="0" fontId="18" fillId="4" borderId="22" xfId="4" applyFont="1" applyFill="1" applyBorder="1" applyAlignment="1">
      <alignment horizontal="center"/>
    </xf>
    <xf numFmtId="4" fontId="17" fillId="4" borderId="23" xfId="3" applyNumberFormat="1" applyFont="1" applyFill="1" applyBorder="1" applyAlignment="1">
      <alignment horizontal="left" vertical="center"/>
    </xf>
    <xf numFmtId="4" fontId="19" fillId="4" borderId="23" xfId="3" applyNumberFormat="1" applyFont="1" applyFill="1" applyBorder="1" applyAlignment="1">
      <alignment horizontal="center" vertical="center"/>
    </xf>
    <xf numFmtId="3" fontId="19" fillId="4" borderId="23" xfId="3" applyNumberFormat="1" applyFont="1" applyFill="1" applyBorder="1" applyAlignment="1">
      <alignment horizontal="right"/>
    </xf>
    <xf numFmtId="0" fontId="18" fillId="4" borderId="24" xfId="4" applyFont="1" applyFill="1" applyBorder="1" applyAlignment="1">
      <alignment horizontal="center"/>
    </xf>
    <xf numFmtId="0" fontId="2" fillId="2" borderId="0" xfId="4" applyFill="1"/>
    <xf numFmtId="3" fontId="8" fillId="2" borderId="0" xfId="1" applyNumberFormat="1" applyFont="1" applyFill="1"/>
    <xf numFmtId="4" fontId="2" fillId="2" borderId="0" xfId="2" applyNumberFormat="1" applyFont="1" applyFill="1" applyAlignment="1">
      <alignment horizontal="center" vertical="center"/>
    </xf>
    <xf numFmtId="2" fontId="8" fillId="2" borderId="0" xfId="0" applyNumberFormat="1" applyFont="1" applyFill="1" applyAlignment="1">
      <alignment horizontal="center"/>
    </xf>
    <xf numFmtId="0" fontId="2" fillId="2" borderId="0" xfId="2" applyFont="1" applyFill="1"/>
    <xf numFmtId="0" fontId="2" fillId="2" borderId="0" xfId="0" applyFont="1" applyFill="1" applyAlignment="1">
      <alignment horizontal="center"/>
    </xf>
    <xf numFmtId="0" fontId="7" fillId="3" borderId="25" xfId="4" applyFont="1" applyFill="1" applyBorder="1"/>
    <xf numFmtId="3" fontId="11" fillId="2" borderId="0" xfId="1" applyNumberFormat="1" applyFont="1" applyFill="1"/>
    <xf numFmtId="4" fontId="7" fillId="3" borderId="25" xfId="4" applyNumberFormat="1" applyFont="1" applyFill="1" applyBorder="1" applyAlignment="1">
      <alignment horizontal="center" vertical="center"/>
    </xf>
    <xf numFmtId="2" fontId="11" fillId="2" borderId="0" xfId="0" applyNumberFormat="1" applyFont="1" applyFill="1" applyAlignment="1">
      <alignment horizontal="center"/>
    </xf>
    <xf numFmtId="3" fontId="7" fillId="3" borderId="25" xfId="4" applyNumberFormat="1" applyFont="1" applyFill="1" applyBorder="1"/>
    <xf numFmtId="3" fontId="2" fillId="2" borderId="0" xfId="1" applyNumberFormat="1" applyFont="1" applyFill="1"/>
    <xf numFmtId="4" fontId="11" fillId="2" borderId="0" xfId="0" applyNumberFormat="1" applyFont="1" applyFill="1"/>
    <xf numFmtId="2" fontId="11" fillId="2" borderId="0" xfId="0" applyNumberFormat="1" applyFont="1" applyFill="1"/>
    <xf numFmtId="3" fontId="11" fillId="2" borderId="2" xfId="0" applyNumberFormat="1" applyFont="1" applyFill="1" applyBorder="1"/>
    <xf numFmtId="3" fontId="11" fillId="2" borderId="0" xfId="0" applyNumberFormat="1" applyFont="1" applyFill="1"/>
    <xf numFmtId="0" fontId="2" fillId="2" borderId="0" xfId="0" applyFont="1" applyFill="1"/>
    <xf numFmtId="3" fontId="18" fillId="2" borderId="0" xfId="1" applyNumberFormat="1" applyFont="1" applyFill="1"/>
    <xf numFmtId="4" fontId="18" fillId="2" borderId="0" xfId="1" applyNumberFormat="1" applyFont="1" applyFill="1"/>
    <xf numFmtId="0" fontId="2" fillId="2" borderId="0" xfId="1" applyFont="1" applyFill="1" applyAlignment="1">
      <alignment horizontal="center"/>
    </xf>
    <xf numFmtId="2" fontId="18" fillId="2" borderId="0" xfId="1" applyNumberFormat="1" applyFont="1" applyFill="1" applyAlignment="1">
      <alignment horizontal="center"/>
    </xf>
    <xf numFmtId="0" fontId="17" fillId="2" borderId="0" xfId="1" applyFont="1" applyFill="1"/>
    <xf numFmtId="2" fontId="2" fillId="2" borderId="0" xfId="1" applyNumberFormat="1" applyFont="1" applyFill="1"/>
    <xf numFmtId="0" fontId="17" fillId="2" borderId="0" xfId="1" applyFont="1" applyFill="1" applyAlignment="1">
      <alignment horizontal="left" indent="1"/>
    </xf>
    <xf numFmtId="0" fontId="20" fillId="2" borderId="0" xfId="5" applyFont="1" applyFill="1"/>
    <xf numFmtId="3" fontId="7" fillId="3" borderId="29" xfId="4" applyNumberFormat="1" applyFont="1" applyFill="1" applyBorder="1" applyAlignment="1">
      <alignment horizontal="center" vertical="center" wrapText="1"/>
    </xf>
    <xf numFmtId="4" fontId="17" fillId="0" borderId="18" xfId="3" applyNumberFormat="1" applyFont="1" applyBorder="1" applyAlignment="1">
      <alignment horizontal="left" vertical="center"/>
    </xf>
    <xf numFmtId="3" fontId="18" fillId="0" borderId="0" xfId="1" applyNumberFormat="1" applyFont="1"/>
    <xf numFmtId="4" fontId="19" fillId="0" borderId="18" xfId="3" applyNumberFormat="1" applyFont="1" applyBorder="1" applyAlignment="1">
      <alignment horizontal="center" vertical="center"/>
    </xf>
    <xf numFmtId="2" fontId="8" fillId="0" borderId="0" xfId="0" applyNumberFormat="1" applyFont="1" applyAlignment="1">
      <alignment horizontal="center"/>
    </xf>
    <xf numFmtId="3" fontId="19" fillId="0" borderId="18" xfId="3" applyNumberFormat="1" applyFont="1" applyBorder="1" applyAlignment="1">
      <alignment horizontal="right"/>
    </xf>
    <xf numFmtId="0" fontId="2" fillId="0" borderId="0" xfId="1" applyFont="1"/>
    <xf numFmtId="4" fontId="17" fillId="0" borderId="20" xfId="3" applyNumberFormat="1" applyFont="1" applyBorder="1" applyAlignment="1">
      <alignment horizontal="left" vertical="center"/>
    </xf>
    <xf numFmtId="4" fontId="19" fillId="0" borderId="20" xfId="3" applyNumberFormat="1" applyFont="1" applyBorder="1" applyAlignment="1">
      <alignment horizontal="center" vertical="center"/>
    </xf>
    <xf numFmtId="3" fontId="19" fillId="0" borderId="20" xfId="3" applyNumberFormat="1" applyFont="1" applyBorder="1" applyAlignment="1">
      <alignment horizontal="right"/>
    </xf>
    <xf numFmtId="4" fontId="17" fillId="0" borderId="23" xfId="3" applyNumberFormat="1" applyFont="1" applyBorder="1" applyAlignment="1">
      <alignment horizontal="left" vertical="center"/>
    </xf>
    <xf numFmtId="4" fontId="19" fillId="0" borderId="23" xfId="3" applyNumberFormat="1" applyFont="1" applyBorder="1" applyAlignment="1">
      <alignment horizontal="center" vertical="center"/>
    </xf>
    <xf numFmtId="3" fontId="19" fillId="0" borderId="23" xfId="3" applyNumberFormat="1" applyFont="1" applyBorder="1" applyAlignment="1">
      <alignment horizontal="right"/>
    </xf>
    <xf numFmtId="0" fontId="7" fillId="3" borderId="8" xfId="2" applyFont="1" applyFill="1" applyBorder="1" applyAlignment="1">
      <alignment horizontal="center" vertical="center" wrapText="1"/>
    </xf>
    <xf numFmtId="0" fontId="7" fillId="3" borderId="9" xfId="2" applyFont="1" applyFill="1" applyBorder="1" applyAlignment="1">
      <alignment horizontal="center" vertical="center" wrapText="1"/>
    </xf>
    <xf numFmtId="0" fontId="7" fillId="3" borderId="16" xfId="2" applyFont="1" applyFill="1" applyBorder="1" applyAlignment="1">
      <alignment horizontal="center" vertical="center" wrapText="1"/>
    </xf>
    <xf numFmtId="0" fontId="7" fillId="3" borderId="13" xfId="2" applyFont="1" applyFill="1" applyBorder="1" applyAlignment="1">
      <alignment horizontal="center" vertical="center" wrapText="1"/>
    </xf>
    <xf numFmtId="0" fontId="7" fillId="3" borderId="7" xfId="2" applyFont="1" applyFill="1" applyBorder="1" applyAlignment="1">
      <alignment horizontal="center" vertical="center" wrapText="1"/>
    </xf>
    <xf numFmtId="0" fontId="7" fillId="3" borderId="12" xfId="2" applyFont="1" applyFill="1" applyBorder="1" applyAlignment="1">
      <alignment horizontal="center" vertical="center" wrapText="1"/>
    </xf>
    <xf numFmtId="0" fontId="7" fillId="3" borderId="17" xfId="2" applyFont="1" applyFill="1" applyBorder="1" applyAlignment="1">
      <alignment horizontal="center" vertical="center" wrapText="1"/>
    </xf>
    <xf numFmtId="0" fontId="3" fillId="0" borderId="1" xfId="1" applyFont="1" applyBorder="1" applyAlignment="1">
      <alignment horizontal="center"/>
    </xf>
    <xf numFmtId="0" fontId="3" fillId="0" borderId="2" xfId="1" applyFont="1" applyBorder="1" applyAlignment="1">
      <alignment horizontal="center"/>
    </xf>
    <xf numFmtId="0" fontId="4" fillId="0" borderId="2" xfId="0" applyFont="1" applyBorder="1"/>
    <xf numFmtId="0" fontId="4" fillId="0" borderId="3" xfId="0" applyFont="1" applyBorder="1"/>
    <xf numFmtId="0" fontId="5" fillId="0" borderId="4" xfId="1" applyFont="1" applyBorder="1" applyAlignment="1">
      <alignment horizontal="center"/>
    </xf>
    <xf numFmtId="0" fontId="5" fillId="0" borderId="5" xfId="1" applyFont="1" applyBorder="1" applyAlignment="1">
      <alignment horizontal="center"/>
    </xf>
    <xf numFmtId="0" fontId="4" fillId="0" borderId="5" xfId="0" applyFont="1" applyBorder="1"/>
    <xf numFmtId="0" fontId="4" fillId="0" borderId="6" xfId="0" applyFont="1" applyBorder="1"/>
    <xf numFmtId="0" fontId="7" fillId="3" borderId="7" xfId="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7" fillId="3" borderId="8" xfId="0" applyFont="1" applyFill="1" applyBorder="1" applyAlignment="1">
      <alignment horizontal="center" vertical="center"/>
    </xf>
    <xf numFmtId="0" fontId="7" fillId="3" borderId="8" xfId="1" applyFont="1" applyFill="1" applyBorder="1" applyAlignment="1">
      <alignment horizontal="center"/>
    </xf>
    <xf numFmtId="0" fontId="7" fillId="3" borderId="10" xfId="2" applyFont="1" applyFill="1" applyBorder="1" applyAlignment="1">
      <alignment horizontal="center" vertical="center" wrapText="1"/>
    </xf>
    <xf numFmtId="0" fontId="7" fillId="3" borderId="11" xfId="2"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0" fillId="3" borderId="12" xfId="0" applyFill="1" applyBorder="1" applyAlignment="1">
      <alignment wrapText="1"/>
    </xf>
    <xf numFmtId="0" fontId="0" fillId="3" borderId="17" xfId="0" applyFill="1" applyBorder="1" applyAlignment="1">
      <alignment wrapText="1"/>
    </xf>
    <xf numFmtId="0" fontId="12" fillId="3" borderId="8" xfId="1" applyFont="1" applyFill="1" applyBorder="1" applyAlignment="1">
      <alignment horizontal="center"/>
    </xf>
    <xf numFmtId="0" fontId="7" fillId="3" borderId="8" xfId="2" applyFont="1" applyFill="1" applyBorder="1" applyAlignment="1">
      <alignment horizontal="center"/>
    </xf>
    <xf numFmtId="0" fontId="7" fillId="3" borderId="26" xfId="1" applyFont="1" applyFill="1" applyBorder="1" applyAlignment="1">
      <alignment horizontal="center" vertical="center"/>
    </xf>
    <xf numFmtId="0" fontId="7" fillId="3" borderId="27" xfId="1" applyFont="1" applyFill="1" applyBorder="1" applyAlignment="1">
      <alignment horizontal="center" vertical="center"/>
    </xf>
    <xf numFmtId="0" fontId="7" fillId="3" borderId="28" xfId="1" applyFont="1" applyFill="1" applyBorder="1" applyAlignment="1">
      <alignment horizontal="center" vertical="center"/>
    </xf>
    <xf numFmtId="0" fontId="3" fillId="2" borderId="1" xfId="1" applyFont="1" applyFill="1" applyBorder="1" applyAlignment="1">
      <alignment horizontal="center"/>
    </xf>
    <xf numFmtId="0" fontId="3" fillId="2" borderId="2" xfId="1" applyFont="1" applyFill="1" applyBorder="1" applyAlignment="1">
      <alignment horizontal="center"/>
    </xf>
    <xf numFmtId="0" fontId="3" fillId="2" borderId="3" xfId="1" applyFont="1" applyFill="1" applyBorder="1" applyAlignment="1">
      <alignment horizontal="center"/>
    </xf>
    <xf numFmtId="0" fontId="5" fillId="2" borderId="4" xfId="1" applyFont="1" applyFill="1" applyBorder="1" applyAlignment="1">
      <alignment horizontal="center"/>
    </xf>
    <xf numFmtId="0" fontId="5" fillId="2" borderId="5" xfId="1" applyFont="1" applyFill="1" applyBorder="1" applyAlignment="1">
      <alignment horizontal="center"/>
    </xf>
    <xf numFmtId="0" fontId="5" fillId="2" borderId="6" xfId="1" applyFont="1" applyFill="1" applyBorder="1" applyAlignment="1">
      <alignment horizontal="center"/>
    </xf>
    <xf numFmtId="0" fontId="7" fillId="3" borderId="12" xfId="1" applyFont="1" applyFill="1" applyBorder="1" applyAlignment="1">
      <alignment horizontal="center" vertical="center" wrapText="1"/>
    </xf>
    <xf numFmtId="0" fontId="7" fillId="3" borderId="17" xfId="1" applyFont="1" applyFill="1" applyBorder="1" applyAlignment="1">
      <alignment horizontal="center" vertical="center" wrapText="1"/>
    </xf>
    <xf numFmtId="0" fontId="21" fillId="3" borderId="9" xfId="1" applyFont="1" applyFill="1" applyBorder="1" applyAlignment="1">
      <alignment horizontal="center" vertical="center" wrapText="1"/>
    </xf>
    <xf numFmtId="0" fontId="21" fillId="3" borderId="10" xfId="1" applyFont="1" applyFill="1" applyBorder="1" applyAlignment="1">
      <alignment horizontal="center" vertical="center" wrapText="1"/>
    </xf>
    <xf numFmtId="0" fontId="21" fillId="3" borderId="11" xfId="1" applyFont="1" applyFill="1" applyBorder="1" applyAlignment="1">
      <alignment horizontal="center" vertical="center" wrapText="1"/>
    </xf>
    <xf numFmtId="0" fontId="21" fillId="3" borderId="7" xfId="2" applyFont="1" applyFill="1" applyBorder="1" applyAlignment="1">
      <alignment horizontal="center" vertical="center" wrapText="1"/>
    </xf>
    <xf numFmtId="0" fontId="21" fillId="3" borderId="12" xfId="2" applyFont="1" applyFill="1" applyBorder="1" applyAlignment="1">
      <alignment horizontal="center" vertical="center" wrapText="1"/>
    </xf>
    <xf numFmtId="0" fontId="21" fillId="3" borderId="17" xfId="2" applyFont="1" applyFill="1" applyBorder="1" applyAlignment="1">
      <alignment horizontal="center" vertical="center" wrapText="1"/>
    </xf>
  </cellXfs>
  <cellStyles count="6">
    <cellStyle name="Normal" xfId="0" builtinId="0"/>
    <cellStyle name="Normal_ Public. D.Ofc. JUN'96" xfId="3" xr:uid="{BE6A19E7-69D6-4848-A986-56E807102AE2}"/>
    <cellStyle name="Normal_ADEC  DE CAP febrero'2008" xfId="1" xr:uid="{83F8123D-CCD4-477C-A674-7006930809B3}"/>
    <cellStyle name="Normal_Información Financiera Mensual - 2008 (prot)" xfId="2" xr:uid="{D61C57F4-3776-4856-A384-2F05AC4C0075}"/>
    <cellStyle name="Normal_Información Financiera Mensual - Enero  de 2006" xfId="5" xr:uid="{A260371F-3AA7-42BE-91D8-4F7445A3488C}"/>
    <cellStyle name="Normal_RIESGO DE CREDITO Y CONTIGENTES 2008" xfId="4" xr:uid="{DDEB2795-A34C-4972-9FAE-78EDA097FE74}"/>
  </cellStyles>
  <dxfs count="10">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2</xdr:row>
      <xdr:rowOff>114300</xdr:rowOff>
    </xdr:from>
    <xdr:to>
      <xdr:col>1</xdr:col>
      <xdr:colOff>1840230</xdr:colOff>
      <xdr:row>3</xdr:row>
      <xdr:rowOff>182457</xdr:rowOff>
    </xdr:to>
    <xdr:pic>
      <xdr:nvPicPr>
        <xdr:cNvPr id="2" name="Imagen 1">
          <a:extLst>
            <a:ext uri="{FF2B5EF4-FFF2-40B4-BE49-F238E27FC236}">
              <a16:creationId xmlns:a16="http://schemas.microsoft.com/office/drawing/2014/main" id="{4D8A1080-8455-4ADA-92E4-89A3699CED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457200"/>
          <a:ext cx="1783080" cy="395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2</xdr:row>
      <xdr:rowOff>85725</xdr:rowOff>
    </xdr:from>
    <xdr:to>
      <xdr:col>1</xdr:col>
      <xdr:colOff>1878330</xdr:colOff>
      <xdr:row>3</xdr:row>
      <xdr:rowOff>153882</xdr:rowOff>
    </xdr:to>
    <xdr:pic>
      <xdr:nvPicPr>
        <xdr:cNvPr id="2" name="Imagen 1">
          <a:extLst>
            <a:ext uri="{FF2B5EF4-FFF2-40B4-BE49-F238E27FC236}">
              <a16:creationId xmlns:a16="http://schemas.microsoft.com/office/drawing/2014/main" id="{390856FC-3AE8-495C-9282-2B2C745DB6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3870" y="428625"/>
          <a:ext cx="1783080" cy="395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C04New"/>
      <sheetName val="Basilea"/>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Hoja5"/>
      <sheetName val="Hoja6"/>
      <sheetName val="Rubros, líneas e items"/>
      <sheetName val="Cua_Panorama"/>
      <sheetName val="ANTIGUOS"/>
      <sheetName val="C04_092009_122010"/>
      <sheetName val="C04_012008_082009"/>
      <sheetName val="C04"/>
      <sheetName val="VALIDACIÓN (2)"/>
      <sheetName val="C04N (2)"/>
      <sheetName val="Indicadores Individuales"/>
      <sheetName val="Apertura APRM"/>
      <sheetName val="Hoja1"/>
    </sheetNames>
    <sheetDataSet>
      <sheetData sheetId="0"/>
      <sheetData sheetId="1"/>
      <sheetData sheetId="2"/>
      <sheetData sheetId="3"/>
      <sheetData sheetId="4"/>
      <sheetData sheetId="5"/>
      <sheetData sheetId="6">
        <row r="4">
          <cell r="F4">
            <v>970</v>
          </cell>
          <cell r="G4">
            <v>19064343475220</v>
          </cell>
          <cell r="H4">
            <v>240768803032091</v>
          </cell>
          <cell r="I4">
            <v>157834523568781.72</v>
          </cell>
          <cell r="J4">
            <v>20572187166402</v>
          </cell>
          <cell r="K4">
            <v>266407620657344</v>
          </cell>
          <cell r="L4">
            <v>179647910214707.78</v>
          </cell>
          <cell r="M4">
            <v>25177275984196</v>
          </cell>
          <cell r="O4">
            <v>7.92</v>
          </cell>
          <cell r="P4">
            <v>13.03</v>
          </cell>
          <cell r="Q4">
            <v>7.16</v>
          </cell>
          <cell r="R4">
            <v>14.01</v>
          </cell>
        </row>
        <row r="6">
          <cell r="F6">
            <v>28</v>
          </cell>
          <cell r="G6">
            <v>638256016335</v>
          </cell>
          <cell r="H6">
            <v>9656495132289</v>
          </cell>
          <cell r="I6">
            <v>6698632483531.6797</v>
          </cell>
          <cell r="J6">
            <v>722458349374</v>
          </cell>
          <cell r="K6">
            <v>9635680409710</v>
          </cell>
          <cell r="L6">
            <v>6808597568446.1797</v>
          </cell>
          <cell r="M6">
            <v>882188240471</v>
          </cell>
          <cell r="N6">
            <v>6808597568446.1797</v>
          </cell>
          <cell r="O6">
            <v>6.61</v>
          </cell>
          <cell r="P6">
            <v>10.79</v>
          </cell>
          <cell r="Q6">
            <v>6.62</v>
          </cell>
          <cell r="R6">
            <v>12.96</v>
          </cell>
        </row>
        <row r="7">
          <cell r="F7">
            <v>504</v>
          </cell>
        </row>
        <row r="8">
          <cell r="F8">
            <v>27</v>
          </cell>
        </row>
        <row r="9">
          <cell r="F9">
            <v>16</v>
          </cell>
          <cell r="G9">
            <v>3953702554467</v>
          </cell>
          <cell r="H9">
            <v>41512489554935</v>
          </cell>
          <cell r="I9">
            <v>25953417916133.699</v>
          </cell>
          <cell r="J9">
            <v>2944034908542</v>
          </cell>
          <cell r="K9">
            <v>56528837355519</v>
          </cell>
          <cell r="L9">
            <v>38738404721953.797</v>
          </cell>
          <cell r="M9">
            <v>5005296738926</v>
          </cell>
          <cell r="N9">
            <v>38738404721953.797</v>
          </cell>
          <cell r="O9">
            <v>9.52</v>
          </cell>
          <cell r="P9">
            <v>11.34</v>
          </cell>
          <cell r="Q9">
            <v>6.99</v>
          </cell>
          <cell r="R9">
            <v>12.92</v>
          </cell>
        </row>
        <row r="10">
          <cell r="F10">
            <v>1</v>
          </cell>
          <cell r="G10">
            <v>3631468472163</v>
          </cell>
          <cell r="H10">
            <v>47880077648371</v>
          </cell>
          <cell r="I10">
            <v>31373151284591.359</v>
          </cell>
          <cell r="J10">
            <v>4523133550933</v>
          </cell>
          <cell r="K10">
            <v>48013224159338</v>
          </cell>
          <cell r="L10">
            <v>31340664036623.762</v>
          </cell>
          <cell r="M10">
            <v>4695528509228</v>
          </cell>
          <cell r="N10">
            <v>31340664036623.801</v>
          </cell>
          <cell r="O10">
            <v>7.58</v>
          </cell>
          <cell r="P10">
            <v>14.42</v>
          </cell>
          <cell r="Q10">
            <v>7.56</v>
          </cell>
          <cell r="R10">
            <v>14.98</v>
          </cell>
        </row>
        <row r="11">
          <cell r="F11">
            <v>52</v>
          </cell>
        </row>
        <row r="12">
          <cell r="F12">
            <v>51</v>
          </cell>
          <cell r="G12">
            <v>615811114198</v>
          </cell>
          <cell r="H12">
            <v>4259894397166</v>
          </cell>
          <cell r="I12">
            <v>2712229521000.6401</v>
          </cell>
          <cell r="J12">
            <v>426333230123</v>
          </cell>
          <cell r="K12">
            <v>6206981339744</v>
          </cell>
          <cell r="L12">
            <v>4449510543021.6406</v>
          </cell>
          <cell r="M12">
            <v>797908690499</v>
          </cell>
          <cell r="N12">
            <v>4449510543021.6396</v>
          </cell>
          <cell r="O12">
            <v>14.46</v>
          </cell>
          <cell r="P12">
            <v>15.72</v>
          </cell>
          <cell r="Q12">
            <v>9.92</v>
          </cell>
          <cell r="R12">
            <v>17.93</v>
          </cell>
        </row>
        <row r="13">
          <cell r="F13">
            <v>31</v>
          </cell>
          <cell r="G13">
            <v>107575774550</v>
          </cell>
          <cell r="H13">
            <v>1320449585727</v>
          </cell>
          <cell r="I13">
            <v>393308614410.40002</v>
          </cell>
          <cell r="J13">
            <v>107575774550</v>
          </cell>
          <cell r="K13">
            <v>1320449585727</v>
          </cell>
          <cell r="L13">
            <v>393308614410.40002</v>
          </cell>
          <cell r="M13">
            <v>107575774550</v>
          </cell>
          <cell r="N13">
            <v>393308614410.40002</v>
          </cell>
          <cell r="O13">
            <v>8.15</v>
          </cell>
          <cell r="P13">
            <v>27.35</v>
          </cell>
          <cell r="Q13">
            <v>8.15</v>
          </cell>
          <cell r="R13">
            <v>27.35</v>
          </cell>
        </row>
        <row r="14">
          <cell r="F14">
            <v>9</v>
          </cell>
          <cell r="G14">
            <v>204016966630</v>
          </cell>
          <cell r="H14">
            <v>3595696337147</v>
          </cell>
          <cell r="I14">
            <v>2250248346794.6997</v>
          </cell>
          <cell r="J14">
            <v>314354901526</v>
          </cell>
          <cell r="K14">
            <v>3595779359288</v>
          </cell>
          <cell r="L14">
            <v>2250659725270.6001</v>
          </cell>
          <cell r="M14">
            <v>315171629235</v>
          </cell>
          <cell r="N14">
            <v>2250659725270.6001</v>
          </cell>
          <cell r="O14">
            <v>5.67</v>
          </cell>
          <cell r="P14">
            <v>13.97</v>
          </cell>
          <cell r="Q14">
            <v>5.67</v>
          </cell>
          <cell r="R14">
            <v>14</v>
          </cell>
        </row>
        <row r="15">
          <cell r="F15">
            <v>39</v>
          </cell>
          <cell r="G15">
            <v>2496129867298</v>
          </cell>
          <cell r="H15">
            <v>29227674861053</v>
          </cell>
          <cell r="I15">
            <v>18189585933256.82</v>
          </cell>
          <cell r="J15">
            <v>2327676146268</v>
          </cell>
          <cell r="K15">
            <v>36335690646293</v>
          </cell>
          <cell r="L15">
            <v>23884382973036.578</v>
          </cell>
          <cell r="M15">
            <v>3148734216984</v>
          </cell>
          <cell r="N15">
            <v>23884382973036.598</v>
          </cell>
          <cell r="O15">
            <v>8.5399999999999991</v>
          </cell>
          <cell r="P15">
            <v>12.8</v>
          </cell>
          <cell r="Q15">
            <v>6.87</v>
          </cell>
          <cell r="R15">
            <v>13.18</v>
          </cell>
        </row>
        <row r="16">
          <cell r="F16">
            <v>55</v>
          </cell>
          <cell r="G16">
            <v>537207829304</v>
          </cell>
          <cell r="H16">
            <v>5919753564630</v>
          </cell>
          <cell r="I16">
            <v>4292893340426.5996</v>
          </cell>
          <cell r="J16">
            <v>733218768265</v>
          </cell>
          <cell r="K16">
            <v>6218239151458</v>
          </cell>
          <cell r="L16">
            <v>4609942089883</v>
          </cell>
          <cell r="M16">
            <v>797607543169</v>
          </cell>
          <cell r="N16">
            <v>4609942089883</v>
          </cell>
          <cell r="O16">
            <v>9.07</v>
          </cell>
          <cell r="P16">
            <v>17.079999999999998</v>
          </cell>
          <cell r="Q16">
            <v>8.64</v>
          </cell>
          <cell r="R16">
            <v>17.3</v>
          </cell>
        </row>
        <row r="17">
          <cell r="F17">
            <v>61</v>
          </cell>
          <cell r="G17">
            <v>28360557681</v>
          </cell>
          <cell r="H17">
            <v>33252391961</v>
          </cell>
          <cell r="I17">
            <v>6642797551.8000002</v>
          </cell>
          <cell r="J17">
            <v>28360557681</v>
          </cell>
          <cell r="K17">
            <v>33252391961</v>
          </cell>
          <cell r="L17">
            <v>6642797551.8000002</v>
          </cell>
          <cell r="M17">
            <v>28360557681</v>
          </cell>
          <cell r="N17">
            <v>6642797551.8000002</v>
          </cell>
          <cell r="O17">
            <v>85.29</v>
          </cell>
          <cell r="P17">
            <v>426.94</v>
          </cell>
          <cell r="Q17">
            <v>85.29</v>
          </cell>
          <cell r="R17">
            <v>426.94</v>
          </cell>
        </row>
        <row r="19">
          <cell r="F19">
            <v>54</v>
          </cell>
        </row>
        <row r="20">
          <cell r="F20">
            <v>53</v>
          </cell>
          <cell r="G20">
            <v>189406860393</v>
          </cell>
          <cell r="H20">
            <v>1093065345327</v>
          </cell>
          <cell r="I20">
            <v>538723688172</v>
          </cell>
          <cell r="J20">
            <v>4211789188</v>
          </cell>
          <cell r="K20">
            <v>1522580771608</v>
          </cell>
          <cell r="L20">
            <v>965201495384.90002</v>
          </cell>
          <cell r="M20">
            <v>189988860393</v>
          </cell>
          <cell r="N20">
            <v>965201495384.90002</v>
          </cell>
          <cell r="O20">
            <v>17.329999999999998</v>
          </cell>
          <cell r="P20">
            <v>0.78</v>
          </cell>
          <cell r="Q20">
            <v>12.44</v>
          </cell>
          <cell r="R20">
            <v>19.68</v>
          </cell>
        </row>
        <row r="21">
          <cell r="F21">
            <v>37</v>
          </cell>
          <cell r="G21">
            <v>3646910416772</v>
          </cell>
          <cell r="H21">
            <v>52600973979900</v>
          </cell>
          <cell r="I21">
            <v>34154097754337.52</v>
          </cell>
          <cell r="J21">
            <v>4888536387022</v>
          </cell>
          <cell r="K21">
            <v>52326499321904</v>
          </cell>
          <cell r="L21">
            <v>34095748885430.82</v>
          </cell>
          <cell r="M21">
            <v>5157619116943</v>
          </cell>
          <cell r="N21">
            <v>34095748885430.801</v>
          </cell>
          <cell r="O21">
            <v>6.93</v>
          </cell>
          <cell r="P21">
            <v>14.31</v>
          </cell>
          <cell r="Q21">
            <v>6.97</v>
          </cell>
          <cell r="R21">
            <v>15.13</v>
          </cell>
        </row>
        <row r="22">
          <cell r="F22">
            <v>14</v>
          </cell>
          <cell r="G22">
            <v>2368399107871</v>
          </cell>
          <cell r="H22">
            <v>34936155274745</v>
          </cell>
          <cell r="I22">
            <v>24553740311333.641</v>
          </cell>
          <cell r="J22">
            <v>2743842492625</v>
          </cell>
          <cell r="K22">
            <v>35895594749350</v>
          </cell>
          <cell r="L22">
            <v>25308719227339.141</v>
          </cell>
          <cell r="M22">
            <v>3143802154494</v>
          </cell>
          <cell r="N22">
            <v>25308719227339.102</v>
          </cell>
          <cell r="O22">
            <v>6.78</v>
          </cell>
          <cell r="P22">
            <v>11.17</v>
          </cell>
          <cell r="Q22">
            <v>6.6</v>
          </cell>
          <cell r="R22">
            <v>12.42</v>
          </cell>
        </row>
        <row r="23">
          <cell r="F23">
            <v>49</v>
          </cell>
          <cell r="G23">
            <v>647097937558</v>
          </cell>
          <cell r="H23">
            <v>8732824958840</v>
          </cell>
          <cell r="I23">
            <v>6717851577240.8604</v>
          </cell>
          <cell r="J23">
            <v>808450310305</v>
          </cell>
          <cell r="K23">
            <v>8774811415444</v>
          </cell>
          <cell r="L23">
            <v>6796127536355.1602</v>
          </cell>
          <cell r="M23">
            <v>907493951623</v>
          </cell>
          <cell r="N23">
            <v>6796127536355.1602</v>
          </cell>
          <cell r="O23">
            <v>7.41</v>
          </cell>
          <cell r="P23">
            <v>12.03</v>
          </cell>
          <cell r="Q23">
            <v>7.37</v>
          </cell>
          <cell r="R23">
            <v>13.35</v>
          </cell>
        </row>
        <row r="24">
          <cell r="F24">
            <v>12</v>
          </cell>
          <cell r="G24">
            <v>1998570710912</v>
          </cell>
          <cell r="H24">
            <v>49000604607114</v>
          </cell>
          <cell r="I24">
            <v>23341016240654.48</v>
          </cell>
          <cell r="J24">
            <v>2824194740821</v>
          </cell>
          <cell r="K24">
            <v>52413395309292</v>
          </cell>
          <cell r="L24">
            <v>25150761044326.781</v>
          </cell>
          <cell r="M24">
            <v>3134608901003</v>
          </cell>
          <cell r="N24">
            <v>25150761044326.801</v>
          </cell>
          <cell r="O24">
            <v>4.08</v>
          </cell>
          <cell r="P24">
            <v>12.1</v>
          </cell>
          <cell r="Q24">
            <v>3.81</v>
          </cell>
          <cell r="R24">
            <v>12.46</v>
          </cell>
        </row>
        <row r="25">
          <cell r="F25">
            <v>980</v>
          </cell>
          <cell r="G25">
            <v>686211189772</v>
          </cell>
          <cell r="H25">
            <v>3939580503212</v>
          </cell>
          <cell r="I25">
            <v>1869968387238.3999</v>
          </cell>
          <cell r="J25">
            <v>655443259334</v>
          </cell>
          <cell r="K25">
            <v>4026109339259</v>
          </cell>
          <cell r="L25">
            <v>1990249656920.7</v>
          </cell>
          <cell r="M25">
            <v>759412602266</v>
          </cell>
          <cell r="O25">
            <v>17.420000000000002</v>
          </cell>
          <cell r="P25">
            <v>35.049999999999997</v>
          </cell>
          <cell r="Q25">
            <v>17.04</v>
          </cell>
          <cell r="R25">
            <v>38.159999999999997</v>
          </cell>
        </row>
        <row r="26">
          <cell r="F26">
            <v>43</v>
          </cell>
        </row>
        <row r="27">
          <cell r="F27">
            <v>17</v>
          </cell>
          <cell r="G27">
            <v>23693702475</v>
          </cell>
          <cell r="H27">
            <v>38951706245</v>
          </cell>
          <cell r="I27">
            <v>30610268048.900002</v>
          </cell>
          <cell r="J27">
            <v>23693702475</v>
          </cell>
          <cell r="K27">
            <v>38951706245</v>
          </cell>
          <cell r="L27">
            <v>30610268048.900002</v>
          </cell>
          <cell r="M27">
            <v>23693702475</v>
          </cell>
          <cell r="N27">
            <v>30610268048.900002</v>
          </cell>
          <cell r="O27">
            <v>60.83</v>
          </cell>
          <cell r="P27">
            <v>77.400000000000006</v>
          </cell>
          <cell r="Q27">
            <v>60.83</v>
          </cell>
          <cell r="R27">
            <v>77.400000000000006</v>
          </cell>
        </row>
        <row r="28">
          <cell r="F28">
            <v>59</v>
          </cell>
          <cell r="G28">
            <v>263330787918</v>
          </cell>
          <cell r="H28">
            <v>1961734635172</v>
          </cell>
          <cell r="I28">
            <v>1277093026627.3999</v>
          </cell>
          <cell r="J28">
            <v>232562857480</v>
          </cell>
          <cell r="K28">
            <v>2048263471219</v>
          </cell>
          <cell r="L28">
            <v>1397374296309.7</v>
          </cell>
          <cell r="M28">
            <v>336532200412</v>
          </cell>
          <cell r="N28">
            <v>1397374296309.7</v>
          </cell>
          <cell r="O28">
            <v>13.42</v>
          </cell>
          <cell r="P28">
            <v>18.21</v>
          </cell>
          <cell r="Q28">
            <v>12.86</v>
          </cell>
          <cell r="R28">
            <v>24.08</v>
          </cell>
        </row>
        <row r="29">
          <cell r="F29">
            <v>41</v>
          </cell>
          <cell r="G29">
            <v>274519765604</v>
          </cell>
          <cell r="H29">
            <v>1637146837459</v>
          </cell>
          <cell r="I29">
            <v>317032242761</v>
          </cell>
          <cell r="J29">
            <v>274519765604</v>
          </cell>
          <cell r="K29">
            <v>1637146837459</v>
          </cell>
          <cell r="L29">
            <v>317032242761</v>
          </cell>
          <cell r="M29">
            <v>274519765604</v>
          </cell>
          <cell r="N29">
            <v>317032242761</v>
          </cell>
          <cell r="O29">
            <v>16.77</v>
          </cell>
          <cell r="P29">
            <v>86.59</v>
          </cell>
          <cell r="Q29">
            <v>16.77</v>
          </cell>
          <cell r="R29">
            <v>86.59</v>
          </cell>
        </row>
        <row r="30">
          <cell r="F30">
            <v>45</v>
          </cell>
        </row>
        <row r="31">
          <cell r="F31">
            <v>60</v>
          </cell>
          <cell r="G31">
            <v>124666933775</v>
          </cell>
          <cell r="H31">
            <v>301747324336</v>
          </cell>
          <cell r="I31">
            <v>245232849801.10001</v>
          </cell>
          <cell r="J31">
            <v>124666933775</v>
          </cell>
          <cell r="K31">
            <v>301747324336</v>
          </cell>
          <cell r="L31">
            <v>245232849801.10001</v>
          </cell>
          <cell r="M31">
            <v>124666933775</v>
          </cell>
          <cell r="N31">
            <v>245232849801.10001</v>
          </cell>
          <cell r="O31">
            <v>41.32</v>
          </cell>
          <cell r="P31">
            <v>50.84</v>
          </cell>
          <cell r="Q31">
            <v>41.32</v>
          </cell>
          <cell r="R31">
            <v>50.84</v>
          </cell>
        </row>
        <row r="32">
          <cell r="F32">
            <v>999</v>
          </cell>
          <cell r="G32">
            <v>21749125375904</v>
          </cell>
          <cell r="H32">
            <v>293708988142417</v>
          </cell>
          <cell r="I32">
            <v>183045508196674.59</v>
          </cell>
          <cell r="J32">
            <v>24051825166557</v>
          </cell>
          <cell r="K32">
            <v>322847125305895</v>
          </cell>
          <cell r="L32">
            <v>206788920915955.25</v>
          </cell>
          <cell r="M32">
            <v>29071297487465</v>
          </cell>
          <cell r="O32">
            <v>7.4</v>
          </cell>
          <cell r="P32">
            <v>13.14</v>
          </cell>
          <cell r="Q32">
            <v>6.74</v>
          </cell>
          <cell r="R32">
            <v>14.06</v>
          </cell>
        </row>
        <row r="136">
          <cell r="F136">
            <v>970</v>
          </cell>
          <cell r="G136">
            <v>25177275984196</v>
          </cell>
          <cell r="H136">
            <v>19064343475220</v>
          </cell>
          <cell r="I136">
            <v>5761405052632</v>
          </cell>
          <cell r="J136">
            <v>618095983734</v>
          </cell>
          <cell r="M136">
            <v>655780200635</v>
          </cell>
          <cell r="N136">
            <v>0</v>
          </cell>
          <cell r="O136">
            <v>389211673245</v>
          </cell>
          <cell r="P136">
            <v>0</v>
          </cell>
          <cell r="R136">
            <v>30.220841646714586</v>
          </cell>
          <cell r="S136">
            <v>0.39161013050775534</v>
          </cell>
          <cell r="T136">
            <v>0.3440596570231611</v>
          </cell>
          <cell r="U136">
            <v>2.0415687209522884</v>
          </cell>
        </row>
        <row r="138">
          <cell r="F138">
            <v>28</v>
          </cell>
          <cell r="G138">
            <v>882188240471</v>
          </cell>
          <cell r="H138">
            <v>638256016335</v>
          </cell>
          <cell r="I138">
            <v>203262330535</v>
          </cell>
          <cell r="J138">
            <v>40625240183</v>
          </cell>
          <cell r="M138">
            <v>0</v>
          </cell>
          <cell r="N138">
            <v>0</v>
          </cell>
          <cell r="O138">
            <v>44653418</v>
          </cell>
          <cell r="P138">
            <v>0</v>
          </cell>
          <cell r="R138">
            <v>31.846520100535042</v>
          </cell>
          <cell r="S138">
            <v>0.6064706532695372</v>
          </cell>
          <cell r="T138">
            <v>0.5966755969140245</v>
          </cell>
          <cell r="U138">
            <v>6.9961609224475935E-3</v>
          </cell>
        </row>
        <row r="139">
          <cell r="F139">
            <v>504</v>
          </cell>
        </row>
        <row r="140">
          <cell r="F140">
            <v>27</v>
          </cell>
        </row>
        <row r="141">
          <cell r="F141">
            <v>16</v>
          </cell>
          <cell r="G141">
            <v>5005296738926</v>
          </cell>
          <cell r="H141">
            <v>3953702554467</v>
          </cell>
          <cell r="I141">
            <v>1102630146750</v>
          </cell>
          <cell r="J141">
            <v>97500058856</v>
          </cell>
          <cell r="M141">
            <v>149604228448</v>
          </cell>
          <cell r="N141">
            <v>0</v>
          </cell>
          <cell r="O141">
            <v>1068207301</v>
          </cell>
          <cell r="P141">
            <v>0</v>
          </cell>
          <cell r="R141">
            <v>27.888545776014904</v>
          </cell>
          <cell r="S141">
            <v>0.3756732896262962</v>
          </cell>
          <cell r="T141">
            <v>0.25168836857328003</v>
          </cell>
          <cell r="U141">
            <v>2.701789743371338E-2</v>
          </cell>
        </row>
        <row r="142">
          <cell r="F142">
            <v>1</v>
          </cell>
          <cell r="G142">
            <v>4695528509228</v>
          </cell>
          <cell r="H142">
            <v>3631468472163</v>
          </cell>
          <cell r="I142">
            <v>823807020165</v>
          </cell>
          <cell r="J142">
            <v>240251877138</v>
          </cell>
          <cell r="M142">
            <v>0</v>
          </cell>
          <cell r="N142">
            <v>0</v>
          </cell>
          <cell r="O142">
            <v>1139762</v>
          </cell>
          <cell r="P142">
            <v>0</v>
          </cell>
          <cell r="R142">
            <v>22.685231235790365</v>
          </cell>
          <cell r="S142">
            <v>0.76578815739175532</v>
          </cell>
          <cell r="T142">
            <v>0.76658196156038316</v>
          </cell>
          <cell r="U142">
            <v>3.1385705500043272E-5</v>
          </cell>
        </row>
        <row r="143">
          <cell r="F143">
            <v>52</v>
          </cell>
        </row>
        <row r="144">
          <cell r="F144">
            <v>51</v>
          </cell>
          <cell r="G144">
            <v>797908690499</v>
          </cell>
          <cell r="H144">
            <v>615811114198</v>
          </cell>
          <cell r="I144">
            <v>18933353462</v>
          </cell>
          <cell r="J144">
            <v>40002000000</v>
          </cell>
          <cell r="M144">
            <v>0</v>
          </cell>
          <cell r="N144">
            <v>0</v>
          </cell>
          <cell r="O144">
            <v>123162222839</v>
          </cell>
          <cell r="P144">
            <v>0</v>
          </cell>
          <cell r="R144">
            <v>3.0745390957514309</v>
          </cell>
          <cell r="S144">
            <v>1.4748751788986432</v>
          </cell>
          <cell r="T144">
            <v>0.89902023184857627</v>
          </cell>
          <cell r="U144">
            <v>19.999999999902567</v>
          </cell>
        </row>
        <row r="145">
          <cell r="F145">
            <v>31</v>
          </cell>
          <cell r="G145">
            <v>107575774550</v>
          </cell>
          <cell r="H145">
            <v>107575774550</v>
          </cell>
          <cell r="I145">
            <v>0</v>
          </cell>
          <cell r="J145">
            <v>0</v>
          </cell>
          <cell r="M145">
            <v>0</v>
          </cell>
          <cell r="N145">
            <v>0</v>
          </cell>
          <cell r="O145">
            <v>0</v>
          </cell>
          <cell r="P145">
            <v>0</v>
          </cell>
          <cell r="R145">
            <v>0</v>
          </cell>
          <cell r="S145">
            <v>0</v>
          </cell>
          <cell r="T145">
            <v>0</v>
          </cell>
          <cell r="U145">
            <v>0</v>
          </cell>
        </row>
        <row r="146">
          <cell r="F146">
            <v>9</v>
          </cell>
          <cell r="G146">
            <v>315171629235</v>
          </cell>
          <cell r="H146">
            <v>204016966630</v>
          </cell>
          <cell r="I146">
            <v>102008483315</v>
          </cell>
          <cell r="J146">
            <v>9769655763</v>
          </cell>
          <cell r="M146">
            <v>624867330</v>
          </cell>
          <cell r="N146">
            <v>0</v>
          </cell>
          <cell r="O146">
            <v>1390857</v>
          </cell>
          <cell r="P146">
            <v>0</v>
          </cell>
          <cell r="R146">
            <v>50</v>
          </cell>
          <cell r="S146">
            <v>0.43415900191265999</v>
          </cell>
          <cell r="T146">
            <v>0.43407964577254698</v>
          </cell>
          <cell r="U146">
            <v>6.8173594724718308E-4</v>
          </cell>
        </row>
        <row r="147">
          <cell r="F147">
            <v>39</v>
          </cell>
          <cell r="G147">
            <v>3148734216984</v>
          </cell>
          <cell r="H147">
            <v>2496129867298</v>
          </cell>
          <cell r="I147">
            <v>1002975353800</v>
          </cell>
          <cell r="J147">
            <v>64500000000</v>
          </cell>
          <cell r="M147">
            <v>492511994761</v>
          </cell>
          <cell r="N147">
            <v>0</v>
          </cell>
          <cell r="O147">
            <v>77640990647</v>
          </cell>
          <cell r="P147">
            <v>0</v>
          </cell>
          <cell r="R147">
            <v>40.181216808470644</v>
          </cell>
          <cell r="S147">
            <v>0.35459850618189065</v>
          </cell>
          <cell r="T147">
            <v>0.27005093693571641</v>
          </cell>
          <cell r="U147">
            <v>3.1104547749770921</v>
          </cell>
        </row>
        <row r="148">
          <cell r="F148">
            <v>55</v>
          </cell>
          <cell r="G148">
            <v>797607543169</v>
          </cell>
          <cell r="H148">
            <v>537207829304</v>
          </cell>
          <cell r="I148">
            <v>240136713865</v>
          </cell>
          <cell r="J148">
            <v>20263000000</v>
          </cell>
          <cell r="M148">
            <v>0</v>
          </cell>
          <cell r="N148">
            <v>0</v>
          </cell>
          <cell r="O148">
            <v>0</v>
          </cell>
          <cell r="P148">
            <v>0</v>
          </cell>
          <cell r="R148">
            <v>44.700896145932617</v>
          </cell>
          <cell r="S148">
            <v>0.47201265890259453</v>
          </cell>
          <cell r="T148">
            <v>0.43954999010658452</v>
          </cell>
          <cell r="U148">
            <v>0</v>
          </cell>
        </row>
        <row r="149">
          <cell r="F149">
            <v>61</v>
          </cell>
          <cell r="G149">
            <v>28360557681</v>
          </cell>
          <cell r="H149">
            <v>28360557681</v>
          </cell>
          <cell r="I149">
            <v>0</v>
          </cell>
          <cell r="J149">
            <v>0</v>
          </cell>
          <cell r="M149">
            <v>0</v>
          </cell>
          <cell r="N149">
            <v>0</v>
          </cell>
          <cell r="O149">
            <v>0</v>
          </cell>
          <cell r="P149">
            <v>0</v>
          </cell>
          <cell r="R149">
            <v>0</v>
          </cell>
          <cell r="S149">
            <v>0</v>
          </cell>
          <cell r="T149">
            <v>0</v>
          </cell>
          <cell r="U149">
            <v>0</v>
          </cell>
        </row>
        <row r="150">
          <cell r="F150">
            <v>56</v>
          </cell>
        </row>
        <row r="151">
          <cell r="F151">
            <v>54</v>
          </cell>
        </row>
        <row r="152">
          <cell r="F152">
            <v>53</v>
          </cell>
          <cell r="G152">
            <v>189988860393</v>
          </cell>
          <cell r="H152">
            <v>189406860393</v>
          </cell>
          <cell r="I152">
            <v>0</v>
          </cell>
          <cell r="J152">
            <v>582000000</v>
          </cell>
          <cell r="M152">
            <v>0</v>
          </cell>
          <cell r="N152">
            <v>0</v>
          </cell>
          <cell r="O152">
            <v>0</v>
          </cell>
          <cell r="P152">
            <v>0</v>
          </cell>
          <cell r="R152">
            <v>0</v>
          </cell>
          <cell r="S152">
            <v>0.10803311842010241</v>
          </cell>
          <cell r="T152">
            <v>6.0298290334487289E-2</v>
          </cell>
          <cell r="U152">
            <v>0</v>
          </cell>
        </row>
        <row r="153">
          <cell r="F153">
            <v>37</v>
          </cell>
          <cell r="G153">
            <v>5157619116943</v>
          </cell>
          <cell r="H153">
            <v>3646910416772</v>
          </cell>
          <cell r="I153">
            <v>1352482599145</v>
          </cell>
          <cell r="J153">
            <v>76000000000</v>
          </cell>
          <cell r="M153">
            <v>0</v>
          </cell>
          <cell r="N153">
            <v>0</v>
          </cell>
          <cell r="O153">
            <v>82226101026</v>
          </cell>
          <cell r="P153">
            <v>0</v>
          </cell>
          <cell r="R153">
            <v>37.085709397329438</v>
          </cell>
          <cell r="S153">
            <v>0.22252088328214764</v>
          </cell>
          <cell r="T153">
            <v>0.22290168858110915</v>
          </cell>
          <cell r="U153">
            <v>2.254678388803995</v>
          </cell>
        </row>
        <row r="154">
          <cell r="F154">
            <v>14</v>
          </cell>
          <cell r="G154">
            <v>3143802154494</v>
          </cell>
          <cell r="H154">
            <v>2368399107871</v>
          </cell>
          <cell r="I154">
            <v>641786473846</v>
          </cell>
          <cell r="J154">
            <v>28602151794</v>
          </cell>
          <cell r="M154">
            <v>0</v>
          </cell>
          <cell r="N154">
            <v>0</v>
          </cell>
          <cell r="O154">
            <v>105014420983</v>
          </cell>
          <cell r="P154">
            <v>0</v>
          </cell>
          <cell r="R154">
            <v>27.097902195332036</v>
          </cell>
          <cell r="S154">
            <v>0.11648796245025722</v>
          </cell>
          <cell r="T154">
            <v>0.1130130352985354</v>
          </cell>
          <cell r="U154">
            <v>4.4339833026452835</v>
          </cell>
        </row>
        <row r="155">
          <cell r="F155">
            <v>49</v>
          </cell>
          <cell r="G155">
            <v>907493951623</v>
          </cell>
          <cell r="H155">
            <v>647097937558</v>
          </cell>
          <cell r="I155">
            <v>273382577749</v>
          </cell>
          <cell r="J155">
            <v>0</v>
          </cell>
          <cell r="M155">
            <v>13039110096</v>
          </cell>
          <cell r="N155">
            <v>0</v>
          </cell>
          <cell r="O155">
            <v>52546412</v>
          </cell>
          <cell r="P155">
            <v>0</v>
          </cell>
          <cell r="R155">
            <v>42.247480927026828</v>
          </cell>
          <cell r="S155">
            <v>0</v>
          </cell>
          <cell r="T155">
            <v>0</v>
          </cell>
          <cell r="U155">
            <v>8.1203182625335154E-3</v>
          </cell>
        </row>
        <row r="156">
          <cell r="F156">
            <v>12</v>
          </cell>
          <cell r="G156">
            <v>3134608901003</v>
          </cell>
          <cell r="H156">
            <v>1998570710912</v>
          </cell>
          <cell r="I156">
            <v>823205359585</v>
          </cell>
          <cell r="J156">
            <v>302000000000</v>
          </cell>
          <cell r="M156">
            <v>0</v>
          </cell>
          <cell r="N156">
            <v>0</v>
          </cell>
          <cell r="O156">
            <v>10832830506</v>
          </cell>
          <cell r="P156">
            <v>0</v>
          </cell>
          <cell r="R156">
            <v>41.189703976465758</v>
          </cell>
          <cell r="S156">
            <v>1.2938596883968918</v>
          </cell>
          <cell r="T156">
            <v>1.2007588934097948</v>
          </cell>
          <cell r="U156">
            <v>0.54202888328412935</v>
          </cell>
        </row>
        <row r="157">
          <cell r="F157">
            <v>980</v>
          </cell>
          <cell r="G157">
            <v>759412602266</v>
          </cell>
          <cell r="H157">
            <v>686211189772</v>
          </cell>
          <cell r="I157">
            <v>73190927469</v>
          </cell>
          <cell r="J157">
            <v>0</v>
          </cell>
          <cell r="M157">
            <v>0</v>
          </cell>
          <cell r="N157">
            <v>0</v>
          </cell>
          <cell r="O157">
            <v>10485025</v>
          </cell>
          <cell r="P157">
            <v>0</v>
          </cell>
          <cell r="R157">
            <v>10.665947824796964</v>
          </cell>
          <cell r="S157">
            <v>0</v>
          </cell>
          <cell r="T157">
            <v>0</v>
          </cell>
          <cell r="U157">
            <v>1.5279589077356415E-3</v>
          </cell>
        </row>
        <row r="158">
          <cell r="F158">
            <v>43</v>
          </cell>
        </row>
        <row r="159">
          <cell r="F159">
            <v>17</v>
          </cell>
          <cell r="G159">
            <v>23693702475</v>
          </cell>
          <cell r="H159">
            <v>23693702475</v>
          </cell>
          <cell r="I159">
            <v>0</v>
          </cell>
          <cell r="J159">
            <v>0</v>
          </cell>
          <cell r="M159">
            <v>0</v>
          </cell>
          <cell r="N159">
            <v>0</v>
          </cell>
          <cell r="O159">
            <v>0</v>
          </cell>
          <cell r="P159">
            <v>0</v>
          </cell>
          <cell r="R159">
            <v>0</v>
          </cell>
          <cell r="S159">
            <v>0</v>
          </cell>
          <cell r="T159">
            <v>0</v>
          </cell>
          <cell r="U159">
            <v>0</v>
          </cell>
        </row>
        <row r="160">
          <cell r="F160">
            <v>59</v>
          </cell>
          <cell r="G160">
            <v>336532200412</v>
          </cell>
          <cell r="H160">
            <v>263330787918</v>
          </cell>
          <cell r="I160">
            <v>73190927469</v>
          </cell>
          <cell r="J160">
            <v>0</v>
          </cell>
          <cell r="M160">
            <v>0</v>
          </cell>
          <cell r="N160">
            <v>0</v>
          </cell>
          <cell r="O160">
            <v>10485025</v>
          </cell>
          <cell r="P160">
            <v>0</v>
          </cell>
          <cell r="R160">
            <v>27.794291752847116</v>
          </cell>
          <cell r="S160">
            <v>0</v>
          </cell>
          <cell r="T160">
            <v>0</v>
          </cell>
          <cell r="U160">
            <v>3.981693550875254E-3</v>
          </cell>
        </row>
        <row r="161">
          <cell r="F161">
            <v>41</v>
          </cell>
          <cell r="G161">
            <v>274519765604</v>
          </cell>
          <cell r="H161">
            <v>274519765604</v>
          </cell>
          <cell r="I161">
            <v>0</v>
          </cell>
          <cell r="J161">
            <v>0</v>
          </cell>
          <cell r="M161">
            <v>0</v>
          </cell>
          <cell r="N161">
            <v>0</v>
          </cell>
          <cell r="O161">
            <v>0</v>
          </cell>
          <cell r="P161">
            <v>0</v>
          </cell>
          <cell r="R161">
            <v>0</v>
          </cell>
          <cell r="S161">
            <v>0</v>
          </cell>
          <cell r="T161">
            <v>0</v>
          </cell>
          <cell r="U161">
            <v>0</v>
          </cell>
        </row>
        <row r="162">
          <cell r="F162">
            <v>45</v>
          </cell>
        </row>
        <row r="163">
          <cell r="F163">
            <v>60</v>
          </cell>
          <cell r="G163">
            <v>124666933775</v>
          </cell>
          <cell r="H163">
            <v>124666933775</v>
          </cell>
          <cell r="I163">
            <v>0</v>
          </cell>
          <cell r="J163">
            <v>0</v>
          </cell>
          <cell r="M163">
            <v>0</v>
          </cell>
          <cell r="N163">
            <v>0</v>
          </cell>
          <cell r="O163">
            <v>0</v>
          </cell>
          <cell r="P163">
            <v>0</v>
          </cell>
          <cell r="R163">
            <v>0</v>
          </cell>
          <cell r="S163">
            <v>0</v>
          </cell>
          <cell r="T163">
            <v>0</v>
          </cell>
          <cell r="U163">
            <v>0</v>
          </cell>
        </row>
        <row r="164">
          <cell r="F164">
            <v>999</v>
          </cell>
          <cell r="G164">
            <v>29071297487465</v>
          </cell>
          <cell r="H164">
            <v>21749125375904</v>
          </cell>
          <cell r="I164">
            <v>6657801339686</v>
          </cell>
          <cell r="J164">
            <v>920095983734</v>
          </cell>
          <cell r="M164">
            <v>655780200635</v>
          </cell>
          <cell r="N164">
            <v>0</v>
          </cell>
          <cell r="O164">
            <v>400054988776</v>
          </cell>
          <cell r="P164">
            <v>0</v>
          </cell>
          <cell r="R164">
            <v>30.611811852729591</v>
          </cell>
          <cell r="S164">
            <v>0.50265968982172238</v>
          </cell>
          <cell r="T164">
            <v>0.44494452587619648</v>
          </cell>
          <cell r="U164">
            <v>1.8394072490805702</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5DAC7-0757-4803-A5B9-068B12CC483E}">
  <sheetPr codeName="Hoja13">
    <tabColor indexed="46"/>
    <pageSetUpPr fitToPage="1"/>
  </sheetPr>
  <dimension ref="A2:T51"/>
  <sheetViews>
    <sheetView tabSelected="1" zoomScale="80" zoomScaleNormal="80" workbookViewId="0"/>
  </sheetViews>
  <sheetFormatPr baseColWidth="10" defaultColWidth="12.5546875" defaultRowHeight="13.2"/>
  <cols>
    <col min="1" max="1" width="5.6640625" style="1" customWidth="1"/>
    <col min="2" max="2" width="38.6640625" style="1" customWidth="1"/>
    <col min="3" max="3" width="0.88671875" style="1" customWidth="1"/>
    <col min="4" max="4" width="24.109375" style="1" customWidth="1"/>
    <col min="5" max="5" width="17.109375" style="1" customWidth="1"/>
    <col min="6" max="6" width="0.88671875" style="1" customWidth="1"/>
    <col min="7" max="7" width="17" style="1" bestFit="1" customWidth="1"/>
    <col min="8" max="9" width="17" style="1" customWidth="1"/>
    <col min="10" max="10" width="12.33203125" style="1" customWidth="1"/>
    <col min="11" max="11" width="14.5546875" style="1" customWidth="1"/>
    <col min="12" max="12" width="15.6640625" style="1" customWidth="1"/>
    <col min="13" max="13" width="14.88671875" style="1" bestFit="1" customWidth="1"/>
    <col min="14" max="14" width="22.88671875" style="1" customWidth="1"/>
    <col min="15" max="15" width="0.6640625" style="1" customWidth="1"/>
    <col min="16" max="16" width="16.88671875" style="1" customWidth="1"/>
    <col min="17" max="17" width="15.33203125" style="1" customWidth="1"/>
    <col min="18" max="18" width="23.109375" style="1" customWidth="1"/>
    <col min="19" max="19" width="0.6640625" style="1" customWidth="1"/>
    <col min="20" max="20" width="14.44140625" style="1" customWidth="1"/>
    <col min="21" max="16384" width="12.5546875" style="1"/>
  </cols>
  <sheetData>
    <row r="2" spans="1:20" ht="13.8" thickBot="1"/>
    <row r="3" spans="1:20" ht="25.95" customHeight="1">
      <c r="B3" s="73" t="s">
        <v>70</v>
      </c>
      <c r="C3" s="74"/>
      <c r="D3" s="74"/>
      <c r="E3" s="74"/>
      <c r="F3" s="74"/>
      <c r="G3" s="74"/>
      <c r="H3" s="74"/>
      <c r="I3" s="74"/>
      <c r="J3" s="74"/>
      <c r="K3" s="74"/>
      <c r="L3" s="74"/>
      <c r="M3" s="74"/>
      <c r="N3" s="74"/>
      <c r="O3" s="74"/>
      <c r="P3" s="74"/>
      <c r="Q3" s="74"/>
      <c r="R3" s="74"/>
      <c r="S3" s="75"/>
      <c r="T3" s="76"/>
    </row>
    <row r="4" spans="1:20" ht="25.95" customHeight="1" thickBot="1">
      <c r="B4" s="77" t="s">
        <v>0</v>
      </c>
      <c r="C4" s="78"/>
      <c r="D4" s="78"/>
      <c r="E4" s="78"/>
      <c r="F4" s="78"/>
      <c r="G4" s="78"/>
      <c r="H4" s="78"/>
      <c r="I4" s="78"/>
      <c r="J4" s="78"/>
      <c r="K4" s="78"/>
      <c r="L4" s="78"/>
      <c r="M4" s="78"/>
      <c r="N4" s="78"/>
      <c r="O4" s="78"/>
      <c r="P4" s="78"/>
      <c r="Q4" s="78"/>
      <c r="R4" s="78"/>
      <c r="S4" s="79"/>
      <c r="T4" s="80"/>
    </row>
    <row r="5" spans="1:20" ht="15.6">
      <c r="B5" s="2"/>
      <c r="C5" s="2"/>
      <c r="D5" s="2"/>
      <c r="E5" s="2"/>
      <c r="F5" s="2"/>
      <c r="G5" s="2"/>
      <c r="H5" s="2"/>
      <c r="I5" s="2"/>
      <c r="J5" s="2"/>
      <c r="K5" s="2"/>
      <c r="L5" s="2"/>
      <c r="M5" s="2"/>
      <c r="N5" s="2"/>
      <c r="O5" s="2"/>
      <c r="P5" s="2"/>
      <c r="Q5" s="2"/>
      <c r="R5" s="2"/>
    </row>
    <row r="6" spans="1:20" ht="17.25" customHeight="1">
      <c r="B6" s="81" t="s">
        <v>1</v>
      </c>
      <c r="C6" s="3"/>
      <c r="D6" s="84" t="s">
        <v>2</v>
      </c>
      <c r="E6" s="84"/>
      <c r="F6" s="3"/>
      <c r="G6" s="85" t="s">
        <v>3</v>
      </c>
      <c r="H6" s="85"/>
      <c r="I6" s="85"/>
      <c r="J6" s="85"/>
      <c r="K6" s="85"/>
      <c r="L6" s="85"/>
      <c r="M6" s="85"/>
      <c r="N6" s="85"/>
      <c r="P6" s="67" t="s">
        <v>4</v>
      </c>
      <c r="Q6" s="86"/>
      <c r="R6" s="87"/>
      <c r="T6" s="70" t="s">
        <v>5</v>
      </c>
    </row>
    <row r="7" spans="1:20" ht="15.75" customHeight="1">
      <c r="B7" s="82"/>
      <c r="C7" s="4"/>
      <c r="D7" s="84"/>
      <c r="E7" s="84"/>
      <c r="F7" s="5"/>
      <c r="G7" s="93" t="s">
        <v>6</v>
      </c>
      <c r="H7" s="93"/>
      <c r="I7" s="93"/>
      <c r="J7" s="93"/>
      <c r="K7" s="93"/>
      <c r="L7" s="93"/>
      <c r="M7" s="94" t="s">
        <v>7</v>
      </c>
      <c r="N7" s="94"/>
      <c r="P7" s="88"/>
      <c r="Q7" s="89"/>
      <c r="R7" s="90"/>
      <c r="T7" s="91"/>
    </row>
    <row r="8" spans="1:20" ht="18.75" customHeight="1">
      <c r="B8" s="82"/>
      <c r="C8" s="6"/>
      <c r="D8" s="66" t="s">
        <v>8</v>
      </c>
      <c r="E8" s="66" t="s">
        <v>9</v>
      </c>
      <c r="F8" s="7"/>
      <c r="G8" s="66" t="s">
        <v>10</v>
      </c>
      <c r="H8" s="66" t="s">
        <v>11</v>
      </c>
      <c r="I8" s="66" t="s">
        <v>12</v>
      </c>
      <c r="J8" s="66" t="s">
        <v>13</v>
      </c>
      <c r="K8" s="66" t="s">
        <v>14</v>
      </c>
      <c r="L8" s="66" t="s">
        <v>15</v>
      </c>
      <c r="M8" s="66" t="s">
        <v>16</v>
      </c>
      <c r="N8" s="66" t="s">
        <v>17</v>
      </c>
      <c r="P8" s="67" t="s">
        <v>18</v>
      </c>
      <c r="Q8" s="67" t="s">
        <v>19</v>
      </c>
      <c r="R8" s="70" t="s">
        <v>20</v>
      </c>
      <c r="T8" s="91"/>
    </row>
    <row r="9" spans="1:20" ht="18.75" customHeight="1">
      <c r="B9" s="82"/>
      <c r="C9" s="8"/>
      <c r="D9" s="66"/>
      <c r="E9" s="66"/>
      <c r="F9" s="7"/>
      <c r="G9" s="66"/>
      <c r="H9" s="66"/>
      <c r="I9" s="66"/>
      <c r="J9" s="66"/>
      <c r="K9" s="66"/>
      <c r="L9" s="66"/>
      <c r="M9" s="66"/>
      <c r="N9" s="66"/>
      <c r="P9" s="68"/>
      <c r="Q9" s="68"/>
      <c r="R9" s="71"/>
      <c r="T9" s="91"/>
    </row>
    <row r="10" spans="1:20" ht="18.75" customHeight="1">
      <c r="B10" s="83"/>
      <c r="C10" s="4"/>
      <c r="D10" s="66"/>
      <c r="E10" s="66"/>
      <c r="F10" s="8"/>
      <c r="G10" s="66"/>
      <c r="H10" s="66"/>
      <c r="I10" s="66"/>
      <c r="J10" s="66"/>
      <c r="K10" s="66"/>
      <c r="L10" s="66"/>
      <c r="M10" s="66"/>
      <c r="N10" s="66"/>
      <c r="P10" s="69"/>
      <c r="Q10" s="69"/>
      <c r="R10" s="72"/>
      <c r="T10" s="92"/>
    </row>
    <row r="11" spans="1:20" ht="13.8" thickBot="1">
      <c r="B11" s="3" t="s">
        <v>21</v>
      </c>
      <c r="C11" s="3"/>
      <c r="D11" s="3"/>
      <c r="E11" s="3"/>
      <c r="F11" s="3"/>
      <c r="G11" s="3"/>
      <c r="H11" s="3"/>
      <c r="I11" s="3"/>
      <c r="J11" s="3"/>
      <c r="K11" s="9"/>
      <c r="L11" s="3"/>
      <c r="M11" s="3"/>
      <c r="N11" s="3"/>
      <c r="P11" s="3"/>
      <c r="Q11" s="3"/>
      <c r="R11" s="3"/>
    </row>
    <row r="12" spans="1:20">
      <c r="A12" s="10"/>
      <c r="B12" s="11" t="s">
        <v>22</v>
      </c>
      <c r="C12" s="12"/>
      <c r="D12" s="13">
        <v>12.96</v>
      </c>
      <c r="E12" s="13">
        <v>6.62</v>
      </c>
      <c r="F12" s="14"/>
      <c r="G12" s="15">
        <v>638256.01633500005</v>
      </c>
      <c r="H12" s="15">
        <v>40625.240183000002</v>
      </c>
      <c r="I12" s="15">
        <v>203262.33053499999</v>
      </c>
      <c r="J12" s="15">
        <v>44.653418000000002</v>
      </c>
      <c r="K12" s="15">
        <v>0</v>
      </c>
      <c r="L12" s="15">
        <v>882188.24047099997</v>
      </c>
      <c r="M12" s="15">
        <v>9635680.4097099993</v>
      </c>
      <c r="N12" s="15">
        <v>6808597.5684461799</v>
      </c>
      <c r="O12" s="16"/>
      <c r="P12" s="13">
        <v>31.846520100535042</v>
      </c>
      <c r="Q12" s="13">
        <v>6.9961609224475935E-3</v>
      </c>
      <c r="R12" s="13">
        <v>0.5966755969140245</v>
      </c>
      <c r="S12" s="17"/>
      <c r="T12" s="18" t="s">
        <v>71</v>
      </c>
    </row>
    <row r="13" spans="1:20">
      <c r="B13" s="19" t="s">
        <v>23</v>
      </c>
      <c r="C13" s="12"/>
      <c r="D13" s="20">
        <v>24.08</v>
      </c>
      <c r="E13" s="20">
        <v>12.86</v>
      </c>
      <c r="F13" s="14"/>
      <c r="G13" s="21">
        <v>263330.78791800002</v>
      </c>
      <c r="H13" s="21">
        <v>0</v>
      </c>
      <c r="I13" s="21">
        <v>73190.927469000002</v>
      </c>
      <c r="J13" s="21">
        <v>10.485025</v>
      </c>
      <c r="K13" s="21">
        <v>0</v>
      </c>
      <c r="L13" s="21">
        <v>336532.20041200001</v>
      </c>
      <c r="M13" s="21">
        <v>2048263.4712189999</v>
      </c>
      <c r="N13" s="21">
        <v>1397374.2963097</v>
      </c>
      <c r="O13" s="16"/>
      <c r="P13" s="20">
        <v>27.794291752847116</v>
      </c>
      <c r="Q13" s="20">
        <v>3.981693550875254E-3</v>
      </c>
      <c r="R13" s="20">
        <v>0</v>
      </c>
      <c r="S13" s="17"/>
      <c r="T13" s="22" t="s">
        <v>71</v>
      </c>
    </row>
    <row r="14" spans="1:20">
      <c r="B14" s="19" t="s">
        <v>24</v>
      </c>
      <c r="C14" s="12"/>
      <c r="D14" s="20">
        <v>17.3</v>
      </c>
      <c r="E14" s="20">
        <v>8.64</v>
      </c>
      <c r="F14" s="14"/>
      <c r="G14" s="21">
        <v>537207.82930400001</v>
      </c>
      <c r="H14" s="21">
        <v>20263</v>
      </c>
      <c r="I14" s="21">
        <v>240136.713865</v>
      </c>
      <c r="J14" s="21">
        <v>0</v>
      </c>
      <c r="K14" s="21">
        <v>0</v>
      </c>
      <c r="L14" s="21">
        <v>797607.54316899995</v>
      </c>
      <c r="M14" s="21">
        <v>6218239.1514579998</v>
      </c>
      <c r="N14" s="21">
        <v>4609942.0898829997</v>
      </c>
      <c r="O14" s="16"/>
      <c r="P14" s="20">
        <v>44.700896145932617</v>
      </c>
      <c r="Q14" s="20">
        <v>0</v>
      </c>
      <c r="R14" s="20">
        <v>0.43954999010658452</v>
      </c>
      <c r="S14" s="17"/>
      <c r="T14" s="22" t="s">
        <v>71</v>
      </c>
    </row>
    <row r="15" spans="1:20">
      <c r="B15" s="19" t="s">
        <v>25</v>
      </c>
      <c r="C15" s="12"/>
      <c r="D15" s="20">
        <v>14.98</v>
      </c>
      <c r="E15" s="20">
        <v>7.56</v>
      </c>
      <c r="F15" s="14"/>
      <c r="G15" s="21">
        <v>3631468.4721630001</v>
      </c>
      <c r="H15" s="21">
        <v>240251.87713800001</v>
      </c>
      <c r="I15" s="21">
        <v>823807.02016499999</v>
      </c>
      <c r="J15" s="21">
        <v>1.1397619999999999</v>
      </c>
      <c r="K15" s="21">
        <v>0</v>
      </c>
      <c r="L15" s="21">
        <v>4695528.5092280004</v>
      </c>
      <c r="M15" s="21">
        <v>48013224.159337997</v>
      </c>
      <c r="N15" s="21">
        <v>31340664.036623761</v>
      </c>
      <c r="O15" s="16"/>
      <c r="P15" s="20">
        <v>22.685231235790365</v>
      </c>
      <c r="Q15" s="20">
        <v>3.1385705500043272E-5</v>
      </c>
      <c r="R15" s="20">
        <v>0.76658196156038316</v>
      </c>
      <c r="S15" s="17"/>
      <c r="T15" s="22" t="s">
        <v>71</v>
      </c>
    </row>
    <row r="16" spans="1:20">
      <c r="B16" s="19" t="s">
        <v>26</v>
      </c>
      <c r="C16" s="12"/>
      <c r="D16" s="20">
        <v>12.92</v>
      </c>
      <c r="E16" s="20">
        <v>6.99</v>
      </c>
      <c r="F16" s="14"/>
      <c r="G16" s="21">
        <v>3953702.5544670001</v>
      </c>
      <c r="H16" s="21">
        <v>97500.058856000003</v>
      </c>
      <c r="I16" s="21">
        <v>1102630.1467500001</v>
      </c>
      <c r="J16" s="21">
        <v>1068.2073009999999</v>
      </c>
      <c r="K16" s="21">
        <v>149604.22844800001</v>
      </c>
      <c r="L16" s="21">
        <v>5005296.738926</v>
      </c>
      <c r="M16" s="21">
        <v>56528837.355518997</v>
      </c>
      <c r="N16" s="21">
        <v>38738404.721953794</v>
      </c>
      <c r="O16" s="16"/>
      <c r="P16" s="20">
        <v>27.888545776014904</v>
      </c>
      <c r="Q16" s="20">
        <v>2.701789743371338E-2</v>
      </c>
      <c r="R16" s="20">
        <v>0.25168836857328003</v>
      </c>
      <c r="S16" s="17"/>
      <c r="T16" s="22" t="s">
        <v>71</v>
      </c>
    </row>
    <row r="17" spans="2:20">
      <c r="B17" s="19" t="s">
        <v>27</v>
      </c>
      <c r="C17" s="12"/>
      <c r="D17" s="20">
        <v>12.46</v>
      </c>
      <c r="E17" s="20">
        <v>3.81</v>
      </c>
      <c r="F17" s="14"/>
      <c r="G17" s="21">
        <v>1998570.7109119999</v>
      </c>
      <c r="H17" s="21">
        <v>302000</v>
      </c>
      <c r="I17" s="21">
        <v>823205.35958499997</v>
      </c>
      <c r="J17" s="21">
        <v>10832.830506</v>
      </c>
      <c r="K17" s="21">
        <v>0</v>
      </c>
      <c r="L17" s="21">
        <v>3134608.9010029999</v>
      </c>
      <c r="M17" s="21">
        <v>52413395.309292004</v>
      </c>
      <c r="N17" s="21">
        <v>25150761.044326782</v>
      </c>
      <c r="O17" s="16"/>
      <c r="P17" s="20">
        <v>41.189703976465758</v>
      </c>
      <c r="Q17" s="20">
        <v>0.54202888328412935</v>
      </c>
      <c r="R17" s="20">
        <v>1.2007588934097948</v>
      </c>
      <c r="S17" s="17"/>
      <c r="T17" s="22" t="s">
        <v>71</v>
      </c>
    </row>
    <row r="18" spans="2:20">
      <c r="B18" s="19" t="s">
        <v>28</v>
      </c>
      <c r="C18" s="12"/>
      <c r="D18" s="20">
        <v>77.400000000000006</v>
      </c>
      <c r="E18" s="20">
        <v>60.83</v>
      </c>
      <c r="F18" s="14"/>
      <c r="G18" s="21">
        <v>23693.702474999998</v>
      </c>
      <c r="H18" s="21">
        <v>0</v>
      </c>
      <c r="I18" s="21">
        <v>0</v>
      </c>
      <c r="J18" s="21">
        <v>0</v>
      </c>
      <c r="K18" s="21">
        <v>0</v>
      </c>
      <c r="L18" s="21">
        <v>23693.702474999998</v>
      </c>
      <c r="M18" s="21">
        <v>38951.706245000001</v>
      </c>
      <c r="N18" s="21">
        <v>30610.268048900001</v>
      </c>
      <c r="O18" s="16"/>
      <c r="P18" s="20">
        <v>0</v>
      </c>
      <c r="Q18" s="20">
        <v>0</v>
      </c>
      <c r="R18" s="20">
        <v>0</v>
      </c>
      <c r="S18" s="17"/>
      <c r="T18" s="23" t="s">
        <v>71</v>
      </c>
    </row>
    <row r="19" spans="2:20">
      <c r="B19" s="19" t="s">
        <v>29</v>
      </c>
      <c r="C19" s="12"/>
      <c r="D19" s="20">
        <v>17.93</v>
      </c>
      <c r="E19" s="20">
        <v>9.92</v>
      </c>
      <c r="F19" s="14"/>
      <c r="G19" s="21">
        <v>615811.11419800005</v>
      </c>
      <c r="H19" s="21">
        <v>40002</v>
      </c>
      <c r="I19" s="21">
        <v>18933.353461999999</v>
      </c>
      <c r="J19" s="21">
        <v>123162.22283899999</v>
      </c>
      <c r="K19" s="21">
        <v>0</v>
      </c>
      <c r="L19" s="21">
        <v>797908.69049900002</v>
      </c>
      <c r="M19" s="21">
        <v>6206981.3397439998</v>
      </c>
      <c r="N19" s="21">
        <v>4449510.5430216407</v>
      </c>
      <c r="O19" s="16"/>
      <c r="P19" s="20">
        <v>3.0745390957514309</v>
      </c>
      <c r="Q19" s="20">
        <v>19.999999999902567</v>
      </c>
      <c r="R19" s="20">
        <v>0.89902023184857627</v>
      </c>
      <c r="S19" s="17"/>
      <c r="T19" s="23" t="s">
        <v>71</v>
      </c>
    </row>
    <row r="20" spans="2:20">
      <c r="B20" s="19" t="s">
        <v>30</v>
      </c>
      <c r="C20" s="12"/>
      <c r="D20" s="20">
        <v>14</v>
      </c>
      <c r="E20" s="20">
        <v>5.67</v>
      </c>
      <c r="F20" s="14"/>
      <c r="G20" s="21">
        <v>204016.96663000001</v>
      </c>
      <c r="H20" s="21">
        <v>9769.6557630000007</v>
      </c>
      <c r="I20" s="21">
        <v>102008.483315</v>
      </c>
      <c r="J20" s="21">
        <v>1.390857</v>
      </c>
      <c r="K20" s="21">
        <v>624.86733000000004</v>
      </c>
      <c r="L20" s="21">
        <v>315171.629235</v>
      </c>
      <c r="M20" s="21">
        <v>3595779.359288</v>
      </c>
      <c r="N20" s="21">
        <v>2250659.7252706001</v>
      </c>
      <c r="O20" s="16"/>
      <c r="P20" s="20">
        <v>50</v>
      </c>
      <c r="Q20" s="20">
        <v>6.8173594724718308E-4</v>
      </c>
      <c r="R20" s="20">
        <v>0.43407964577254698</v>
      </c>
      <c r="S20" s="17"/>
      <c r="T20" s="22" t="s">
        <v>71</v>
      </c>
    </row>
    <row r="21" spans="2:20">
      <c r="B21" s="19" t="s">
        <v>33</v>
      </c>
      <c r="C21" s="12"/>
      <c r="D21" s="20">
        <v>19.68</v>
      </c>
      <c r="E21" s="20">
        <v>12.44</v>
      </c>
      <c r="F21" s="14"/>
      <c r="G21" s="21">
        <v>189406.86039300001</v>
      </c>
      <c r="H21" s="21">
        <v>582</v>
      </c>
      <c r="I21" s="21">
        <v>0</v>
      </c>
      <c r="J21" s="21">
        <v>0</v>
      </c>
      <c r="K21" s="21">
        <v>0</v>
      </c>
      <c r="L21" s="21">
        <v>189988.86039300001</v>
      </c>
      <c r="M21" s="21">
        <v>1522580.7716079999</v>
      </c>
      <c r="N21" s="21">
        <v>965201.49538490002</v>
      </c>
      <c r="O21" s="16"/>
      <c r="P21" s="20">
        <v>0</v>
      </c>
      <c r="Q21" s="20">
        <v>0</v>
      </c>
      <c r="R21" s="20">
        <v>6.0298290334487289E-2</v>
      </c>
      <c r="S21" s="17"/>
      <c r="T21" s="22" t="s">
        <v>71</v>
      </c>
    </row>
    <row r="22" spans="2:20">
      <c r="B22" s="19" t="s">
        <v>34</v>
      </c>
      <c r="C22" s="12"/>
      <c r="D22" s="20">
        <v>15.13</v>
      </c>
      <c r="E22" s="20">
        <v>6.97</v>
      </c>
      <c r="F22" s="14"/>
      <c r="G22" s="21">
        <v>3646910.416772</v>
      </c>
      <c r="H22" s="21">
        <v>76000</v>
      </c>
      <c r="I22" s="21">
        <v>1352482.5991450001</v>
      </c>
      <c r="J22" s="21">
        <v>82226.101026000004</v>
      </c>
      <c r="K22" s="21">
        <v>0</v>
      </c>
      <c r="L22" s="21">
        <v>5157619.1169429999</v>
      </c>
      <c r="M22" s="21">
        <v>52326499.321904004</v>
      </c>
      <c r="N22" s="21">
        <v>34095748.88543082</v>
      </c>
      <c r="O22" s="16"/>
      <c r="P22" s="20">
        <v>37.085709397329438</v>
      </c>
      <c r="Q22" s="20">
        <v>2.254678388803995</v>
      </c>
      <c r="R22" s="20">
        <v>0.22290168858110915</v>
      </c>
      <c r="S22" s="17"/>
      <c r="T22" s="22" t="s">
        <v>71</v>
      </c>
    </row>
    <row r="23" spans="2:20">
      <c r="B23" s="19" t="s">
        <v>35</v>
      </c>
      <c r="C23" s="12"/>
      <c r="D23" s="20">
        <v>13.35</v>
      </c>
      <c r="E23" s="20">
        <v>7.37</v>
      </c>
      <c r="F23" s="14"/>
      <c r="G23" s="21">
        <v>647097.93755799998</v>
      </c>
      <c r="H23" s="21">
        <v>0</v>
      </c>
      <c r="I23" s="21">
        <v>273382.57774899999</v>
      </c>
      <c r="J23" s="21">
        <v>52.546411999999997</v>
      </c>
      <c r="K23" s="21">
        <v>13039.110096</v>
      </c>
      <c r="L23" s="21">
        <v>907493.95162299997</v>
      </c>
      <c r="M23" s="21">
        <v>8774811.4154439997</v>
      </c>
      <c r="N23" s="21">
        <v>6796127.5363551602</v>
      </c>
      <c r="O23" s="16"/>
      <c r="P23" s="20">
        <v>42.247480927026828</v>
      </c>
      <c r="Q23" s="20">
        <v>8.1203182625335154E-3</v>
      </c>
      <c r="R23" s="20">
        <v>0</v>
      </c>
      <c r="S23" s="17"/>
      <c r="T23" s="22" t="s">
        <v>71</v>
      </c>
    </row>
    <row r="24" spans="2:20">
      <c r="B24" s="19" t="s">
        <v>32</v>
      </c>
      <c r="C24" s="12"/>
      <c r="D24" s="20">
        <v>426.94</v>
      </c>
      <c r="E24" s="20">
        <v>85.29</v>
      </c>
      <c r="F24" s="14"/>
      <c r="G24" s="21">
        <v>28360.557680999998</v>
      </c>
      <c r="H24" s="21">
        <v>0</v>
      </c>
      <c r="I24" s="21">
        <v>0</v>
      </c>
      <c r="J24" s="21">
        <v>0</v>
      </c>
      <c r="K24" s="21">
        <v>0</v>
      </c>
      <c r="L24" s="21">
        <v>28360.557680999998</v>
      </c>
      <c r="M24" s="21">
        <v>33252.391961000001</v>
      </c>
      <c r="N24" s="21">
        <v>6642.7975518000003</v>
      </c>
      <c r="O24" s="16"/>
      <c r="P24" s="20">
        <v>0</v>
      </c>
      <c r="Q24" s="20">
        <v>0</v>
      </c>
      <c r="R24" s="20">
        <v>0</v>
      </c>
      <c r="S24" s="17"/>
      <c r="T24" s="22" t="s">
        <v>71</v>
      </c>
    </row>
    <row r="25" spans="2:20">
      <c r="B25" s="19" t="s">
        <v>36</v>
      </c>
      <c r="C25" s="12"/>
      <c r="D25" s="20">
        <v>50.84</v>
      </c>
      <c r="E25" s="20">
        <v>41.32</v>
      </c>
      <c r="F25" s="14"/>
      <c r="G25" s="21">
        <v>124666.933775</v>
      </c>
      <c r="H25" s="21">
        <v>0</v>
      </c>
      <c r="I25" s="21">
        <v>0</v>
      </c>
      <c r="J25" s="21">
        <v>0</v>
      </c>
      <c r="K25" s="21">
        <v>0</v>
      </c>
      <c r="L25" s="21">
        <v>124666.933775</v>
      </c>
      <c r="M25" s="21">
        <v>301747.32433600002</v>
      </c>
      <c r="N25" s="21">
        <v>245232.8498011</v>
      </c>
      <c r="O25" s="16"/>
      <c r="P25" s="20">
        <v>0</v>
      </c>
      <c r="Q25" s="20">
        <v>0</v>
      </c>
      <c r="R25" s="20">
        <v>0</v>
      </c>
      <c r="S25" s="17"/>
      <c r="T25" s="22" t="s">
        <v>71</v>
      </c>
    </row>
    <row r="26" spans="2:20">
      <c r="B26" s="19" t="s">
        <v>37</v>
      </c>
      <c r="C26" s="12"/>
      <c r="D26" s="20">
        <v>27.35</v>
      </c>
      <c r="E26" s="20">
        <v>8.15</v>
      </c>
      <c r="F26" s="14"/>
      <c r="G26" s="21">
        <v>107575.77455</v>
      </c>
      <c r="H26" s="21">
        <v>0</v>
      </c>
      <c r="I26" s="21">
        <v>0</v>
      </c>
      <c r="J26" s="21">
        <v>0</v>
      </c>
      <c r="K26" s="21">
        <v>0</v>
      </c>
      <c r="L26" s="21">
        <v>107575.77455</v>
      </c>
      <c r="M26" s="21">
        <v>1320449.5857269999</v>
      </c>
      <c r="N26" s="21">
        <v>393308.61441040004</v>
      </c>
      <c r="O26" s="16"/>
      <c r="P26" s="20">
        <v>0</v>
      </c>
      <c r="Q26" s="20">
        <v>0</v>
      </c>
      <c r="R26" s="20">
        <v>0</v>
      </c>
      <c r="S26" s="17"/>
      <c r="T26" s="22" t="s">
        <v>71</v>
      </c>
    </row>
    <row r="27" spans="2:20">
      <c r="B27" s="19" t="s">
        <v>31</v>
      </c>
      <c r="C27" s="12"/>
      <c r="D27" s="20">
        <v>13.18</v>
      </c>
      <c r="E27" s="20">
        <v>6.87</v>
      </c>
      <c r="F27" s="14"/>
      <c r="G27" s="21">
        <v>2496129.867298</v>
      </c>
      <c r="H27" s="21">
        <v>64500</v>
      </c>
      <c r="I27" s="21">
        <v>1002975.3538</v>
      </c>
      <c r="J27" s="21">
        <v>77640.990646999999</v>
      </c>
      <c r="K27" s="21">
        <v>492511.99476099998</v>
      </c>
      <c r="L27" s="21">
        <v>3148734.2169840001</v>
      </c>
      <c r="M27" s="21">
        <v>36335690.646292999</v>
      </c>
      <c r="N27" s="21">
        <v>23884382.97303658</v>
      </c>
      <c r="O27" s="16"/>
      <c r="P27" s="20">
        <v>40.181216808470644</v>
      </c>
      <c r="Q27" s="20">
        <v>3.1104547749770921</v>
      </c>
      <c r="R27" s="20">
        <v>0.27005093693571641</v>
      </c>
      <c r="S27" s="17"/>
      <c r="T27" s="22" t="s">
        <v>71</v>
      </c>
    </row>
    <row r="28" spans="2:20">
      <c r="B28" s="19" t="s">
        <v>38</v>
      </c>
      <c r="C28" s="12"/>
      <c r="D28" s="20">
        <v>86.59</v>
      </c>
      <c r="E28" s="20">
        <v>16.77</v>
      </c>
      <c r="F28" s="14"/>
      <c r="G28" s="21">
        <v>274519.76560400001</v>
      </c>
      <c r="H28" s="21">
        <v>0</v>
      </c>
      <c r="I28" s="21">
        <v>0</v>
      </c>
      <c r="J28" s="21">
        <v>0</v>
      </c>
      <c r="K28" s="21">
        <v>0</v>
      </c>
      <c r="L28" s="21">
        <v>274519.76560400001</v>
      </c>
      <c r="M28" s="21">
        <v>1637146.8374590001</v>
      </c>
      <c r="N28" s="21">
        <v>317032.242761</v>
      </c>
      <c r="O28" s="16"/>
      <c r="P28" s="20">
        <v>0</v>
      </c>
      <c r="Q28" s="20">
        <v>0</v>
      </c>
      <c r="R28" s="20">
        <v>0</v>
      </c>
      <c r="S28" s="17"/>
      <c r="T28" s="22" t="s">
        <v>71</v>
      </c>
    </row>
    <row r="29" spans="2:20" ht="13.8" thickBot="1">
      <c r="B29" s="24" t="s">
        <v>39</v>
      </c>
      <c r="C29" s="12"/>
      <c r="D29" s="25">
        <v>12.42</v>
      </c>
      <c r="E29" s="25">
        <v>6.6</v>
      </c>
      <c r="F29" s="14"/>
      <c r="G29" s="26">
        <v>2368399.1078710002</v>
      </c>
      <c r="H29" s="26">
        <v>28602.151794000001</v>
      </c>
      <c r="I29" s="26">
        <v>641786.47384600004</v>
      </c>
      <c r="J29" s="26">
        <v>105014.420983</v>
      </c>
      <c r="K29" s="26">
        <v>0</v>
      </c>
      <c r="L29" s="26">
        <v>3143802.1544940001</v>
      </c>
      <c r="M29" s="26">
        <v>35895594.749349996</v>
      </c>
      <c r="N29" s="26">
        <v>25308719.227339141</v>
      </c>
      <c r="O29" s="16"/>
      <c r="P29" s="25">
        <v>27.097902195332036</v>
      </c>
      <c r="Q29" s="25">
        <v>4.4339833026452835</v>
      </c>
      <c r="R29" s="25">
        <v>0.1130130352985354</v>
      </c>
      <c r="S29" s="17"/>
      <c r="T29" s="27" t="s">
        <v>71</v>
      </c>
    </row>
    <row r="30" spans="2:20" ht="13.8" thickBot="1">
      <c r="B30" s="28"/>
      <c r="C30" s="29"/>
      <c r="D30" s="30"/>
      <c r="E30" s="30"/>
      <c r="F30" s="31"/>
      <c r="G30" s="32"/>
      <c r="H30" s="32"/>
      <c r="I30" s="32"/>
      <c r="J30" s="32"/>
      <c r="K30" s="32"/>
      <c r="L30" s="32"/>
      <c r="M30" s="32"/>
      <c r="N30" s="32"/>
      <c r="O30" s="33"/>
      <c r="P30" s="30"/>
      <c r="Q30" s="30"/>
      <c r="R30" s="30"/>
    </row>
    <row r="31" spans="2:20" ht="13.8" thickBot="1">
      <c r="B31" s="34" t="s">
        <v>40</v>
      </c>
      <c r="C31" s="35"/>
      <c r="D31" s="36">
        <v>14.06</v>
      </c>
      <c r="E31" s="36">
        <v>6.74</v>
      </c>
      <c r="F31" s="37"/>
      <c r="G31" s="38">
        <v>21749125.375904001</v>
      </c>
      <c r="H31" s="38">
        <v>920095.98373400001</v>
      </c>
      <c r="I31" s="38">
        <v>6657801.3396859998</v>
      </c>
      <c r="J31" s="38">
        <v>400054.98877599998</v>
      </c>
      <c r="K31" s="38">
        <v>655780.20063500002</v>
      </c>
      <c r="L31" s="38">
        <v>29071297.487465002</v>
      </c>
      <c r="M31" s="38">
        <v>322847125.30589497</v>
      </c>
      <c r="N31" s="38">
        <v>206788920.91595525</v>
      </c>
      <c r="O31" s="33"/>
      <c r="P31" s="36">
        <v>30.611811852729591</v>
      </c>
      <c r="Q31" s="36">
        <v>1.8394072490805702</v>
      </c>
      <c r="R31" s="36">
        <v>0.44494452587619648</v>
      </c>
      <c r="T31" s="39"/>
    </row>
    <row r="32" spans="2:20">
      <c r="B32" s="4"/>
      <c r="C32" s="4"/>
      <c r="D32" s="40"/>
      <c r="E32" s="40"/>
      <c r="F32" s="41"/>
      <c r="G32" s="42"/>
      <c r="H32" s="43"/>
      <c r="I32" s="43"/>
      <c r="J32" s="43"/>
      <c r="K32" s="43"/>
      <c r="L32" s="43"/>
      <c r="M32" s="43"/>
      <c r="N32" s="43"/>
      <c r="O32" s="44"/>
      <c r="P32" s="41"/>
      <c r="Q32" s="41"/>
      <c r="R32" s="41"/>
    </row>
    <row r="33" spans="2:18">
      <c r="B33" s="45" t="s">
        <v>41</v>
      </c>
      <c r="C33" s="45"/>
      <c r="D33" s="45"/>
      <c r="E33" s="45"/>
      <c r="F33" s="45"/>
      <c r="G33" s="45"/>
      <c r="H33" s="45"/>
      <c r="I33" s="45"/>
      <c r="J33" s="45"/>
      <c r="K33" s="45"/>
      <c r="L33" s="45"/>
      <c r="M33" s="45"/>
      <c r="N33" s="46"/>
      <c r="O33" s="47"/>
      <c r="P33" s="48"/>
      <c r="Q33" s="48"/>
      <c r="R33" s="48"/>
    </row>
    <row r="34" spans="2:18">
      <c r="B34" s="49" t="s">
        <v>42</v>
      </c>
      <c r="C34" s="45"/>
      <c r="D34" s="45"/>
      <c r="E34" s="45"/>
      <c r="F34" s="45"/>
      <c r="G34" s="45"/>
      <c r="H34" s="45"/>
      <c r="I34" s="45"/>
      <c r="J34" s="45"/>
      <c r="K34" s="45"/>
      <c r="L34" s="45"/>
      <c r="M34" s="45"/>
      <c r="N34" s="45"/>
      <c r="O34" s="47"/>
      <c r="P34" s="48"/>
      <c r="Q34" s="48"/>
      <c r="R34" s="48"/>
    </row>
    <row r="35" spans="2:18">
      <c r="B35" s="49" t="s">
        <v>43</v>
      </c>
      <c r="C35" s="49"/>
      <c r="D35" s="49"/>
      <c r="E35" s="49"/>
      <c r="F35" s="3"/>
      <c r="G35" s="3"/>
      <c r="H35" s="3"/>
      <c r="I35" s="3"/>
      <c r="J35" s="3"/>
      <c r="K35" s="3"/>
      <c r="L35" s="3"/>
      <c r="M35" s="3"/>
      <c r="N35" s="3"/>
      <c r="R35" s="50"/>
    </row>
    <row r="36" spans="2:18" ht="4.5" customHeight="1">
      <c r="B36" s="49"/>
      <c r="C36" s="49"/>
      <c r="D36" s="49"/>
      <c r="E36" s="49"/>
      <c r="F36" s="3"/>
      <c r="G36" s="3"/>
      <c r="H36" s="3"/>
      <c r="I36" s="3"/>
      <c r="J36" s="3"/>
      <c r="K36" s="3"/>
      <c r="L36" s="3"/>
      <c r="M36" s="3"/>
      <c r="N36" s="3"/>
    </row>
    <row r="37" spans="2:18">
      <c r="B37" s="49" t="s">
        <v>44</v>
      </c>
      <c r="C37" s="49"/>
      <c r="D37" s="49"/>
      <c r="E37" s="49"/>
    </row>
    <row r="38" spans="2:18">
      <c r="B38" s="49" t="s">
        <v>45</v>
      </c>
      <c r="C38" s="49"/>
      <c r="D38" s="49"/>
      <c r="E38" s="49"/>
    </row>
    <row r="39" spans="2:18">
      <c r="B39" s="49" t="s">
        <v>46</v>
      </c>
      <c r="C39" s="49"/>
      <c r="D39" s="49"/>
      <c r="E39" s="49"/>
    </row>
    <row r="40" spans="2:18">
      <c r="B40" s="49" t="s">
        <v>47</v>
      </c>
      <c r="C40" s="49"/>
      <c r="D40" s="49"/>
      <c r="E40" s="49"/>
    </row>
    <row r="41" spans="2:18" ht="5.25" customHeight="1">
      <c r="B41" s="49"/>
      <c r="C41" s="49"/>
      <c r="D41" s="49"/>
      <c r="E41" s="49"/>
    </row>
    <row r="42" spans="2:18">
      <c r="B42" s="49" t="s">
        <v>48</v>
      </c>
      <c r="C42" s="49"/>
      <c r="D42" s="49"/>
      <c r="E42" s="49"/>
    </row>
    <row r="43" spans="2:18">
      <c r="B43" s="51" t="s">
        <v>49</v>
      </c>
      <c r="C43" s="49"/>
      <c r="D43" s="49"/>
    </row>
    <row r="44" spans="2:18">
      <c r="B44" s="51" t="s">
        <v>50</v>
      </c>
      <c r="C44" s="49"/>
      <c r="D44" s="49"/>
      <c r="E44" s="49"/>
    </row>
    <row r="45" spans="2:18">
      <c r="B45" s="51" t="s">
        <v>51</v>
      </c>
      <c r="C45" s="49"/>
      <c r="D45" s="49"/>
      <c r="E45" s="49"/>
    </row>
    <row r="46" spans="2:18" ht="6" customHeight="1">
      <c r="B46" s="49"/>
      <c r="C46" s="49"/>
      <c r="D46" s="49"/>
      <c r="E46" s="49"/>
    </row>
    <row r="47" spans="2:18">
      <c r="B47" s="49"/>
    </row>
    <row r="48" spans="2:18" ht="4.95" customHeight="1"/>
    <row r="49" spans="2:2" ht="13.8">
      <c r="B49" s="52" t="s">
        <v>52</v>
      </c>
    </row>
    <row r="50" spans="2:2">
      <c r="B50" s="49"/>
    </row>
    <row r="51" spans="2:2">
      <c r="B51" s="49"/>
    </row>
  </sheetData>
  <sortState xmlns:xlrd2="http://schemas.microsoft.com/office/spreadsheetml/2017/richdata2" ref="B12:T29">
    <sortCondition ref="B12"/>
  </sortState>
  <mergeCells count="22">
    <mergeCell ref="B3:T3"/>
    <mergeCell ref="B4:T4"/>
    <mergeCell ref="B6:B10"/>
    <mergeCell ref="D6:E7"/>
    <mergeCell ref="G6:N6"/>
    <mergeCell ref="P6:R7"/>
    <mergeCell ref="T6:T10"/>
    <mergeCell ref="G7:L7"/>
    <mergeCell ref="M7:N7"/>
    <mergeCell ref="D8:D10"/>
    <mergeCell ref="R8:R10"/>
    <mergeCell ref="E8:E10"/>
    <mergeCell ref="G8:G10"/>
    <mergeCell ref="H8:H10"/>
    <mergeCell ref="I8:I10"/>
    <mergeCell ref="J8:J10"/>
    <mergeCell ref="K8:K10"/>
    <mergeCell ref="L8:L10"/>
    <mergeCell ref="M8:M10"/>
    <mergeCell ref="N8:N10"/>
    <mergeCell ref="P8:P10"/>
    <mergeCell ref="Q8:Q10"/>
  </mergeCells>
  <conditionalFormatting sqref="T12:T13 T15 T17 T23 T20 T27:T29">
    <cfRule type="cellIs" dxfId="9" priority="14" stopIfTrue="1" operator="equal">
      <formula>"División"</formula>
    </cfRule>
  </conditionalFormatting>
  <conditionalFormatting sqref="T14">
    <cfRule type="cellIs" dxfId="8" priority="13" stopIfTrue="1" operator="equal">
      <formula>"División"</formula>
    </cfRule>
  </conditionalFormatting>
  <conditionalFormatting sqref="T16">
    <cfRule type="cellIs" dxfId="7" priority="11" stopIfTrue="1" operator="equal">
      <formula>"División"</formula>
    </cfRule>
  </conditionalFormatting>
  <conditionalFormatting sqref="T18">
    <cfRule type="cellIs" dxfId="6" priority="10" stopIfTrue="1" operator="equal">
      <formula>"División"</formula>
    </cfRule>
  </conditionalFormatting>
  <conditionalFormatting sqref="T19">
    <cfRule type="cellIs" dxfId="5" priority="9" stopIfTrue="1" operator="equal">
      <formula>"División"</formula>
    </cfRule>
  </conditionalFormatting>
  <conditionalFormatting sqref="T21">
    <cfRule type="cellIs" dxfId="4" priority="7" stopIfTrue="1" operator="equal">
      <formula>"División"</formula>
    </cfRule>
  </conditionalFormatting>
  <conditionalFormatting sqref="T22">
    <cfRule type="cellIs" dxfId="3" priority="6" stopIfTrue="1" operator="equal">
      <formula>"División"</formula>
    </cfRule>
  </conditionalFormatting>
  <conditionalFormatting sqref="T24">
    <cfRule type="cellIs" dxfId="2" priority="5" stopIfTrue="1" operator="equal">
      <formula>"División"</formula>
    </cfRule>
  </conditionalFormatting>
  <conditionalFormatting sqref="T25">
    <cfRule type="cellIs" dxfId="1" priority="4" stopIfTrue="1" operator="equal">
      <formula>"División"</formula>
    </cfRule>
  </conditionalFormatting>
  <conditionalFormatting sqref="T26">
    <cfRule type="cellIs" dxfId="0" priority="3" stopIfTrue="1" operator="equal">
      <formula>"División"</formula>
    </cfRule>
  </conditionalFormatting>
  <printOptions horizontalCentered="1"/>
  <pageMargins left="0.2" right="0.19" top="0.26" bottom="0.2" header="0" footer="0"/>
  <pageSetup scale="4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18CD3-507A-4B1E-A454-CE44B89E7051}">
  <sheetPr codeName="Hoja29">
    <tabColor theme="2" tint="-0.499984740745262"/>
    <pageSetUpPr fitToPage="1"/>
  </sheetPr>
  <dimension ref="A2:Y42"/>
  <sheetViews>
    <sheetView zoomScale="80" zoomScaleNormal="80" workbookViewId="0"/>
  </sheetViews>
  <sheetFormatPr baseColWidth="10" defaultColWidth="12.5546875" defaultRowHeight="13.2"/>
  <cols>
    <col min="1" max="1" width="5.6640625" style="1" customWidth="1"/>
    <col min="2" max="2" width="38.6640625" style="1" customWidth="1"/>
    <col min="3" max="3" width="0.6640625" style="1" customWidth="1"/>
    <col min="4" max="4" width="24.109375" style="1" customWidth="1"/>
    <col min="5" max="5" width="0.6640625" style="1" customWidth="1"/>
    <col min="6" max="9" width="13.109375" style="1" customWidth="1"/>
    <col min="10" max="10" width="12.6640625" style="1" customWidth="1"/>
    <col min="11" max="11" width="15.6640625" style="1" customWidth="1"/>
    <col min="12" max="13" width="12.6640625" style="1" customWidth="1"/>
    <col min="14" max="14" width="15.6640625" style="1" customWidth="1"/>
    <col min="15" max="16" width="12.6640625" style="1" customWidth="1"/>
    <col min="17" max="17" width="15.6640625" style="1" customWidth="1"/>
    <col min="18" max="19" width="12.6640625" style="1" customWidth="1"/>
    <col min="20" max="20" width="15.6640625" style="1" customWidth="1"/>
    <col min="21" max="21" width="23.5546875" style="1" customWidth="1"/>
    <col min="22" max="22" width="0.6640625" style="1" customWidth="1"/>
    <col min="23" max="23" width="16.109375" style="1" customWidth="1"/>
    <col min="24" max="24" width="0.6640625" style="1" customWidth="1"/>
    <col min="25" max="25" width="15.33203125" style="1" customWidth="1"/>
    <col min="26" max="16384" width="12.5546875" style="1"/>
  </cols>
  <sheetData>
    <row r="2" spans="1:25" ht="13.8" thickBot="1"/>
    <row r="3" spans="1:25" ht="25.95" customHeight="1">
      <c r="B3" s="98" t="s">
        <v>70</v>
      </c>
      <c r="C3" s="99"/>
      <c r="D3" s="99"/>
      <c r="E3" s="99"/>
      <c r="F3" s="99"/>
      <c r="G3" s="99"/>
      <c r="H3" s="99"/>
      <c r="I3" s="99"/>
      <c r="J3" s="99"/>
      <c r="K3" s="99"/>
      <c r="L3" s="99"/>
      <c r="M3" s="99"/>
      <c r="N3" s="99"/>
      <c r="O3" s="99"/>
      <c r="P3" s="99"/>
      <c r="Q3" s="99"/>
      <c r="R3" s="99"/>
      <c r="S3" s="99"/>
      <c r="T3" s="99"/>
      <c r="U3" s="99"/>
      <c r="V3" s="99"/>
      <c r="W3" s="99"/>
      <c r="X3" s="99"/>
      <c r="Y3" s="100"/>
    </row>
    <row r="4" spans="1:25" ht="25.95" customHeight="1" thickBot="1">
      <c r="B4" s="101" t="s">
        <v>0</v>
      </c>
      <c r="C4" s="102"/>
      <c r="D4" s="102"/>
      <c r="E4" s="102"/>
      <c r="F4" s="102"/>
      <c r="G4" s="102"/>
      <c r="H4" s="102"/>
      <c r="I4" s="102"/>
      <c r="J4" s="102"/>
      <c r="K4" s="102"/>
      <c r="L4" s="102"/>
      <c r="M4" s="102"/>
      <c r="N4" s="102"/>
      <c r="O4" s="102"/>
      <c r="P4" s="102"/>
      <c r="Q4" s="102"/>
      <c r="R4" s="102"/>
      <c r="S4" s="102"/>
      <c r="T4" s="102"/>
      <c r="U4" s="102"/>
      <c r="V4" s="102"/>
      <c r="W4" s="102"/>
      <c r="X4" s="102"/>
      <c r="Y4" s="103"/>
    </row>
    <row r="5" spans="1:25" ht="15.6">
      <c r="B5" s="2"/>
      <c r="C5" s="2"/>
      <c r="D5" s="2"/>
      <c r="E5" s="2"/>
      <c r="F5" s="2"/>
      <c r="G5" s="2"/>
      <c r="H5" s="2"/>
      <c r="I5" s="2"/>
      <c r="J5" s="2"/>
      <c r="K5" s="2"/>
      <c r="L5" s="2"/>
      <c r="M5" s="2"/>
      <c r="N5" s="2"/>
      <c r="O5" s="2"/>
      <c r="P5" s="2"/>
      <c r="Q5" s="2"/>
      <c r="R5" s="2"/>
      <c r="S5" s="2"/>
    </row>
    <row r="6" spans="1:25" ht="15.75" customHeight="1">
      <c r="B6" s="81" t="s">
        <v>1</v>
      </c>
      <c r="C6" s="4"/>
      <c r="D6" s="70" t="s">
        <v>53</v>
      </c>
      <c r="E6" s="8"/>
      <c r="F6" s="106" t="s">
        <v>54</v>
      </c>
      <c r="G6" s="107"/>
      <c r="H6" s="107"/>
      <c r="I6" s="107"/>
      <c r="J6" s="107"/>
      <c r="K6" s="107"/>
      <c r="L6" s="107"/>
      <c r="M6" s="107"/>
      <c r="N6" s="107"/>
      <c r="O6" s="107"/>
      <c r="P6" s="107"/>
      <c r="Q6" s="107"/>
      <c r="R6" s="107"/>
      <c r="S6" s="107"/>
      <c r="T6" s="107"/>
      <c r="U6" s="108"/>
      <c r="W6" s="109" t="s">
        <v>55</v>
      </c>
      <c r="Y6" s="109" t="s">
        <v>56</v>
      </c>
    </row>
    <row r="7" spans="1:25" ht="32.4" customHeight="1">
      <c r="B7" s="104"/>
      <c r="C7" s="4"/>
      <c r="D7" s="71"/>
      <c r="E7" s="8"/>
      <c r="F7" s="95" t="s">
        <v>57</v>
      </c>
      <c r="G7" s="96"/>
      <c r="H7" s="97"/>
      <c r="I7" s="95" t="s">
        <v>58</v>
      </c>
      <c r="J7" s="96"/>
      <c r="K7" s="97"/>
      <c r="L7" s="95" t="s">
        <v>59</v>
      </c>
      <c r="M7" s="96"/>
      <c r="N7" s="97"/>
      <c r="O7" s="95" t="s">
        <v>60</v>
      </c>
      <c r="P7" s="96"/>
      <c r="Q7" s="97"/>
      <c r="R7" s="95" t="s">
        <v>61</v>
      </c>
      <c r="S7" s="96"/>
      <c r="T7" s="96"/>
      <c r="U7" s="53" t="s">
        <v>62</v>
      </c>
      <c r="W7" s="110"/>
      <c r="Y7" s="110"/>
    </row>
    <row r="8" spans="1:25" ht="18.75" customHeight="1">
      <c r="B8" s="104"/>
      <c r="C8" s="6"/>
      <c r="D8" s="71"/>
      <c r="E8" s="7"/>
      <c r="F8" s="70" t="s">
        <v>7</v>
      </c>
      <c r="G8" s="70" t="s">
        <v>63</v>
      </c>
      <c r="H8" s="70" t="s">
        <v>64</v>
      </c>
      <c r="I8" s="70" t="s">
        <v>7</v>
      </c>
      <c r="J8" s="70" t="s">
        <v>63</v>
      </c>
      <c r="K8" s="70" t="s">
        <v>64</v>
      </c>
      <c r="L8" s="70" t="s">
        <v>7</v>
      </c>
      <c r="M8" s="70" t="s">
        <v>63</v>
      </c>
      <c r="N8" s="70" t="s">
        <v>64</v>
      </c>
      <c r="O8" s="70" t="s">
        <v>7</v>
      </c>
      <c r="P8" s="70" t="s">
        <v>63</v>
      </c>
      <c r="Q8" s="70" t="s">
        <v>64</v>
      </c>
      <c r="R8" s="70" t="s">
        <v>7</v>
      </c>
      <c r="S8" s="70" t="s">
        <v>63</v>
      </c>
      <c r="T8" s="70" t="s">
        <v>64</v>
      </c>
      <c r="U8" s="71" t="s">
        <v>64</v>
      </c>
      <c r="W8" s="110"/>
      <c r="Y8" s="110"/>
    </row>
    <row r="9" spans="1:25" ht="22.2" customHeight="1">
      <c r="B9" s="105"/>
      <c r="C9" s="4"/>
      <c r="D9" s="72"/>
      <c r="E9" s="8"/>
      <c r="F9" s="72"/>
      <c r="G9" s="72"/>
      <c r="H9" s="72"/>
      <c r="I9" s="72"/>
      <c r="J9" s="72"/>
      <c r="K9" s="72"/>
      <c r="L9" s="72"/>
      <c r="M9" s="72"/>
      <c r="N9" s="72"/>
      <c r="O9" s="72"/>
      <c r="P9" s="72"/>
      <c r="Q9" s="72"/>
      <c r="R9" s="72"/>
      <c r="S9" s="72"/>
      <c r="T9" s="72"/>
      <c r="U9" s="72"/>
      <c r="W9" s="111"/>
      <c r="Y9" s="111"/>
    </row>
    <row r="10" spans="1:25">
      <c r="B10" s="3" t="s">
        <v>21</v>
      </c>
      <c r="C10" s="3"/>
      <c r="D10" s="3"/>
      <c r="E10" s="3"/>
      <c r="F10" s="3"/>
      <c r="G10" s="3"/>
      <c r="H10" s="3"/>
      <c r="I10" s="3"/>
      <c r="J10" s="3"/>
      <c r="K10" s="3"/>
      <c r="L10" s="3"/>
      <c r="M10" s="9"/>
      <c r="N10" s="3"/>
      <c r="O10" s="3"/>
      <c r="P10" s="3"/>
      <c r="Q10" s="3"/>
      <c r="R10" s="3"/>
      <c r="S10" s="3"/>
    </row>
    <row r="11" spans="1:25" ht="13.8" thickBot="1">
      <c r="B11" s="3"/>
      <c r="C11" s="3"/>
      <c r="D11" s="3"/>
      <c r="E11" s="3"/>
      <c r="F11" s="3"/>
      <c r="G11" s="3"/>
      <c r="H11" s="3"/>
      <c r="I11" s="3"/>
      <c r="J11" s="3"/>
      <c r="K11" s="3"/>
      <c r="L11" s="3"/>
      <c r="M11" s="9"/>
      <c r="N11" s="3"/>
      <c r="O11" s="3"/>
      <c r="P11" s="3"/>
      <c r="Q11" s="3"/>
      <c r="R11" s="3"/>
      <c r="S11" s="3"/>
    </row>
    <row r="12" spans="1:25">
      <c r="A12" s="10"/>
      <c r="B12" s="54" t="s">
        <v>22</v>
      </c>
      <c r="C12" s="55"/>
      <c r="D12" s="56">
        <v>12.96</v>
      </c>
      <c r="E12" s="57"/>
      <c r="F12" s="58">
        <v>1381264.9033910001</v>
      </c>
      <c r="G12" s="58">
        <v>0</v>
      </c>
      <c r="H12" s="58">
        <v>177.557603</v>
      </c>
      <c r="I12" s="58">
        <v>584521.16250600002</v>
      </c>
      <c r="J12" s="58">
        <v>0</v>
      </c>
      <c r="K12" s="58">
        <v>0</v>
      </c>
      <c r="L12" s="58">
        <v>98258.059762000004</v>
      </c>
      <c r="M12" s="58">
        <v>0</v>
      </c>
      <c r="N12" s="58">
        <v>99252.428398999997</v>
      </c>
      <c r="O12" s="58">
        <v>1220338.3699399999</v>
      </c>
      <c r="P12" s="58">
        <v>677878.26913699997</v>
      </c>
      <c r="Q12" s="58">
        <v>0</v>
      </c>
      <c r="R12" s="58">
        <v>5484051.2392370002</v>
      </c>
      <c r="S12" s="58">
        <v>0</v>
      </c>
      <c r="T12" s="58">
        <v>87615.677026000005</v>
      </c>
      <c r="U12" s="58">
        <v>2322.7427090000001</v>
      </c>
      <c r="V12" s="59"/>
      <c r="W12" s="58">
        <v>6808597.5684461799</v>
      </c>
      <c r="X12" s="59"/>
      <c r="Y12" s="58">
        <v>9635680.4097099993</v>
      </c>
    </row>
    <row r="13" spans="1:25">
      <c r="B13" s="60" t="s">
        <v>23</v>
      </c>
      <c r="C13" s="55"/>
      <c r="D13" s="61">
        <v>24.08</v>
      </c>
      <c r="E13" s="57"/>
      <c r="F13" s="62">
        <v>483271.09630099998</v>
      </c>
      <c r="G13" s="62">
        <v>0</v>
      </c>
      <c r="H13" s="62">
        <v>195.75612000000001</v>
      </c>
      <c r="I13" s="62">
        <v>117879.821235</v>
      </c>
      <c r="J13" s="62">
        <v>0</v>
      </c>
      <c r="K13" s="62">
        <v>0</v>
      </c>
      <c r="L13" s="62">
        <v>39740.887364000002</v>
      </c>
      <c r="M13" s="62">
        <v>0</v>
      </c>
      <c r="N13" s="62">
        <v>4819.002144</v>
      </c>
      <c r="O13" s="62">
        <v>0</v>
      </c>
      <c r="P13" s="62">
        <v>64206.429426000002</v>
      </c>
      <c r="Q13" s="62">
        <v>0</v>
      </c>
      <c r="R13" s="62">
        <v>1318903.1950999999</v>
      </c>
      <c r="S13" s="62">
        <v>0</v>
      </c>
      <c r="T13" s="62">
        <v>19247.283529</v>
      </c>
      <c r="U13" s="62">
        <v>0</v>
      </c>
      <c r="V13" s="59"/>
      <c r="W13" s="62">
        <v>1397374.2963097</v>
      </c>
      <c r="X13" s="59"/>
      <c r="Y13" s="62">
        <v>2048263.4712189999</v>
      </c>
    </row>
    <row r="14" spans="1:25">
      <c r="B14" s="60" t="s">
        <v>24</v>
      </c>
      <c r="C14" s="55"/>
      <c r="D14" s="61">
        <v>17.3</v>
      </c>
      <c r="E14" s="57"/>
      <c r="F14" s="62">
        <v>635182.25815300003</v>
      </c>
      <c r="G14" s="62">
        <v>0</v>
      </c>
      <c r="H14" s="62">
        <v>0</v>
      </c>
      <c r="I14" s="62">
        <v>662379.43116599997</v>
      </c>
      <c r="J14" s="62">
        <v>0</v>
      </c>
      <c r="K14" s="62">
        <v>0</v>
      </c>
      <c r="L14" s="62">
        <v>101110.06916499999</v>
      </c>
      <c r="M14" s="62">
        <v>0</v>
      </c>
      <c r="N14" s="62">
        <v>42323.230103000002</v>
      </c>
      <c r="O14" s="62">
        <v>588944.94143999997</v>
      </c>
      <c r="P14" s="62">
        <v>42925.086575000001</v>
      </c>
      <c r="Q14" s="62">
        <v>0</v>
      </c>
      <c r="R14" s="62">
        <v>4073336.4645759999</v>
      </c>
      <c r="S14" s="62">
        <v>0</v>
      </c>
      <c r="T14" s="62">
        <v>62365.563390000003</v>
      </c>
      <c r="U14" s="62">
        <v>9672.1068899999991</v>
      </c>
      <c r="V14" s="59"/>
      <c r="W14" s="62">
        <v>4609942.0898829997</v>
      </c>
      <c r="X14" s="59"/>
      <c r="Y14" s="62">
        <v>6218239.1514579998</v>
      </c>
    </row>
    <row r="15" spans="1:25">
      <c r="B15" s="60" t="s">
        <v>25</v>
      </c>
      <c r="C15" s="55"/>
      <c r="D15" s="61">
        <v>14.98</v>
      </c>
      <c r="E15" s="57"/>
      <c r="F15" s="62">
        <v>7935899.0360209998</v>
      </c>
      <c r="G15" s="62">
        <v>0</v>
      </c>
      <c r="H15" s="62">
        <v>131.59798900000001</v>
      </c>
      <c r="I15" s="62">
        <v>2112084.8196379999</v>
      </c>
      <c r="J15" s="62">
        <v>0</v>
      </c>
      <c r="K15" s="62">
        <v>0</v>
      </c>
      <c r="L15" s="62">
        <v>1436327.009295</v>
      </c>
      <c r="M15" s="62">
        <v>7446.5435870000001</v>
      </c>
      <c r="N15" s="62">
        <v>358617.10336499999</v>
      </c>
      <c r="O15" s="62">
        <v>9034798.3105859999</v>
      </c>
      <c r="P15" s="62">
        <v>4348544.2343250001</v>
      </c>
      <c r="Q15" s="62">
        <v>0</v>
      </c>
      <c r="R15" s="62">
        <v>21825337.820463002</v>
      </c>
      <c r="S15" s="62">
        <v>0</v>
      </c>
      <c r="T15" s="62">
        <v>912809.51257100003</v>
      </c>
      <c r="U15" s="62">
        <v>41228.171498000003</v>
      </c>
      <c r="V15" s="59"/>
      <c r="W15" s="62">
        <v>31340664.036623802</v>
      </c>
      <c r="X15" s="59"/>
      <c r="Y15" s="62">
        <v>48013224.159337997</v>
      </c>
    </row>
    <row r="16" spans="1:25">
      <c r="B16" s="60" t="s">
        <v>26</v>
      </c>
      <c r="C16" s="55"/>
      <c r="D16" s="61">
        <v>12.92</v>
      </c>
      <c r="E16" s="57"/>
      <c r="F16" s="62">
        <v>5680796.3217500001</v>
      </c>
      <c r="G16" s="62">
        <v>0</v>
      </c>
      <c r="H16" s="62">
        <v>0</v>
      </c>
      <c r="I16" s="62">
        <v>3910791.5417129998</v>
      </c>
      <c r="J16" s="62">
        <v>0</v>
      </c>
      <c r="K16" s="62">
        <v>0</v>
      </c>
      <c r="L16" s="62">
        <v>3827926.0852379999</v>
      </c>
      <c r="M16" s="62">
        <v>0</v>
      </c>
      <c r="N16" s="62">
        <v>242930.79020399999</v>
      </c>
      <c r="O16" s="62">
        <v>8736662.9900940005</v>
      </c>
      <c r="P16" s="62">
        <v>4165845.8310170001</v>
      </c>
      <c r="Q16" s="62">
        <v>0</v>
      </c>
      <c r="R16" s="62">
        <v>28877025.354750998</v>
      </c>
      <c r="S16" s="62">
        <v>0</v>
      </c>
      <c r="T16" s="62">
        <v>914161.69492899999</v>
      </c>
      <c r="U16" s="62">
        <v>23092.517374999999</v>
      </c>
      <c r="V16" s="59"/>
      <c r="W16" s="62">
        <v>38738404.721953794</v>
      </c>
      <c r="X16" s="59"/>
      <c r="Y16" s="62">
        <v>56528837.355518997</v>
      </c>
    </row>
    <row r="17" spans="2:25">
      <c r="B17" s="60" t="s">
        <v>27</v>
      </c>
      <c r="C17" s="55"/>
      <c r="D17" s="61">
        <v>12.46</v>
      </c>
      <c r="E17" s="57"/>
      <c r="F17" s="62">
        <v>14896622.190091001</v>
      </c>
      <c r="G17" s="62">
        <v>0</v>
      </c>
      <c r="H17" s="62">
        <v>0</v>
      </c>
      <c r="I17" s="62">
        <v>5435441.7423120001</v>
      </c>
      <c r="J17" s="62">
        <v>0</v>
      </c>
      <c r="K17" s="62">
        <v>0</v>
      </c>
      <c r="L17" s="62">
        <v>2852559.078795</v>
      </c>
      <c r="M17" s="62">
        <v>116552.77344800001</v>
      </c>
      <c r="N17" s="62">
        <v>172192.602403</v>
      </c>
      <c r="O17" s="62">
        <v>9950743.9045460001</v>
      </c>
      <c r="P17" s="62">
        <v>2107874.5517799999</v>
      </c>
      <c r="Q17" s="62">
        <v>0</v>
      </c>
      <c r="R17" s="62">
        <v>15871888.436756</v>
      </c>
      <c r="S17" s="62">
        <v>0</v>
      </c>
      <c r="T17" s="62">
        <v>869087.82452200004</v>
      </c>
      <c r="U17" s="62">
        <v>140432.204639</v>
      </c>
      <c r="V17" s="59"/>
      <c r="W17" s="62">
        <v>25150761.044326801</v>
      </c>
      <c r="X17" s="59"/>
      <c r="Y17" s="62">
        <v>52413395.309292004</v>
      </c>
    </row>
    <row r="18" spans="2:25">
      <c r="B18" s="60" t="s">
        <v>28</v>
      </c>
      <c r="C18" s="55"/>
      <c r="D18" s="61">
        <v>77.400000000000006</v>
      </c>
      <c r="E18" s="57"/>
      <c r="F18" s="62">
        <v>1999.533633</v>
      </c>
      <c r="G18" s="62">
        <v>0</v>
      </c>
      <c r="H18" s="62">
        <v>0</v>
      </c>
      <c r="I18" s="62">
        <v>410.362887</v>
      </c>
      <c r="J18" s="62">
        <v>0</v>
      </c>
      <c r="K18" s="62">
        <v>0</v>
      </c>
      <c r="L18" s="62">
        <v>7100.0493059999999</v>
      </c>
      <c r="M18" s="62">
        <v>0</v>
      </c>
      <c r="N18" s="62">
        <v>94.492936</v>
      </c>
      <c r="O18" s="62">
        <v>0</v>
      </c>
      <c r="P18" s="62">
        <v>542.36042799999996</v>
      </c>
      <c r="Q18" s="62">
        <v>0</v>
      </c>
      <c r="R18" s="62">
        <v>28804.907055</v>
      </c>
      <c r="S18" s="62">
        <v>0</v>
      </c>
      <c r="T18" s="62">
        <v>0</v>
      </c>
      <c r="U18" s="62">
        <v>0</v>
      </c>
      <c r="V18" s="59"/>
      <c r="W18" s="62">
        <v>30610.268048900001</v>
      </c>
      <c r="X18" s="59"/>
      <c r="Y18" s="62">
        <v>38951.706245000001</v>
      </c>
    </row>
    <row r="19" spans="2:25">
      <c r="B19" s="60" t="s">
        <v>29</v>
      </c>
      <c r="C19" s="55"/>
      <c r="D19" s="61">
        <v>17.93</v>
      </c>
      <c r="E19" s="57"/>
      <c r="F19" s="62">
        <v>582992.42152700003</v>
      </c>
      <c r="G19" s="62">
        <v>0</v>
      </c>
      <c r="H19" s="62">
        <v>0</v>
      </c>
      <c r="I19" s="62">
        <v>323532.57063899998</v>
      </c>
      <c r="J19" s="62">
        <v>0</v>
      </c>
      <c r="K19" s="62">
        <v>0</v>
      </c>
      <c r="L19" s="62">
        <v>230888.753833</v>
      </c>
      <c r="M19" s="62">
        <v>0</v>
      </c>
      <c r="N19" s="62">
        <v>45892.361821999999</v>
      </c>
      <c r="O19" s="62">
        <v>499047.74170000001</v>
      </c>
      <c r="P19" s="62">
        <v>1097807.3224480001</v>
      </c>
      <c r="Q19" s="62">
        <v>0</v>
      </c>
      <c r="R19" s="62">
        <v>3292017.208509</v>
      </c>
      <c r="S19" s="62">
        <v>0</v>
      </c>
      <c r="T19" s="62">
        <v>111198.731269</v>
      </c>
      <c r="U19" s="62">
        <v>23604.227997000002</v>
      </c>
      <c r="V19" s="59"/>
      <c r="W19" s="62">
        <v>4449510.5430216398</v>
      </c>
      <c r="X19" s="59"/>
      <c r="Y19" s="62">
        <v>6206981.3397439998</v>
      </c>
    </row>
    <row r="20" spans="2:25">
      <c r="B20" s="60" t="s">
        <v>30</v>
      </c>
      <c r="C20" s="55"/>
      <c r="D20" s="61">
        <v>14</v>
      </c>
      <c r="E20" s="57"/>
      <c r="F20" s="62">
        <v>339693.77937800001</v>
      </c>
      <c r="G20" s="62">
        <v>0</v>
      </c>
      <c r="H20" s="62">
        <v>0</v>
      </c>
      <c r="I20" s="62">
        <v>823282.55461200001</v>
      </c>
      <c r="J20" s="62">
        <v>0</v>
      </c>
      <c r="K20" s="62">
        <v>0</v>
      </c>
      <c r="L20" s="62">
        <v>187108.556503</v>
      </c>
      <c r="M20" s="62">
        <v>49390.759981000003</v>
      </c>
      <c r="N20" s="62">
        <v>42624.756244999997</v>
      </c>
      <c r="O20" s="62">
        <v>40162.806056000001</v>
      </c>
      <c r="P20" s="62">
        <v>55355.218935999997</v>
      </c>
      <c r="Q20" s="62">
        <v>0</v>
      </c>
      <c r="R20" s="62">
        <v>1965043.4396599999</v>
      </c>
      <c r="S20" s="62">
        <v>0</v>
      </c>
      <c r="T20" s="62">
        <v>90104.641017000002</v>
      </c>
      <c r="U20" s="62">
        <v>2387.97957</v>
      </c>
      <c r="V20" s="59"/>
      <c r="W20" s="62">
        <v>2250659.7252706001</v>
      </c>
      <c r="X20" s="59"/>
      <c r="Y20" s="62">
        <v>3595779.359288</v>
      </c>
    </row>
    <row r="21" spans="2:25">
      <c r="B21" s="60" t="s">
        <v>33</v>
      </c>
      <c r="C21" s="55"/>
      <c r="D21" s="61">
        <v>19.68</v>
      </c>
      <c r="E21" s="57"/>
      <c r="F21" s="62">
        <v>288998.20538100001</v>
      </c>
      <c r="G21" s="62">
        <v>0</v>
      </c>
      <c r="H21" s="62">
        <v>0</v>
      </c>
      <c r="I21" s="62">
        <v>69075.798024999996</v>
      </c>
      <c r="J21" s="62">
        <v>0</v>
      </c>
      <c r="K21" s="62">
        <v>0</v>
      </c>
      <c r="L21" s="62">
        <v>16635.543441999998</v>
      </c>
      <c r="M21" s="62">
        <v>0</v>
      </c>
      <c r="N21" s="62">
        <v>33764.496496</v>
      </c>
      <c r="O21" s="62">
        <v>19936.804581</v>
      </c>
      <c r="P21" s="62">
        <v>394795.24709199998</v>
      </c>
      <c r="Q21" s="62">
        <v>0</v>
      </c>
      <c r="R21" s="62">
        <v>699374.67659100005</v>
      </c>
      <c r="S21" s="62">
        <v>0</v>
      </c>
      <c r="T21" s="62">
        <v>0</v>
      </c>
      <c r="U21" s="62">
        <v>0</v>
      </c>
      <c r="V21" s="59"/>
      <c r="W21" s="62">
        <v>965201.49538490002</v>
      </c>
      <c r="X21" s="59"/>
      <c r="Y21" s="62">
        <v>1522580.7716079999</v>
      </c>
    </row>
    <row r="22" spans="2:25">
      <c r="B22" s="60" t="s">
        <v>34</v>
      </c>
      <c r="C22" s="55"/>
      <c r="D22" s="61">
        <v>15.13</v>
      </c>
      <c r="E22" s="57"/>
      <c r="F22" s="62">
        <v>3358367.7180710002</v>
      </c>
      <c r="G22" s="62">
        <v>0</v>
      </c>
      <c r="H22" s="62">
        <v>3821.6778429999999</v>
      </c>
      <c r="I22" s="62">
        <v>8563040.4216600005</v>
      </c>
      <c r="J22" s="62">
        <v>0</v>
      </c>
      <c r="K22" s="62">
        <v>0</v>
      </c>
      <c r="L22" s="62">
        <v>165047.31613799999</v>
      </c>
      <c r="M22" s="62">
        <v>28645.919227999999</v>
      </c>
      <c r="N22" s="62">
        <v>317409.17435799999</v>
      </c>
      <c r="O22" s="62">
        <v>12038720.391786</v>
      </c>
      <c r="P22" s="62">
        <v>4325432.3789139995</v>
      </c>
      <c r="Q22" s="62">
        <v>0</v>
      </c>
      <c r="R22" s="62">
        <v>21964075.535365</v>
      </c>
      <c r="S22" s="62">
        <v>0</v>
      </c>
      <c r="T22" s="62">
        <v>1350426.9262900001</v>
      </c>
      <c r="U22" s="62">
        <v>211511.86225100001</v>
      </c>
      <c r="V22" s="59"/>
      <c r="W22" s="62">
        <v>34095748.885430798</v>
      </c>
      <c r="X22" s="59"/>
      <c r="Y22" s="62">
        <v>52326499.321904004</v>
      </c>
    </row>
    <row r="23" spans="2:25">
      <c r="B23" s="60" t="s">
        <v>35</v>
      </c>
      <c r="C23" s="55"/>
      <c r="D23" s="61">
        <v>13.35</v>
      </c>
      <c r="E23" s="57"/>
      <c r="F23" s="62">
        <v>1067879.714198</v>
      </c>
      <c r="G23" s="62">
        <v>0</v>
      </c>
      <c r="H23" s="62">
        <v>0</v>
      </c>
      <c r="I23" s="62">
        <v>259834.07345900001</v>
      </c>
      <c r="J23" s="62">
        <v>0</v>
      </c>
      <c r="K23" s="62">
        <v>0</v>
      </c>
      <c r="L23" s="62">
        <v>200227.37061300001</v>
      </c>
      <c r="M23" s="62">
        <v>0</v>
      </c>
      <c r="N23" s="62">
        <v>46832.848337000003</v>
      </c>
      <c r="O23" s="62">
        <v>698055.48866100004</v>
      </c>
      <c r="P23" s="62">
        <v>450793.829608</v>
      </c>
      <c r="Q23" s="62">
        <v>0</v>
      </c>
      <c r="R23" s="62">
        <v>5918294.2731019994</v>
      </c>
      <c r="S23" s="62">
        <v>0</v>
      </c>
      <c r="T23" s="62">
        <v>112990.94592699999</v>
      </c>
      <c r="U23" s="62">
        <v>6863.7614430000003</v>
      </c>
      <c r="V23" s="59"/>
      <c r="W23" s="62">
        <v>6796127.5363551602</v>
      </c>
      <c r="X23" s="59"/>
      <c r="Y23" s="62">
        <v>8774811.4154439997</v>
      </c>
    </row>
    <row r="24" spans="2:25">
      <c r="B24" s="60" t="s">
        <v>32</v>
      </c>
      <c r="C24" s="55"/>
      <c r="D24" s="61">
        <v>426.94</v>
      </c>
      <c r="E24" s="57"/>
      <c r="F24" s="62">
        <v>5730.2150540000002</v>
      </c>
      <c r="G24" s="62">
        <v>0</v>
      </c>
      <c r="H24" s="62">
        <v>0</v>
      </c>
      <c r="I24" s="62">
        <v>0</v>
      </c>
      <c r="J24" s="62">
        <v>0</v>
      </c>
      <c r="K24" s="62">
        <v>0</v>
      </c>
      <c r="L24" s="62">
        <v>26099.224193999999</v>
      </c>
      <c r="M24" s="62">
        <v>0</v>
      </c>
      <c r="N24" s="62">
        <v>0</v>
      </c>
      <c r="O24" s="62">
        <v>0</v>
      </c>
      <c r="P24" s="62">
        <v>0</v>
      </c>
      <c r="Q24" s="62">
        <v>0</v>
      </c>
      <c r="R24" s="62">
        <v>1422.9527129999999</v>
      </c>
      <c r="S24" s="62">
        <v>0</v>
      </c>
      <c r="T24" s="62">
        <v>0</v>
      </c>
      <c r="U24" s="62">
        <v>0</v>
      </c>
      <c r="V24" s="59"/>
      <c r="W24" s="62">
        <v>6642.7975518000003</v>
      </c>
      <c r="X24" s="59"/>
      <c r="Y24" s="62">
        <v>33252.391961000001</v>
      </c>
    </row>
    <row r="25" spans="2:25">
      <c r="B25" s="60" t="s">
        <v>36</v>
      </c>
      <c r="C25" s="55"/>
      <c r="D25" s="61">
        <v>50.84</v>
      </c>
      <c r="E25" s="57"/>
      <c r="F25" s="62">
        <v>36416.547694000001</v>
      </c>
      <c r="G25" s="62">
        <v>0</v>
      </c>
      <c r="H25" s="62">
        <v>0</v>
      </c>
      <c r="I25" s="62">
        <v>11165.609025</v>
      </c>
      <c r="J25" s="62">
        <v>0</v>
      </c>
      <c r="K25" s="62">
        <v>0</v>
      </c>
      <c r="L25" s="62">
        <v>0</v>
      </c>
      <c r="M25" s="62">
        <v>0</v>
      </c>
      <c r="N25" s="62">
        <v>0</v>
      </c>
      <c r="O25" s="62">
        <v>0</v>
      </c>
      <c r="P25" s="62">
        <v>25122.196796</v>
      </c>
      <c r="Q25" s="62">
        <v>0</v>
      </c>
      <c r="R25" s="62">
        <v>228595.41733200001</v>
      </c>
      <c r="S25" s="62">
        <v>0</v>
      </c>
      <c r="T25" s="62">
        <v>447.55348900000001</v>
      </c>
      <c r="U25" s="62">
        <v>0</v>
      </c>
      <c r="V25" s="59"/>
      <c r="W25" s="62">
        <v>245232.8498011</v>
      </c>
      <c r="X25" s="59"/>
      <c r="Y25" s="62">
        <v>301747.32433600002</v>
      </c>
    </row>
    <row r="26" spans="2:25">
      <c r="B26" s="60" t="s">
        <v>37</v>
      </c>
      <c r="C26" s="55"/>
      <c r="D26" s="61">
        <v>27.35</v>
      </c>
      <c r="E26" s="57"/>
      <c r="F26" s="62">
        <v>454857.174856</v>
      </c>
      <c r="G26" s="62">
        <v>0</v>
      </c>
      <c r="H26" s="62">
        <v>0</v>
      </c>
      <c r="I26" s="62">
        <v>370707.68165799999</v>
      </c>
      <c r="J26" s="62">
        <v>0</v>
      </c>
      <c r="K26" s="62">
        <v>0</v>
      </c>
      <c r="L26" s="62">
        <v>138601.318543</v>
      </c>
      <c r="M26" s="62">
        <v>0</v>
      </c>
      <c r="N26" s="62">
        <v>24333.526000000002</v>
      </c>
      <c r="O26" s="62">
        <v>0</v>
      </c>
      <c r="P26" s="62">
        <v>20747.518335000001</v>
      </c>
      <c r="Q26" s="62">
        <v>0</v>
      </c>
      <c r="R26" s="62">
        <v>250898.287335</v>
      </c>
      <c r="S26" s="62">
        <v>0</v>
      </c>
      <c r="T26" s="62">
        <v>60304.078999999998</v>
      </c>
      <c r="U26" s="62">
        <v>0</v>
      </c>
      <c r="V26" s="59"/>
      <c r="W26" s="62">
        <v>393308.61441040004</v>
      </c>
      <c r="X26" s="59"/>
      <c r="Y26" s="62">
        <v>1320449.5857269999</v>
      </c>
    </row>
    <row r="27" spans="2:25">
      <c r="B27" s="60" t="s">
        <v>31</v>
      </c>
      <c r="C27" s="55"/>
      <c r="D27" s="61">
        <v>13.18</v>
      </c>
      <c r="E27" s="57"/>
      <c r="F27" s="62">
        <v>4318744.598239</v>
      </c>
      <c r="G27" s="62">
        <v>0</v>
      </c>
      <c r="H27" s="62">
        <v>3850.7648819999999</v>
      </c>
      <c r="I27" s="62">
        <v>3944827.7554350002</v>
      </c>
      <c r="J27" s="62">
        <v>0</v>
      </c>
      <c r="K27" s="62">
        <v>0</v>
      </c>
      <c r="L27" s="62">
        <v>766070.94424999994</v>
      </c>
      <c r="M27" s="62">
        <v>0</v>
      </c>
      <c r="N27" s="62">
        <v>318245.22314199997</v>
      </c>
      <c r="O27" s="62">
        <v>5007448</v>
      </c>
      <c r="P27" s="62">
        <v>2582262.4500000002</v>
      </c>
      <c r="Q27" s="62">
        <v>0</v>
      </c>
      <c r="R27" s="62">
        <v>17780783.702075001</v>
      </c>
      <c r="S27" s="62">
        <v>0</v>
      </c>
      <c r="T27" s="62">
        <v>934702.130275</v>
      </c>
      <c r="U27" s="62">
        <v>186243.08323399999</v>
      </c>
      <c r="V27" s="59"/>
      <c r="W27" s="62">
        <v>23884382.973036598</v>
      </c>
      <c r="X27" s="59"/>
      <c r="Y27" s="62">
        <v>36335690.646292999</v>
      </c>
    </row>
    <row r="28" spans="2:25">
      <c r="B28" s="60" t="s">
        <v>38</v>
      </c>
      <c r="C28" s="55"/>
      <c r="D28" s="61">
        <v>86.59</v>
      </c>
      <c r="E28" s="57"/>
      <c r="F28" s="62">
        <v>1008038.591063</v>
      </c>
      <c r="G28" s="62">
        <v>0</v>
      </c>
      <c r="H28" s="62">
        <v>1258.5852010000001</v>
      </c>
      <c r="I28" s="62">
        <v>98335.280996000001</v>
      </c>
      <c r="J28" s="62">
        <v>0</v>
      </c>
      <c r="K28" s="62">
        <v>0</v>
      </c>
      <c r="L28" s="62">
        <v>114230.137357</v>
      </c>
      <c r="M28" s="62">
        <v>0</v>
      </c>
      <c r="N28" s="62">
        <v>161164.44456500001</v>
      </c>
      <c r="O28" s="62">
        <v>0</v>
      </c>
      <c r="P28" s="62">
        <v>5000</v>
      </c>
      <c r="Q28" s="62">
        <v>0</v>
      </c>
      <c r="R28" s="62">
        <v>81863.841478999995</v>
      </c>
      <c r="S28" s="62">
        <v>0</v>
      </c>
      <c r="T28" s="62">
        <v>167255.956798</v>
      </c>
      <c r="U28" s="62">
        <v>0</v>
      </c>
      <c r="V28" s="59"/>
      <c r="W28" s="62">
        <v>317032.242761</v>
      </c>
      <c r="X28" s="59"/>
      <c r="Y28" s="62">
        <v>1637146.8374590001</v>
      </c>
    </row>
    <row r="29" spans="2:25" ht="13.8" thickBot="1">
      <c r="B29" s="63" t="s">
        <v>39</v>
      </c>
      <c r="C29" s="55"/>
      <c r="D29" s="64">
        <v>12.42</v>
      </c>
      <c r="E29" s="57"/>
      <c r="F29" s="65">
        <v>2311755.6944599999</v>
      </c>
      <c r="G29" s="65">
        <v>0</v>
      </c>
      <c r="H29" s="65">
        <v>0</v>
      </c>
      <c r="I29" s="65">
        <v>2758530.5267050001</v>
      </c>
      <c r="J29" s="65">
        <v>0</v>
      </c>
      <c r="K29" s="65">
        <v>0</v>
      </c>
      <c r="L29" s="65">
        <v>604316.12440900004</v>
      </c>
      <c r="M29" s="65">
        <v>511.59827200000001</v>
      </c>
      <c r="N29" s="65">
        <v>510908.34220000001</v>
      </c>
      <c r="O29" s="65">
        <v>9643192.8170100003</v>
      </c>
      <c r="P29" s="65">
        <v>2380987.8119490002</v>
      </c>
      <c r="Q29" s="65">
        <v>0</v>
      </c>
      <c r="R29" s="65">
        <v>16244154.137235001</v>
      </c>
      <c r="S29" s="65">
        <v>0</v>
      </c>
      <c r="T29" s="65">
        <v>1349216.0134080001</v>
      </c>
      <c r="U29" s="65">
        <v>92021.683701999995</v>
      </c>
      <c r="V29" s="59"/>
      <c r="W29" s="65">
        <v>25308719.2273391</v>
      </c>
      <c r="X29" s="59"/>
      <c r="Y29" s="65">
        <v>35895594.749349996</v>
      </c>
    </row>
    <row r="30" spans="2:25" ht="13.8" thickBot="1">
      <c r="B30" s="28"/>
      <c r="C30" s="29"/>
      <c r="D30" s="30"/>
      <c r="E30" s="31"/>
      <c r="F30" s="32"/>
      <c r="G30" s="32"/>
      <c r="H30" s="32"/>
      <c r="I30" s="32"/>
      <c r="J30" s="32"/>
      <c r="K30" s="32"/>
      <c r="L30" s="32"/>
      <c r="M30" s="32"/>
      <c r="N30" s="32"/>
      <c r="O30" s="32"/>
      <c r="P30" s="32"/>
      <c r="Q30" s="32"/>
      <c r="R30" s="32"/>
      <c r="S30" s="32"/>
      <c r="T30" s="32"/>
      <c r="U30" s="32"/>
      <c r="W30" s="32"/>
      <c r="Y30" s="32"/>
    </row>
    <row r="31" spans="2:25" ht="13.8" thickBot="1">
      <c r="B31" s="34" t="s">
        <v>40</v>
      </c>
      <c r="C31" s="35"/>
      <c r="D31" s="36">
        <v>14.06</v>
      </c>
      <c r="E31" s="37"/>
      <c r="F31" s="38">
        <v>44788509.999260999</v>
      </c>
      <c r="G31" s="38">
        <v>0</v>
      </c>
      <c r="H31" s="38">
        <v>9435.9396379999998</v>
      </c>
      <c r="I31" s="38">
        <v>30045841.153671</v>
      </c>
      <c r="J31" s="38">
        <v>0</v>
      </c>
      <c r="K31" s="38">
        <v>0</v>
      </c>
      <c r="L31" s="38">
        <v>10812246.528207</v>
      </c>
      <c r="M31" s="38">
        <v>202547.59451600001</v>
      </c>
      <c r="N31" s="38">
        <v>2421404.8227189998</v>
      </c>
      <c r="O31" s="38">
        <v>57478052.566399999</v>
      </c>
      <c r="P31" s="38">
        <v>22746120.736765999</v>
      </c>
      <c r="Q31" s="38">
        <v>0</v>
      </c>
      <c r="R31" s="38">
        <v>145905870.88933399</v>
      </c>
      <c r="S31" s="38">
        <v>0</v>
      </c>
      <c r="T31" s="38">
        <v>7041934.5334400004</v>
      </c>
      <c r="U31" s="38">
        <v>739380.34130800003</v>
      </c>
      <c r="W31" s="38">
        <v>206788920.91595501</v>
      </c>
      <c r="Y31" s="38">
        <v>322847125.30589497</v>
      </c>
    </row>
    <row r="32" spans="2:25">
      <c r="B32" s="4"/>
      <c r="C32" s="4"/>
      <c r="D32" s="40"/>
      <c r="E32" s="41"/>
      <c r="F32" s="41"/>
      <c r="G32" s="41"/>
      <c r="H32" s="41"/>
      <c r="I32" s="42"/>
      <c r="J32" s="43"/>
      <c r="K32" s="43"/>
      <c r="L32" s="43"/>
      <c r="M32" s="43"/>
      <c r="N32" s="43"/>
      <c r="O32" s="43"/>
      <c r="P32" s="43"/>
      <c r="Q32" s="41"/>
      <c r="R32" s="41"/>
      <c r="S32" s="41"/>
      <c r="U32" s="39"/>
      <c r="Y32" s="39"/>
    </row>
    <row r="33" spans="2:19">
      <c r="B33" s="45" t="s">
        <v>41</v>
      </c>
      <c r="C33" s="45"/>
      <c r="D33" s="45"/>
      <c r="E33" s="45"/>
      <c r="F33" s="45"/>
      <c r="G33" s="45"/>
      <c r="H33" s="45"/>
      <c r="I33" s="45"/>
      <c r="J33" s="45"/>
      <c r="K33" s="45"/>
      <c r="L33" s="45"/>
      <c r="M33" s="45"/>
      <c r="N33" s="45"/>
      <c r="O33" s="45"/>
      <c r="P33" s="46"/>
      <c r="Q33" s="48"/>
      <c r="R33" s="48"/>
      <c r="S33" s="48"/>
    </row>
    <row r="34" spans="2:19">
      <c r="B34" s="49" t="s">
        <v>42</v>
      </c>
      <c r="C34" s="45"/>
      <c r="D34" s="45"/>
      <c r="E34" s="45"/>
      <c r="F34" s="45"/>
      <c r="G34" s="45"/>
      <c r="H34" s="45"/>
      <c r="I34" s="45"/>
      <c r="J34" s="45"/>
      <c r="K34" s="45"/>
      <c r="L34" s="45"/>
      <c r="M34" s="45"/>
      <c r="N34" s="45"/>
      <c r="O34" s="45"/>
      <c r="P34" s="45"/>
      <c r="Q34" s="48"/>
      <c r="R34" s="48"/>
      <c r="S34" s="48"/>
    </row>
    <row r="35" spans="2:19">
      <c r="B35" s="49" t="s">
        <v>65</v>
      </c>
      <c r="C35" s="49"/>
      <c r="D35" s="49"/>
      <c r="E35" s="3"/>
      <c r="F35" s="3"/>
      <c r="G35" s="3"/>
      <c r="H35" s="3"/>
      <c r="I35" s="3"/>
      <c r="J35" s="3"/>
      <c r="K35" s="3"/>
      <c r="L35" s="3"/>
      <c r="M35" s="3"/>
      <c r="N35" s="3"/>
      <c r="O35" s="3"/>
      <c r="P35" s="3"/>
      <c r="S35" s="50"/>
    </row>
    <row r="36" spans="2:19">
      <c r="B36" s="49" t="s">
        <v>66</v>
      </c>
      <c r="C36" s="49"/>
      <c r="D36" s="49"/>
      <c r="E36" s="3"/>
      <c r="F36" s="3"/>
      <c r="G36" s="3"/>
      <c r="H36" s="3"/>
      <c r="I36" s="3"/>
      <c r="J36" s="3"/>
      <c r="K36" s="3"/>
      <c r="L36" s="3"/>
      <c r="M36" s="3"/>
      <c r="N36" s="3"/>
      <c r="O36" s="3"/>
      <c r="P36" s="3"/>
    </row>
    <row r="37" spans="2:19">
      <c r="B37" s="49" t="s">
        <v>67</v>
      </c>
      <c r="C37" s="49"/>
      <c r="D37" s="49"/>
    </row>
    <row r="38" spans="2:19">
      <c r="B38" s="49" t="s">
        <v>68</v>
      </c>
      <c r="C38" s="49"/>
      <c r="D38" s="49"/>
    </row>
    <row r="39" spans="2:19">
      <c r="B39" s="49" t="s">
        <v>69</v>
      </c>
      <c r="C39" s="49"/>
      <c r="D39" s="49"/>
    </row>
    <row r="40" spans="2:19">
      <c r="B40" s="49"/>
      <c r="C40" s="49"/>
      <c r="D40" s="49"/>
    </row>
    <row r="41" spans="2:19" ht="5.25" customHeight="1">
      <c r="B41" s="49"/>
      <c r="C41" s="49"/>
      <c r="D41" s="49"/>
    </row>
    <row r="42" spans="2:19" ht="13.8">
      <c r="B42" s="52" t="s">
        <v>52</v>
      </c>
      <c r="C42" s="49"/>
      <c r="D42" s="49"/>
    </row>
  </sheetData>
  <sortState xmlns:xlrd2="http://schemas.microsoft.com/office/spreadsheetml/2017/richdata2" ref="B12:Y29">
    <sortCondition ref="B12"/>
  </sortState>
  <mergeCells count="28">
    <mergeCell ref="B3:Y3"/>
    <mergeCell ref="B4:Y4"/>
    <mergeCell ref="B6:B9"/>
    <mergeCell ref="D6:D9"/>
    <mergeCell ref="F6:U6"/>
    <mergeCell ref="W6:W9"/>
    <mergeCell ref="Y6:Y9"/>
    <mergeCell ref="F7:H7"/>
    <mergeCell ref="I7:K7"/>
    <mergeCell ref="L7:N7"/>
    <mergeCell ref="P8:P9"/>
    <mergeCell ref="O7:Q7"/>
    <mergeCell ref="R7:T7"/>
    <mergeCell ref="F8:F9"/>
    <mergeCell ref="G8:G9"/>
    <mergeCell ref="H8:H9"/>
    <mergeCell ref="I8:I9"/>
    <mergeCell ref="J8:J9"/>
    <mergeCell ref="K8:K9"/>
    <mergeCell ref="L8:L9"/>
    <mergeCell ref="M8:M9"/>
    <mergeCell ref="N8:N9"/>
    <mergeCell ref="O8:O9"/>
    <mergeCell ref="Q8:Q9"/>
    <mergeCell ref="R8:R9"/>
    <mergeCell ref="S8:S9"/>
    <mergeCell ref="T8:T9"/>
    <mergeCell ref="U8:U9"/>
  </mergeCells>
  <printOptions horizontalCentered="1"/>
  <pageMargins left="0.25" right="0.25" top="0.75" bottom="0.75" header="0.3" footer="0.3"/>
  <pageSetup scale="15"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Indicadores Consolidados</vt:lpstr>
      <vt:lpstr>Apertura APRC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2020-11-10T17:15:27Z</dcterms:created>
  <dcterms:modified xsi:type="dcterms:W3CDTF">2020-11-10T17:17:10Z</dcterms:modified>
</cp:coreProperties>
</file>