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Documentos_rlagos\SBIF\PUBLICACIONES WEB\Adecuación de Capital\Salidas\"/>
    </mc:Choice>
  </mc:AlternateContent>
  <xr:revisionPtr revIDLastSave="0" documentId="13_ncr:1_{F7E953FF-FE3A-4557-98D4-174A246CA2D8}" xr6:coauthVersionLast="45" xr6:coauthVersionMax="45" xr10:uidLastSave="{00000000-0000-0000-0000-000000000000}"/>
  <bookViews>
    <workbookView xWindow="-108" yWindow="-108" windowWidth="23256" windowHeight="12576" xr2:uid="{45DA6CE4-E961-4791-924A-9916BA0A6BB8}"/>
  </bookViews>
  <sheets>
    <sheet name="Indicadores Consolidados" sheetId="1" r:id="rId1"/>
    <sheet name="Apertura APRC" sheetId="2" r:id="rId2"/>
  </sheets>
  <externalReferences>
    <externalReference r:id="rId3"/>
  </externalReferences>
  <definedNames>
    <definedName name="BASILEAN">[1]C04N!$F$4:$R$32</definedName>
    <definedName name="BASILEAN2">[1]C04N!$F$136:$U$164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<sst xmlns="http://schemas.openxmlformats.org/spreadsheetml/2006/main" count="129" uniqueCount="72">
  <si>
    <t>(Cifras en porcentajes y en millones de pesos)</t>
  </si>
  <si>
    <t>Instituciones</t>
  </si>
  <si>
    <t>Indicadores (%)   (1)</t>
  </si>
  <si>
    <t>Componentes (MM$)</t>
  </si>
  <si>
    <t>Límites de componentes del Patrimonio efectivo (%) (4)</t>
  </si>
  <si>
    <t>Clasificación de Solvencia (5)</t>
  </si>
  <si>
    <t>Patrimonio efectivo</t>
  </si>
  <si>
    <t>Activos</t>
  </si>
  <si>
    <t>Patrimonio efectivo / Activos ponderados por riesgo de crédito</t>
  </si>
  <si>
    <t>Capital básico / Activos totales</t>
  </si>
  <si>
    <t>Capital básico</t>
  </si>
  <si>
    <t>Provisiones voluntarias (2)</t>
  </si>
  <si>
    <t>Bonos subordinados</t>
  </si>
  <si>
    <t>Interés minoritario</t>
  </si>
  <si>
    <t>Activos que se deducen</t>
  </si>
  <si>
    <t xml:space="preserve"> Total Patrimonio efectivo</t>
  </si>
  <si>
    <t>totales</t>
  </si>
  <si>
    <t>ponderados por riesgo de crédito (3)</t>
  </si>
  <si>
    <t>Bonos subordinados / Capital básico</t>
  </si>
  <si>
    <t>Interés minoritario / Capital básico</t>
  </si>
  <si>
    <t>Provisiones voluntarias / Activos ponderados por riesgo de crédito</t>
  </si>
  <si>
    <t xml:space="preserve"> </t>
  </si>
  <si>
    <t>Banco Bice</t>
  </si>
  <si>
    <t>Banco BTG Pactual Chile</t>
  </si>
  <si>
    <t>Banco Consorcio</t>
  </si>
  <si>
    <t>Banco de Chile</t>
  </si>
  <si>
    <t>Banco de Crédito e Inversiones</t>
  </si>
  <si>
    <t>Banco del Estado de Chile</t>
  </si>
  <si>
    <t>Banco do Brasil S.A.</t>
  </si>
  <si>
    <t>Banco Falabella</t>
  </si>
  <si>
    <t>Banco Internacional</t>
  </si>
  <si>
    <t>Itaú Corpbanca</t>
  </si>
  <si>
    <t>Bank of China, Agencia en Chile</t>
  </si>
  <si>
    <t>Banco Ripley</t>
  </si>
  <si>
    <t>Banco Santander-Chile</t>
  </si>
  <si>
    <t>Banco Security</t>
  </si>
  <si>
    <t>China Construction Bank, Agencia en Chile</t>
  </si>
  <si>
    <t>HSBC Bank (Chile)</t>
  </si>
  <si>
    <t>JP Morgan Chase Bank, N.A.</t>
  </si>
  <si>
    <t>Scotiabank Chile</t>
  </si>
  <si>
    <t>Sistema Bancario</t>
  </si>
  <si>
    <t>Notas:</t>
  </si>
  <si>
    <t>(1) Corresponde a las  relaciones entre patrimonio y activos señaladas en el Título VII artículo 66 de la Ley General de Bancos.</t>
  </si>
  <si>
    <t>(2) Corresponden a las provisiones adicionales.</t>
  </si>
  <si>
    <t xml:space="preserve">(3) Desde enero de 2010 se computan dentro de los activos que se ponderan por riesgo de crédito en las distintas categorías, las exposiciones de los créditos contingentes, calculados, según las indicaciones contenidas en el Capítulo B-3 del Compendio </t>
  </si>
  <si>
    <t xml:space="preserve">     de Normas Contables.</t>
  </si>
  <si>
    <t>(4) Los Bonos subordinados computables como parte del Patrimonio efectivo no deben superar el 50% del Capital básico. El Interés minoritario no debe superar el 20% del Capital básico.</t>
  </si>
  <si>
    <t xml:space="preserve">      Las provisiones voluntarias no deben superar el 1,25% de las Activos ponderados por riesgo de crédito.</t>
  </si>
  <si>
    <t>(5) Corresponde a la Clasificación de Solvencia de cada una de las instituciones bancarias, según lo dispuesto en el Artículo N°61 de la Ley General de Bancos.</t>
  </si>
  <si>
    <t>Nivel A: Instituciones cuyo cuociente entre el patrimonio efectivo y la suma de los activos ponderados por riesgo, sea igual o superior al 10%.</t>
  </si>
  <si>
    <t>Nivel B: Instituciones cuyo cuociente entre el patrimonio efectivo y la suma de los activos ponderados por riesgo, sea igual o superior al 8% e inferior al 10%.</t>
  </si>
  <si>
    <t>Nivel C: Instituciones cuyo cuociente entre el patrimonio efectivo y la suma de los activos ponderados por riesgo, sea inferior al 8%.</t>
  </si>
  <si>
    <t>Fuente: Comisión para el Mercado Financiero de Chile - Bancos e Instituciones Financieras</t>
  </si>
  <si>
    <t>Patrimonio efectivo / Activos ponderados por riesgo de crédito (%) (1)</t>
  </si>
  <si>
    <t>Componentes de los Activos ponderados por riesgo de crédito, según categoría, antes de la ponderación (MM$) (2) (3).</t>
  </si>
  <si>
    <t>Activos ponderados por riesgo de crédito (APRC) (4)</t>
  </si>
  <si>
    <t>Activos Totales (ATC) (5)</t>
  </si>
  <si>
    <t>Categoría 1 (ponderador del 0%)</t>
  </si>
  <si>
    <t>Categoría 2 (ponderador del 10%)</t>
  </si>
  <si>
    <t>Categoría 3 (ponderador del 20%)</t>
  </si>
  <si>
    <t>Categoría 4 (ponderador del 60%)</t>
  </si>
  <si>
    <t>Categoría 5 (ponderador del 100%)</t>
  </si>
  <si>
    <t>Categoría Intermedia (ponderador del 2%) (3)</t>
  </si>
  <si>
    <t>Créditos contingentes</t>
  </si>
  <si>
    <t>Equivalente de crédito de derivados</t>
  </si>
  <si>
    <t>(2) Desde enero de 2010 se computan dentro de los activos que se ponderan por riesgo de crédito en las distintas categorías, las exposiciones de los créditos contingentes, calculados, según las indicaciones contenidas en el Capítulo B-3 del Compendio de Normas Contables.</t>
  </si>
  <si>
    <t>(3) Desde julio de 2018 se reporta dentro de los activos que ponderan por riesgo de crédito la Categoría Intermedia compuesta por el monto de los equivalentes de crédito de los derivados que se compensan y liquidan a través de una Entidad de Contraparte Central y cuyo porcentaje de ponderación por riesgo es de 2%. ( Circular Bancos N°3.634 del 09.03.2018).</t>
  </si>
  <si>
    <t>(4) APRC =  0 * (Activos categoría 1 + Créditos contingentes categoría 1 + Equivalente de derivados categoría 1) + 0,1 * (Activos categoría 2 + Créditos contingentes categoría 2 + Equivalente de derivados categoría 2 ) + 0,2 * (Activos categoría 3 + Créditos contingentes categoría 3 + Equivalente de derivados categoría 3) + 0,6* (Activos categoría 4 + Créditos contingentes categoría 4 + Equivalente derivados en categoría 4)</t>
  </si>
  <si>
    <t xml:space="preserve">      + Activos categoría 5 (sin inversiones en sociedades) + Créditos contingentes en categoría 5 + Equivalente de derivados en categoría 5  + 0,02 * Equivalente de derivados en categoría intermedia.</t>
  </si>
  <si>
    <t>(5) ATC =  Categoría 1 + Categoría 2 + Categoría 3 + Categoría 4 + Categoría 5 + Goodwill Consolidado.</t>
  </si>
  <si>
    <t>ADECUACIÓN DE CAPITAL CONSOLIDADA DEL SISTEMA BANCARIO CHILENO A JULIO DE 2020</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</si>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</sst>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0"/>
      <name val="Arial"/>
    </font>
    <font>
      <sz val="10"/>
      <name val="Comic Sans MS"/>
      <family val="4"/>
    </font>
    <font>
      <sz val="10"/>
      <name val="Arial"/>
      <family val="2"/>
    </font>
    <font>
      <b/>
      <sz val="14"/>
      <color rgb="FF5B2B82"/>
      <name val="Arial"/>
      <family val="2"/>
    </font>
    <font>
      <sz val="10"/>
      <color rgb="FF5B2B82"/>
      <name val="Arial"/>
      <family val="2"/>
    </font>
    <font>
      <b/>
      <sz val="12"/>
      <color rgb="FF5B2B82"/>
      <name val="Arial"/>
      <family val="2"/>
    </font>
    <font>
      <b/>
      <sz val="12"/>
      <color indexed="21"/>
      <name val="Arial"/>
      <family val="2"/>
    </font>
    <font>
      <b/>
      <sz val="10"/>
      <color indexed="9"/>
      <name val="Arial"/>
      <family val="2"/>
    </font>
    <font>
      <sz val="9"/>
      <color indexed="21"/>
      <name val="Arial"/>
      <family val="2"/>
    </font>
    <font>
      <sz val="10"/>
      <name val="Palatino"/>
    </font>
    <font>
      <sz val="10"/>
      <color indexed="9"/>
      <name val="Arial"/>
      <family val="2"/>
    </font>
    <font>
      <b/>
      <sz val="9"/>
      <color indexed="21"/>
      <name val="Arial"/>
      <family val="2"/>
    </font>
    <font>
      <b/>
      <sz val="9"/>
      <color indexed="9"/>
      <name val="Arial"/>
      <family val="2"/>
    </font>
    <font>
      <b/>
      <sz val="10"/>
      <color indexed="21"/>
      <name val="Arial"/>
      <family val="2"/>
    </font>
    <font>
      <b/>
      <u/>
      <sz val="9"/>
      <color indexed="21"/>
      <name val="Arial"/>
      <family val="2"/>
    </font>
    <font>
      <sz val="10"/>
      <color indexed="10"/>
      <name val="Arial"/>
      <family val="2"/>
    </font>
    <font>
      <sz val="12"/>
      <name val="Geneva"/>
    </font>
    <font>
      <sz val="9"/>
      <name val="Arial"/>
      <family val="2"/>
    </font>
    <font>
      <sz val="9"/>
      <color indexed="63"/>
      <name val="Arial"/>
      <family val="2"/>
    </font>
    <font>
      <sz val="8"/>
      <name val="Arial"/>
      <family val="2"/>
    </font>
    <font>
      <sz val="11"/>
      <color rgb="FF5B2B82"/>
      <name val="Arial"/>
      <family val="2"/>
    </font>
    <font>
      <b/>
      <sz val="11"/>
      <color indexed="9"/>
      <name val="Arial"/>
      <family val="2"/>
    </font>
  </fonts>
  <fills count="5">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indexed="64"/>
      </patternFill>
    </fill>
  </fills>
  <borders count="30">
    <border>
      <left/>
      <right/>
      <top/>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s>
  <cellStyleXfs count="6">
    <xf numFmtId="0" fontId="0" fillId="0" borderId="0"/>
    <xf numFmtId="0" fontId="1" fillId="0" borderId="0"/>
    <xf numFmtId="0" fontId="9" fillId="0" borderId="0"/>
    <xf numFmtId="0" fontId="16" fillId="0" borderId="0"/>
    <xf numFmtId="0" fontId="2" fillId="0" borderId="0"/>
    <xf numFmtId="0" fontId="9" fillId="0" borderId="0"/>
  </cellStyleXfs>
  <cellXfs count="112">
    <xf numFmtId="0" fontId="0" fillId="0" borderId="0" xfId="0"/>
    <xf numFmtId="0" fontId="2" fillId="2" borderId="0" xfId="1" applyFont="1" applyFill="1"/>
    <xf numFmtId="0" fontId="6" fillId="2" borderId="0" xfId="1" applyFont="1" applyFill="1" applyAlignment="1">
      <alignment horizontal="center"/>
    </xf>
    <xf numFmtId="0" fontId="8" fillId="2" borderId="0" xfId="1" applyFont="1" applyFill="1"/>
    <xf numFmtId="0" fontId="11" fillId="2" borderId="0" xfId="1" applyFont="1" applyFill="1"/>
    <xf numFmtId="0" fontId="11" fillId="2" borderId="0" xfId="1" applyFont="1" applyFill="1" applyAlignment="1">
      <alignment horizontal="centerContinuous"/>
    </xf>
    <xf numFmtId="0" fontId="13" fillId="2" borderId="0" xfId="1" applyFont="1" applyFill="1" applyAlignment="1">
      <alignment horizontal="center"/>
    </xf>
    <xf numFmtId="0" fontId="14" fillId="2" borderId="0" xfId="1" applyFont="1" applyFill="1" applyAlignment="1">
      <alignment horizontal="center"/>
    </xf>
    <xf numFmtId="0" fontId="11" fillId="2" borderId="0" xfId="1" applyFont="1" applyFill="1" applyAlignment="1">
      <alignment horizontal="center"/>
    </xf>
    <xf numFmtId="3" fontId="2" fillId="2" borderId="0" xfId="0" applyNumberFormat="1" applyFont="1" applyFill="1" applyAlignment="1">
      <alignment horizontal="center" vertical="center" wrapText="1"/>
    </xf>
    <xf numFmtId="0" fontId="15" fillId="2" borderId="0" xfId="1" applyFont="1" applyFill="1"/>
    <xf numFmtId="4" fontId="17" fillId="4" borderId="18" xfId="3" applyNumberFormat="1" applyFont="1" applyFill="1" applyBorder="1" applyAlignment="1">
      <alignment horizontal="left" vertical="center"/>
    </xf>
    <xf numFmtId="3" fontId="18" fillId="4" borderId="0" xfId="1" applyNumberFormat="1" applyFont="1" applyFill="1"/>
    <xf numFmtId="4" fontId="19" fillId="4" borderId="18" xfId="3" applyNumberFormat="1" applyFont="1" applyFill="1" applyBorder="1" applyAlignment="1">
      <alignment horizontal="center" vertical="center"/>
    </xf>
    <xf numFmtId="2" fontId="8" fillId="4" borderId="0" xfId="0" applyNumberFormat="1" applyFont="1" applyFill="1" applyAlignment="1">
      <alignment horizontal="center"/>
    </xf>
    <xf numFmtId="3" fontId="19" fillId="4" borderId="18" xfId="3" applyNumberFormat="1" applyFont="1" applyFill="1" applyBorder="1" applyAlignment="1">
      <alignment horizontal="right"/>
    </xf>
    <xf numFmtId="0" fontId="2" fillId="4" borderId="0" xfId="0" applyFont="1" applyFill="1" applyAlignment="1">
      <alignment horizontal="center"/>
    </xf>
    <xf numFmtId="0" fontId="2" fillId="4" borderId="0" xfId="1" applyFont="1" applyFill="1"/>
    <xf numFmtId="0" fontId="18" fillId="4" borderId="19" xfId="4" applyFont="1" applyFill="1" applyBorder="1" applyAlignment="1">
      <alignment horizontal="center"/>
    </xf>
    <xf numFmtId="4" fontId="17" fillId="4" borderId="20" xfId="3" applyNumberFormat="1" applyFont="1" applyFill="1" applyBorder="1" applyAlignment="1">
      <alignment horizontal="left" vertical="center"/>
    </xf>
    <xf numFmtId="4" fontId="19" fillId="4" borderId="20" xfId="3" applyNumberFormat="1" applyFont="1" applyFill="1" applyBorder="1" applyAlignment="1">
      <alignment horizontal="center" vertical="center"/>
    </xf>
    <xf numFmtId="3" fontId="19" fillId="4" borderId="20" xfId="3" applyNumberFormat="1" applyFont="1" applyFill="1" applyBorder="1" applyAlignment="1">
      <alignment horizontal="right"/>
    </xf>
    <xf numFmtId="0" fontId="18" fillId="4" borderId="21" xfId="4" applyFont="1" applyFill="1" applyBorder="1" applyAlignment="1">
      <alignment horizontal="center"/>
    </xf>
    <xf numFmtId="0" fontId="18" fillId="4" borderId="22" xfId="4" applyFont="1" applyFill="1" applyBorder="1" applyAlignment="1">
      <alignment horizontal="center"/>
    </xf>
    <xf numFmtId="4" fontId="17" fillId="4" borderId="23" xfId="3" applyNumberFormat="1" applyFont="1" applyFill="1" applyBorder="1" applyAlignment="1">
      <alignment horizontal="left" vertical="center"/>
    </xf>
    <xf numFmtId="4" fontId="19" fillId="4" borderId="23" xfId="3" applyNumberFormat="1" applyFont="1" applyFill="1" applyBorder="1" applyAlignment="1">
      <alignment horizontal="center" vertical="center"/>
    </xf>
    <xf numFmtId="3" fontId="19" fillId="4" borderId="23" xfId="3" applyNumberFormat="1" applyFont="1" applyFill="1" applyBorder="1" applyAlignment="1">
      <alignment horizontal="right"/>
    </xf>
    <xf numFmtId="0" fontId="18" fillId="4" borderId="24" xfId="4" applyFont="1" applyFill="1" applyBorder="1" applyAlignment="1">
      <alignment horizontal="center"/>
    </xf>
    <xf numFmtId="0" fontId="2" fillId="2" borderId="0" xfId="4" applyFill="1"/>
    <xf numFmtId="3" fontId="8" fillId="2" borderId="0" xfId="1" applyNumberFormat="1" applyFont="1" applyFill="1"/>
    <xf numFmtId="4" fontId="2" fillId="2" borderId="0" xfId="2" applyNumberFormat="1" applyFont="1" applyFill="1" applyAlignment="1">
      <alignment horizontal="center" vertical="center"/>
    </xf>
    <xf numFmtId="2" fontId="8" fillId="2" borderId="0" xfId="0" applyNumberFormat="1" applyFont="1" applyFill="1" applyAlignment="1">
      <alignment horizontal="center"/>
    </xf>
    <xf numFmtId="0" fontId="2" fillId="2" borderId="0" xfId="2" applyFont="1" applyFill="1"/>
    <xf numFmtId="0" fontId="2" fillId="2" borderId="0" xfId="0" applyFont="1" applyFill="1" applyAlignment="1">
      <alignment horizontal="center"/>
    </xf>
    <xf numFmtId="0" fontId="7" fillId="3" borderId="25" xfId="4" applyFont="1" applyFill="1" applyBorder="1"/>
    <xf numFmtId="3" fontId="11" fillId="2" borderId="0" xfId="1" applyNumberFormat="1" applyFont="1" applyFill="1"/>
    <xf numFmtId="4" fontId="7" fillId="3" borderId="25" xfId="4" applyNumberFormat="1" applyFont="1" applyFill="1" applyBorder="1" applyAlignment="1">
      <alignment horizontal="center" vertical="center"/>
    </xf>
    <xf numFmtId="2" fontId="11" fillId="2" borderId="0" xfId="0" applyNumberFormat="1" applyFont="1" applyFill="1" applyAlignment="1">
      <alignment horizontal="center"/>
    </xf>
    <xf numFmtId="3" fontId="7" fillId="3" borderId="25" xfId="4" applyNumberFormat="1" applyFont="1" applyFill="1" applyBorder="1"/>
    <xf numFmtId="3" fontId="2" fillId="2" borderId="0" xfId="1" applyNumberFormat="1" applyFont="1" applyFill="1"/>
    <xf numFmtId="4" fontId="11" fillId="2" borderId="0" xfId="0" applyNumberFormat="1" applyFont="1" applyFill="1"/>
    <xf numFmtId="2" fontId="11" fillId="2" borderId="0" xfId="0" applyNumberFormat="1" applyFont="1" applyFill="1"/>
    <xf numFmtId="3" fontId="11" fillId="2" borderId="2" xfId="0" applyNumberFormat="1" applyFont="1" applyFill="1" applyBorder="1"/>
    <xf numFmtId="3" fontId="11" fillId="2" borderId="0" xfId="0" applyNumberFormat="1" applyFont="1" applyFill="1"/>
    <xf numFmtId="0" fontId="2" fillId="2" borderId="0" xfId="0" applyFont="1" applyFill="1"/>
    <xf numFmtId="3" fontId="18" fillId="2" borderId="0" xfId="1" applyNumberFormat="1" applyFont="1" applyFill="1"/>
    <xf numFmtId="4" fontId="18" fillId="2" borderId="0" xfId="1" applyNumberFormat="1" applyFont="1" applyFill="1"/>
    <xf numFmtId="0" fontId="2" fillId="2" borderId="0" xfId="1" applyFont="1" applyFill="1" applyAlignment="1">
      <alignment horizontal="center"/>
    </xf>
    <xf numFmtId="2" fontId="18" fillId="2" borderId="0" xfId="1" applyNumberFormat="1" applyFont="1" applyFill="1" applyAlignment="1">
      <alignment horizontal="center"/>
    </xf>
    <xf numFmtId="0" fontId="17" fillId="2" borderId="0" xfId="1" applyFont="1" applyFill="1"/>
    <xf numFmtId="2" fontId="2" fillId="2" borderId="0" xfId="1" applyNumberFormat="1" applyFont="1" applyFill="1"/>
    <xf numFmtId="0" fontId="17" fillId="2" borderId="0" xfId="1" applyFont="1" applyFill="1" applyAlignment="1">
      <alignment horizontal="left" indent="1"/>
    </xf>
    <xf numFmtId="0" fontId="20" fillId="2" borderId="0" xfId="5" applyFont="1" applyFill="1"/>
    <xf numFmtId="3" fontId="7" fillId="3" borderId="29" xfId="4" applyNumberFormat="1" applyFont="1" applyFill="1" applyBorder="1" applyAlignment="1">
      <alignment horizontal="center" vertical="center" wrapText="1"/>
    </xf>
    <xf numFmtId="4" fontId="17" fillId="0" borderId="18" xfId="3" applyNumberFormat="1" applyFont="1" applyBorder="1" applyAlignment="1">
      <alignment horizontal="left" vertical="center"/>
    </xf>
    <xf numFmtId="3" fontId="18" fillId="0" borderId="0" xfId="1" applyNumberFormat="1" applyFont="1"/>
    <xf numFmtId="4" fontId="19" fillId="0" borderId="18" xfId="3" applyNumberFormat="1" applyFont="1" applyBorder="1" applyAlignment="1">
      <alignment horizontal="center" vertical="center"/>
    </xf>
    <xf numFmtId="2" fontId="8" fillId="0" borderId="0" xfId="0" applyNumberFormat="1" applyFont="1" applyAlignment="1">
      <alignment horizontal="center"/>
    </xf>
    <xf numFmtId="3" fontId="19" fillId="0" borderId="18" xfId="3" applyNumberFormat="1" applyFont="1" applyBorder="1" applyAlignment="1">
      <alignment horizontal="right"/>
    </xf>
    <xf numFmtId="0" fontId="2" fillId="0" borderId="0" xfId="1" applyFont="1"/>
    <xf numFmtId="4" fontId="17" fillId="0" borderId="20" xfId="3" applyNumberFormat="1" applyFont="1" applyBorder="1" applyAlignment="1">
      <alignment horizontal="left" vertical="center"/>
    </xf>
    <xf numFmtId="4" fontId="19" fillId="0" borderId="20" xfId="3" applyNumberFormat="1" applyFont="1" applyBorder="1" applyAlignment="1">
      <alignment horizontal="center" vertical="center"/>
    </xf>
    <xf numFmtId="3" fontId="19" fillId="0" borderId="20" xfId="3" applyNumberFormat="1" applyFont="1" applyBorder="1" applyAlignment="1">
      <alignment horizontal="right"/>
    </xf>
    <xf numFmtId="4" fontId="17" fillId="0" borderId="23" xfId="3" applyNumberFormat="1" applyFont="1" applyBorder="1" applyAlignment="1">
      <alignment horizontal="left" vertical="center"/>
    </xf>
    <xf numFmtId="4" fontId="19" fillId="0" borderId="23" xfId="3" applyNumberFormat="1" applyFont="1" applyBorder="1" applyAlignment="1">
      <alignment horizontal="center" vertical="center"/>
    </xf>
    <xf numFmtId="3" fontId="19" fillId="0" borderId="23" xfId="3" applyNumberFormat="1" applyFont="1" applyBorder="1" applyAlignment="1">
      <alignment horizontal="right"/>
    </xf>
    <xf numFmtId="0" fontId="7" fillId="3" borderId="8" xfId="2" applyFont="1" applyFill="1" applyBorder="1" applyAlignment="1">
      <alignment horizontal="center" vertical="center" wrapText="1"/>
    </xf>
    <xf numFmtId="0" fontId="7" fillId="3" borderId="9" xfId="2" applyFont="1" applyFill="1" applyBorder="1" applyAlignment="1">
      <alignment horizontal="center" vertical="center" wrapText="1"/>
    </xf>
    <xf numFmtId="0" fontId="7" fillId="3" borderId="16" xfId="2" applyFont="1" applyFill="1" applyBorder="1" applyAlignment="1">
      <alignment horizontal="center" vertical="center" wrapText="1"/>
    </xf>
    <xf numFmtId="0" fontId="7" fillId="3" borderId="13" xfId="2" applyFont="1" applyFill="1" applyBorder="1" applyAlignment="1">
      <alignment horizontal="center" vertical="center" wrapText="1"/>
    </xf>
    <xf numFmtId="0" fontId="7" fillId="3" borderId="7" xfId="2" applyFont="1" applyFill="1" applyBorder="1" applyAlignment="1">
      <alignment horizontal="center" vertical="center" wrapText="1"/>
    </xf>
    <xf numFmtId="0" fontId="7" fillId="3" borderId="12" xfId="2" applyFont="1" applyFill="1" applyBorder="1" applyAlignment="1">
      <alignment horizontal="center" vertical="center" wrapText="1"/>
    </xf>
    <xf numFmtId="0" fontId="7" fillId="3" borderId="17" xfId="2" applyFont="1" applyFill="1" applyBorder="1" applyAlignment="1">
      <alignment horizontal="center" vertical="center" wrapText="1"/>
    </xf>
    <xf numFmtId="0" fontId="3" fillId="0" borderId="1" xfId="1" applyFont="1" applyBorder="1" applyAlignment="1">
      <alignment horizontal="center"/>
    </xf>
    <xf numFmtId="0" fontId="3" fillId="0" borderId="2" xfId="1" applyFont="1" applyBorder="1" applyAlignment="1">
      <alignment horizontal="center"/>
    </xf>
    <xf numFmtId="0" fontId="4" fillId="0" borderId="2" xfId="0" applyFont="1" applyBorder="1"/>
    <xf numFmtId="0" fontId="4" fillId="0" borderId="3" xfId="0" applyFont="1" applyBorder="1"/>
    <xf numFmtId="0" fontId="5" fillId="0" borderId="4" xfId="1" applyFont="1" applyBorder="1" applyAlignment="1">
      <alignment horizontal="center"/>
    </xf>
    <xf numFmtId="0" fontId="5" fillId="0" borderId="5" xfId="1" applyFont="1" applyBorder="1" applyAlignment="1">
      <alignment horizontal="center"/>
    </xf>
    <xf numFmtId="0" fontId="4" fillId="0" borderId="5" xfId="0" applyFont="1" applyBorder="1"/>
    <xf numFmtId="0" fontId="4" fillId="0" borderId="6" xfId="0" applyFont="1" applyBorder="1"/>
    <xf numFmtId="0" fontId="7" fillId="3" borderId="7" xfId="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7" fillId="3" borderId="8" xfId="0" applyFont="1" applyFill="1" applyBorder="1" applyAlignment="1">
      <alignment horizontal="center" vertical="center"/>
    </xf>
    <xf numFmtId="0" fontId="7" fillId="3" borderId="8" xfId="1" applyFont="1" applyFill="1" applyBorder="1" applyAlignment="1">
      <alignment horizontal="center"/>
    </xf>
    <xf numFmtId="0" fontId="7" fillId="3" borderId="10" xfId="2" applyFont="1" applyFill="1" applyBorder="1" applyAlignment="1">
      <alignment horizontal="center" vertical="center" wrapText="1"/>
    </xf>
    <xf numFmtId="0" fontId="7" fillId="3" borderId="11" xfId="2"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0" fillId="3" borderId="12" xfId="0" applyFill="1" applyBorder="1" applyAlignment="1">
      <alignment wrapText="1"/>
    </xf>
    <xf numFmtId="0" fontId="0" fillId="3" borderId="17" xfId="0" applyFill="1" applyBorder="1" applyAlignment="1">
      <alignment wrapText="1"/>
    </xf>
    <xf numFmtId="0" fontId="12" fillId="3" borderId="8" xfId="1" applyFont="1" applyFill="1" applyBorder="1" applyAlignment="1">
      <alignment horizontal="center"/>
    </xf>
    <xf numFmtId="0" fontId="7" fillId="3" borderId="8" xfId="2" applyFont="1" applyFill="1" applyBorder="1" applyAlignment="1">
      <alignment horizontal="center"/>
    </xf>
    <xf numFmtId="0" fontId="7" fillId="3" borderId="26" xfId="1" applyFont="1" applyFill="1" applyBorder="1" applyAlignment="1">
      <alignment horizontal="center" vertical="center"/>
    </xf>
    <xf numFmtId="0" fontId="7" fillId="3" borderId="27" xfId="1" applyFont="1" applyFill="1" applyBorder="1" applyAlignment="1">
      <alignment horizontal="center" vertical="center"/>
    </xf>
    <xf numFmtId="0" fontId="7" fillId="3" borderId="28" xfId="1" applyFont="1" applyFill="1" applyBorder="1" applyAlignment="1">
      <alignment horizontal="center" vertical="center"/>
    </xf>
    <xf numFmtId="0" fontId="3" fillId="2" borderId="1" xfId="1" applyFont="1" applyFill="1" applyBorder="1" applyAlignment="1">
      <alignment horizontal="center"/>
    </xf>
    <xf numFmtId="0" fontId="3" fillId="2" borderId="2" xfId="1" applyFont="1" applyFill="1" applyBorder="1" applyAlignment="1">
      <alignment horizontal="center"/>
    </xf>
    <xf numFmtId="0" fontId="3" fillId="2" borderId="3" xfId="1" applyFont="1" applyFill="1" applyBorder="1" applyAlignment="1">
      <alignment horizontal="center"/>
    </xf>
    <xf numFmtId="0" fontId="5" fillId="2" borderId="4" xfId="1" applyFont="1" applyFill="1" applyBorder="1" applyAlignment="1">
      <alignment horizontal="center"/>
    </xf>
    <xf numFmtId="0" fontId="5" fillId="2" borderId="5" xfId="1" applyFont="1" applyFill="1" applyBorder="1" applyAlignment="1">
      <alignment horizontal="center"/>
    </xf>
    <xf numFmtId="0" fontId="5" fillId="2" borderId="6" xfId="1" applyFont="1" applyFill="1" applyBorder="1" applyAlignment="1">
      <alignment horizontal="center"/>
    </xf>
    <xf numFmtId="0" fontId="7" fillId="3" borderId="12" xfId="1" applyFont="1" applyFill="1" applyBorder="1" applyAlignment="1">
      <alignment horizontal="center" vertical="center" wrapText="1"/>
    </xf>
    <xf numFmtId="0" fontId="7" fillId="3" borderId="17" xfId="1" applyFont="1" applyFill="1" applyBorder="1" applyAlignment="1">
      <alignment horizontal="center" vertical="center" wrapText="1"/>
    </xf>
    <xf numFmtId="0" fontId="21" fillId="3" borderId="9" xfId="1" applyFont="1" applyFill="1" applyBorder="1" applyAlignment="1">
      <alignment horizontal="center" vertical="center" wrapText="1"/>
    </xf>
    <xf numFmtId="0" fontId="21" fillId="3" borderId="10" xfId="1" applyFont="1" applyFill="1" applyBorder="1" applyAlignment="1">
      <alignment horizontal="center" vertical="center" wrapText="1"/>
    </xf>
    <xf numFmtId="0" fontId="21" fillId="3" borderId="11" xfId="1" applyFont="1" applyFill="1" applyBorder="1" applyAlignment="1">
      <alignment horizontal="center" vertical="center" wrapText="1"/>
    </xf>
    <xf numFmtId="0" fontId="21" fillId="3" borderId="7" xfId="2" applyFont="1" applyFill="1" applyBorder="1" applyAlignment="1">
      <alignment horizontal="center" vertical="center" wrapText="1"/>
    </xf>
    <xf numFmtId="0" fontId="21" fillId="3" borderId="12" xfId="2" applyFont="1" applyFill="1" applyBorder="1" applyAlignment="1">
      <alignment horizontal="center" vertical="center" wrapText="1"/>
    </xf>
    <xf numFmtId="0" fontId="21" fillId="3" borderId="17" xfId="2" applyFont="1" applyFill="1" applyBorder="1" applyAlignment="1">
      <alignment horizontal="center" vertical="center" wrapText="1"/>
    </xf>
  </cellXfs>
  <cellStyles count="6">
    <cellStyle name="Normal" xfId="0" builtinId="0"/>
    <cellStyle name="Normal_ Public. D.Ofc. JUN'96" xfId="3" xr:uid="{1D123489-53FF-4268-A3A7-BDF4BD8CE03B}"/>
    <cellStyle name="Normal_ADEC  DE CAP febrero'2008" xfId="1" xr:uid="{C1E53E81-9F64-4671-AC07-1CD9901184A2}"/>
    <cellStyle name="Normal_Información Financiera Mensual - 2008 (prot)" xfId="2" xr:uid="{AE10A888-5CBC-46F6-A5FC-7F154184CFFE}"/>
    <cellStyle name="Normal_Información Financiera Mensual - Enero  de 2006" xfId="5" xr:uid="{5BF2B401-5FB2-4AAD-8EAA-EF9ACFE7530E}"/>
    <cellStyle name="Normal_RIESGO DE CREDITO Y CONTIGENTES 2008" xfId="4" xr:uid="{467B4A52-A7A5-46C3-BDC2-EF07F3EBF652}"/>
  </cellStyles>
  <dxfs count="10">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2</xdr:row>
      <xdr:rowOff>114300</xdr:rowOff>
    </xdr:from>
    <xdr:to>
      <xdr:col>1</xdr:col>
      <xdr:colOff>1840230</xdr:colOff>
      <xdr:row>3</xdr:row>
      <xdr:rowOff>182457</xdr:rowOff>
    </xdr:to>
    <xdr:pic>
      <xdr:nvPicPr>
        <xdr:cNvPr id="2" name="Imagen 1">
          <a:extLst>
            <a:ext uri="{FF2B5EF4-FFF2-40B4-BE49-F238E27FC236}">
              <a16:creationId xmlns:a16="http://schemas.microsoft.com/office/drawing/2014/main" id="{C0D75450-EC81-4D8F-A7B4-CA6F87C637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457200"/>
          <a:ext cx="1783080" cy="3958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2</xdr:row>
      <xdr:rowOff>85725</xdr:rowOff>
    </xdr:from>
    <xdr:to>
      <xdr:col>1</xdr:col>
      <xdr:colOff>1878330</xdr:colOff>
      <xdr:row>3</xdr:row>
      <xdr:rowOff>153882</xdr:rowOff>
    </xdr:to>
    <xdr:pic>
      <xdr:nvPicPr>
        <xdr:cNvPr id="2" name="Imagen 1">
          <a:extLst>
            <a:ext uri="{FF2B5EF4-FFF2-40B4-BE49-F238E27FC236}">
              <a16:creationId xmlns:a16="http://schemas.microsoft.com/office/drawing/2014/main" id="{3EAF47FD-29C1-487F-834D-3B14638C89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3870" y="428625"/>
          <a:ext cx="1783080" cy="3958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os_rlagos/SBIF/PUBLICACIONES%20WEB/Adecuaci&#243;n%20de%20Capital/ADECUACION%20DE%20CAPITAL%20EXTENDID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Consolidados"/>
      <sheetName val="Apertura APRC"/>
      <sheetName val="Salida Consolidado (ERM)"/>
      <sheetName val="Salida Consolidado (ERCMO)"/>
      <sheetName val="Informe"/>
      <sheetName val="C04N (3)"/>
      <sheetName val="C04N"/>
      <sheetName val="C04New"/>
      <sheetName val="Basilea"/>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VALIDACIÓN 2"/>
      <sheetName val="Rubros, líneas e items"/>
      <sheetName val="Cua_Panorama"/>
      <sheetName val="ANTIGUOS"/>
      <sheetName val="C04_092009_122010"/>
      <sheetName val="C04_012008_082009"/>
      <sheetName val="C04"/>
      <sheetName val="VALIDACIÓN (2)"/>
      <sheetName val="C04N (2)"/>
      <sheetName val="Indicadores Individuales"/>
      <sheetName val="Apertura APRM"/>
      <sheetName val="Hoja1"/>
    </sheetNames>
    <sheetDataSet>
      <sheetData sheetId="0"/>
      <sheetData sheetId="1"/>
      <sheetData sheetId="2"/>
      <sheetData sheetId="3"/>
      <sheetData sheetId="4"/>
      <sheetData sheetId="5"/>
      <sheetData sheetId="6">
        <row r="4">
          <cell r="F4">
            <v>970</v>
          </cell>
          <cell r="G4">
            <v>18964611762175</v>
          </cell>
          <cell r="H4">
            <v>243245018613634</v>
          </cell>
          <cell r="I4">
            <v>163846391990447.72</v>
          </cell>
          <cell r="J4">
            <v>21297102311207</v>
          </cell>
          <cell r="K4">
            <v>268849504457931</v>
          </cell>
          <cell r="L4">
            <v>184399768197607.25</v>
          </cell>
          <cell r="M4">
            <v>25727197787713</v>
          </cell>
          <cell r="O4">
            <v>7.8</v>
          </cell>
          <cell r="P4">
            <v>13</v>
          </cell>
          <cell r="Q4">
            <v>7.05</v>
          </cell>
          <cell r="R4">
            <v>13.95</v>
          </cell>
        </row>
        <row r="6">
          <cell r="F6">
            <v>28</v>
          </cell>
          <cell r="G6">
            <v>629556074188</v>
          </cell>
          <cell r="H6">
            <v>9733003174233</v>
          </cell>
          <cell r="I6">
            <v>6650763999930.4199</v>
          </cell>
          <cell r="J6">
            <v>713360977765</v>
          </cell>
          <cell r="K6">
            <v>9835684861150</v>
          </cell>
          <cell r="L6">
            <v>6825080647298.9199</v>
          </cell>
          <cell r="M6">
            <v>872164880614</v>
          </cell>
          <cell r="N6">
            <v>6825080647298.9199</v>
          </cell>
          <cell r="O6">
            <v>6.47</v>
          </cell>
          <cell r="P6">
            <v>10.73</v>
          </cell>
          <cell r="Q6">
            <v>6.4</v>
          </cell>
          <cell r="R6">
            <v>12.78</v>
          </cell>
        </row>
        <row r="7">
          <cell r="F7">
            <v>504</v>
          </cell>
        </row>
        <row r="8">
          <cell r="F8">
            <v>27</v>
          </cell>
        </row>
        <row r="9">
          <cell r="F9">
            <v>16</v>
          </cell>
          <cell r="G9">
            <v>3889197016834</v>
          </cell>
          <cell r="H9">
            <v>41777783306775</v>
          </cell>
          <cell r="I9">
            <v>27979611739932.777</v>
          </cell>
          <cell r="J9">
            <v>3174611220542</v>
          </cell>
          <cell r="K9">
            <v>56355444948038</v>
          </cell>
          <cell r="L9">
            <v>39113028299183.883</v>
          </cell>
          <cell r="M9">
            <v>5126938033224</v>
          </cell>
          <cell r="N9">
            <v>39113028299183.906</v>
          </cell>
          <cell r="O9">
            <v>9.31</v>
          </cell>
          <cell r="P9">
            <v>11.35</v>
          </cell>
          <cell r="Q9">
            <v>6.9</v>
          </cell>
          <cell r="R9">
            <v>13.11</v>
          </cell>
        </row>
        <row r="10">
          <cell r="F10">
            <v>1</v>
          </cell>
          <cell r="G10">
            <v>3612178212825</v>
          </cell>
          <cell r="H10">
            <v>47044089007224</v>
          </cell>
          <cell r="I10">
            <v>32176128384746.559</v>
          </cell>
          <cell r="J10">
            <v>4667725882292</v>
          </cell>
          <cell r="K10">
            <v>47125859182232</v>
          </cell>
          <cell r="L10">
            <v>32194301688244.859</v>
          </cell>
          <cell r="M10">
            <v>4837013729891</v>
          </cell>
          <cell r="N10">
            <v>32194301688244.898</v>
          </cell>
          <cell r="O10">
            <v>7.68</v>
          </cell>
          <cell r="P10">
            <v>14.51</v>
          </cell>
          <cell r="Q10">
            <v>7.66</v>
          </cell>
          <cell r="R10">
            <v>15.02</v>
          </cell>
        </row>
        <row r="11">
          <cell r="F11">
            <v>52</v>
          </cell>
        </row>
        <row r="12">
          <cell r="F12">
            <v>51</v>
          </cell>
          <cell r="G12">
            <v>605448705995</v>
          </cell>
          <cell r="H12">
            <v>4192067172674</v>
          </cell>
          <cell r="I12">
            <v>2800413919397.0801</v>
          </cell>
          <cell r="J12">
            <v>393996783926</v>
          </cell>
          <cell r="K12">
            <v>6169218009707</v>
          </cell>
          <cell r="L12">
            <v>4566688066793.7793</v>
          </cell>
          <cell r="M12">
            <v>755747084015</v>
          </cell>
          <cell r="N12">
            <v>4566688066793.7793</v>
          </cell>
          <cell r="O12">
            <v>14.44</v>
          </cell>
          <cell r="P12">
            <v>14.07</v>
          </cell>
          <cell r="Q12">
            <v>9.81</v>
          </cell>
          <cell r="R12">
            <v>16.55</v>
          </cell>
        </row>
        <row r="13">
          <cell r="F13">
            <v>31</v>
          </cell>
          <cell r="G13">
            <v>116851728555</v>
          </cell>
          <cell r="H13">
            <v>1677770362778</v>
          </cell>
          <cell r="I13">
            <v>525746995773.5</v>
          </cell>
          <cell r="J13">
            <v>116851728555</v>
          </cell>
          <cell r="K13">
            <v>1677770362778</v>
          </cell>
          <cell r="L13">
            <v>525746995773.5</v>
          </cell>
          <cell r="M13">
            <v>116851728555</v>
          </cell>
          <cell r="N13">
            <v>525746995773.5</v>
          </cell>
          <cell r="O13">
            <v>6.96</v>
          </cell>
          <cell r="P13">
            <v>22.23</v>
          </cell>
          <cell r="Q13">
            <v>6.96</v>
          </cell>
          <cell r="R13">
            <v>22.23</v>
          </cell>
        </row>
        <row r="14">
          <cell r="F14">
            <v>9</v>
          </cell>
          <cell r="G14">
            <v>188519592792</v>
          </cell>
          <cell r="H14">
            <v>3728280244837</v>
          </cell>
          <cell r="I14">
            <v>2291073005918.2598</v>
          </cell>
          <cell r="J14">
            <v>310029515578</v>
          </cell>
          <cell r="K14">
            <v>3728396280891</v>
          </cell>
          <cell r="L14">
            <v>2291463327150.7598</v>
          </cell>
          <cell r="M14">
            <v>310799229156</v>
          </cell>
          <cell r="N14">
            <v>2291463327150.7598</v>
          </cell>
          <cell r="O14">
            <v>5.0599999999999996</v>
          </cell>
          <cell r="P14">
            <v>13.53</v>
          </cell>
          <cell r="Q14">
            <v>5.0599999999999996</v>
          </cell>
          <cell r="R14">
            <v>13.56</v>
          </cell>
        </row>
        <row r="15">
          <cell r="F15">
            <v>39</v>
          </cell>
          <cell r="G15">
            <v>2498803795528</v>
          </cell>
          <cell r="H15">
            <v>29887458685979</v>
          </cell>
          <cell r="I15">
            <v>18682778593336.422</v>
          </cell>
          <cell r="J15">
            <v>2410279738852</v>
          </cell>
          <cell r="K15">
            <v>37066778445602</v>
          </cell>
          <cell r="L15">
            <v>24468897003008.34</v>
          </cell>
          <cell r="M15">
            <v>3211007580960</v>
          </cell>
          <cell r="N15">
            <v>24468897003008.301</v>
          </cell>
          <cell r="O15">
            <v>8.36</v>
          </cell>
          <cell r="P15">
            <v>12.9</v>
          </cell>
          <cell r="Q15">
            <v>6.74</v>
          </cell>
          <cell r="R15">
            <v>13.12</v>
          </cell>
        </row>
        <row r="16">
          <cell r="F16">
            <v>55</v>
          </cell>
          <cell r="G16">
            <v>532493576242</v>
          </cell>
          <cell r="H16">
            <v>5931188706810</v>
          </cell>
          <cell r="I16">
            <v>4224181735888.2598</v>
          </cell>
          <cell r="J16">
            <v>723176268801</v>
          </cell>
          <cell r="K16">
            <v>6226757059754</v>
          </cell>
          <cell r="L16">
            <v>4528756177622.3594</v>
          </cell>
          <cell r="M16">
            <v>784530182051</v>
          </cell>
          <cell r="N16">
            <v>4528756177622.3594</v>
          </cell>
          <cell r="O16">
            <v>8.98</v>
          </cell>
          <cell r="P16">
            <v>17.12</v>
          </cell>
          <cell r="Q16">
            <v>8.5500000000000007</v>
          </cell>
          <cell r="R16">
            <v>17.32</v>
          </cell>
        </row>
        <row r="17">
          <cell r="F17">
            <v>61</v>
          </cell>
          <cell r="G17">
            <v>28916597018</v>
          </cell>
          <cell r="H17">
            <v>36669254389</v>
          </cell>
          <cell r="I17">
            <v>6961369567.2000008</v>
          </cell>
          <cell r="J17">
            <v>28916597018</v>
          </cell>
          <cell r="K17">
            <v>36669254389</v>
          </cell>
          <cell r="L17">
            <v>6961369567.2000008</v>
          </cell>
          <cell r="M17">
            <v>28916597018</v>
          </cell>
          <cell r="N17">
            <v>6961369567.1999998</v>
          </cell>
          <cell r="O17">
            <v>78.86</v>
          </cell>
          <cell r="P17">
            <v>415.39</v>
          </cell>
          <cell r="Q17">
            <v>78.86</v>
          </cell>
          <cell r="R17">
            <v>415.39</v>
          </cell>
        </row>
        <row r="19">
          <cell r="F19">
            <v>54</v>
          </cell>
        </row>
        <row r="20">
          <cell r="F20">
            <v>53</v>
          </cell>
          <cell r="G20">
            <v>179422581231</v>
          </cell>
          <cell r="H20">
            <v>1033031787746</v>
          </cell>
          <cell r="I20">
            <v>595557118402.30005</v>
          </cell>
          <cell r="J20">
            <v>5927168559</v>
          </cell>
          <cell r="K20">
            <v>1600395680731</v>
          </cell>
          <cell r="L20">
            <v>1098439407437.2</v>
          </cell>
          <cell r="M20">
            <v>179422581231</v>
          </cell>
          <cell r="N20">
            <v>1098439407437.2</v>
          </cell>
          <cell r="O20">
            <v>17.37</v>
          </cell>
          <cell r="P20">
            <v>1</v>
          </cell>
          <cell r="Q20">
            <v>11.21</v>
          </cell>
          <cell r="R20">
            <v>16.329999999999998</v>
          </cell>
        </row>
        <row r="21">
          <cell r="F21">
            <v>37</v>
          </cell>
          <cell r="G21">
            <v>3677830806121</v>
          </cell>
          <cell r="H21">
            <v>53346068514469</v>
          </cell>
          <cell r="I21">
            <v>35749758885849.078</v>
          </cell>
          <cell r="J21">
            <v>5131245816724</v>
          </cell>
          <cell r="K21">
            <v>53192872700356</v>
          </cell>
          <cell r="L21">
            <v>35818822870552.68</v>
          </cell>
          <cell r="M21">
            <v>5399345763972</v>
          </cell>
          <cell r="N21">
            <v>35818822870552.703</v>
          </cell>
          <cell r="O21">
            <v>6.89</v>
          </cell>
          <cell r="P21">
            <v>14.35</v>
          </cell>
          <cell r="Q21">
            <v>6.91</v>
          </cell>
          <cell r="R21">
            <v>15.07</v>
          </cell>
        </row>
        <row r="22">
          <cell r="F22">
            <v>14</v>
          </cell>
          <cell r="G22">
            <v>2366267277175</v>
          </cell>
          <cell r="H22">
            <v>36047920616287</v>
          </cell>
          <cell r="I22">
            <v>25358687192053.543</v>
          </cell>
          <cell r="J22">
            <v>2805004984927</v>
          </cell>
          <cell r="K22">
            <v>36949238852069</v>
          </cell>
          <cell r="L22">
            <v>26077780937674.441</v>
          </cell>
          <cell r="M22">
            <v>3189911027749</v>
          </cell>
          <cell r="N22">
            <v>26077780937674.402</v>
          </cell>
          <cell r="O22">
            <v>6.56</v>
          </cell>
          <cell r="P22">
            <v>11.06</v>
          </cell>
          <cell r="Q22">
            <v>6.4</v>
          </cell>
          <cell r="R22">
            <v>12.23</v>
          </cell>
        </row>
        <row r="23">
          <cell r="F23">
            <v>49</v>
          </cell>
          <cell r="G23">
            <v>639125797671</v>
          </cell>
          <cell r="H23">
            <v>8809687779433</v>
          </cell>
          <cell r="I23">
            <v>6804729049652.3203</v>
          </cell>
          <cell r="J23">
            <v>815975627668</v>
          </cell>
          <cell r="K23">
            <v>8884418820234</v>
          </cell>
          <cell r="L23">
            <v>6883801407299.3203</v>
          </cell>
          <cell r="M23">
            <v>914549369277</v>
          </cell>
          <cell r="N23">
            <v>6883801407299.3203</v>
          </cell>
          <cell r="O23">
            <v>7.25</v>
          </cell>
          <cell r="P23">
            <v>11.99</v>
          </cell>
          <cell r="Q23">
            <v>7.19</v>
          </cell>
          <cell r="R23">
            <v>13.29</v>
          </cell>
        </row>
        <row r="24">
          <cell r="F24">
            <v>12</v>
          </cell>
          <cell r="G24">
            <v>2014902984665</v>
          </cell>
          <cell r="H24">
            <v>44574613084453</v>
          </cell>
          <cell r="I24">
            <v>25539920592293.859</v>
          </cell>
          <cell r="J24">
            <v>2901010307540</v>
          </cell>
          <cell r="K24">
            <v>47595646645231</v>
          </cell>
          <cell r="L24">
            <v>27589752459500.762</v>
          </cell>
          <cell r="M24">
            <v>3178298312963</v>
          </cell>
          <cell r="N24">
            <v>27589752459500.801</v>
          </cell>
          <cell r="O24">
            <v>4.5199999999999996</v>
          </cell>
          <cell r="P24">
            <v>11.36</v>
          </cell>
          <cell r="Q24">
            <v>4.2300000000000004</v>
          </cell>
          <cell r="R24">
            <v>11.52</v>
          </cell>
        </row>
        <row r="25">
          <cell r="F25">
            <v>980</v>
          </cell>
          <cell r="G25">
            <v>673296596214</v>
          </cell>
          <cell r="H25">
            <v>5334051997043</v>
          </cell>
          <cell r="I25">
            <v>1953085612261.5999</v>
          </cell>
          <cell r="J25">
            <v>643776561989</v>
          </cell>
          <cell r="K25">
            <v>5410601510098</v>
          </cell>
          <cell r="L25">
            <v>2073622229723.0999</v>
          </cell>
          <cell r="M25">
            <v>746095238643</v>
          </cell>
          <cell r="O25">
            <v>12.62</v>
          </cell>
          <cell r="P25">
            <v>32.96</v>
          </cell>
          <cell r="Q25">
            <v>12.44</v>
          </cell>
          <cell r="R25">
            <v>35.979999999999997</v>
          </cell>
        </row>
        <row r="26">
          <cell r="F26">
            <v>43</v>
          </cell>
        </row>
        <row r="27">
          <cell r="F27">
            <v>17</v>
          </cell>
          <cell r="G27">
            <v>23669386960</v>
          </cell>
          <cell r="H27">
            <v>38806069100</v>
          </cell>
          <cell r="I27">
            <v>33450981102.700001</v>
          </cell>
          <cell r="J27">
            <v>23669386960</v>
          </cell>
          <cell r="K27">
            <v>38806069100</v>
          </cell>
          <cell r="L27">
            <v>33450981102.700001</v>
          </cell>
          <cell r="M27">
            <v>23669386960</v>
          </cell>
          <cell r="N27">
            <v>33450981102.700001</v>
          </cell>
          <cell r="O27">
            <v>60.99</v>
          </cell>
          <cell r="P27">
            <v>70.760000000000005</v>
          </cell>
          <cell r="Q27">
            <v>60.99</v>
          </cell>
          <cell r="R27">
            <v>70.760000000000005</v>
          </cell>
        </row>
        <row r="28">
          <cell r="F28">
            <v>59</v>
          </cell>
          <cell r="G28">
            <v>258172062545</v>
          </cell>
          <cell r="H28">
            <v>1934896148239</v>
          </cell>
          <cell r="I28">
            <v>1318085164904.3</v>
          </cell>
          <cell r="J28">
            <v>228652028320</v>
          </cell>
          <cell r="K28">
            <v>2011445661294</v>
          </cell>
          <cell r="L28">
            <v>1438621782365.8</v>
          </cell>
          <cell r="M28">
            <v>330970704974</v>
          </cell>
          <cell r="N28">
            <v>1438621782365.8</v>
          </cell>
          <cell r="O28">
            <v>13.34</v>
          </cell>
          <cell r="P28">
            <v>17.350000000000001</v>
          </cell>
          <cell r="Q28">
            <v>12.84</v>
          </cell>
          <cell r="R28">
            <v>23.01</v>
          </cell>
        </row>
        <row r="29">
          <cell r="F29">
            <v>41</v>
          </cell>
          <cell r="G29">
            <v>267598831346</v>
          </cell>
          <cell r="H29">
            <v>3027287564669</v>
          </cell>
          <cell r="I29">
            <v>328311819555.70001</v>
          </cell>
          <cell r="J29">
            <v>267598831346</v>
          </cell>
          <cell r="K29">
            <v>3027287564669</v>
          </cell>
          <cell r="L29">
            <v>328311819555.70001</v>
          </cell>
          <cell r="M29">
            <v>267598831346</v>
          </cell>
          <cell r="N29">
            <v>328311819555.70001</v>
          </cell>
          <cell r="O29">
            <v>8.84</v>
          </cell>
          <cell r="P29">
            <v>81.510000000000005</v>
          </cell>
          <cell r="Q29">
            <v>8.84</v>
          </cell>
          <cell r="R29">
            <v>81.510000000000005</v>
          </cell>
        </row>
        <row r="30">
          <cell r="F30">
            <v>45</v>
          </cell>
        </row>
        <row r="31">
          <cell r="F31">
            <v>60</v>
          </cell>
          <cell r="G31">
            <v>123856315363</v>
          </cell>
          <cell r="H31">
            <v>333062215035</v>
          </cell>
          <cell r="I31">
            <v>273237646698.89999</v>
          </cell>
          <cell r="J31">
            <v>123856315363</v>
          </cell>
          <cell r="K31">
            <v>333062215035</v>
          </cell>
          <cell r="L31">
            <v>273237646698.89999</v>
          </cell>
          <cell r="M31">
            <v>123856315363</v>
          </cell>
          <cell r="N31">
            <v>273237646698.89999</v>
          </cell>
          <cell r="O31">
            <v>37.19</v>
          </cell>
          <cell r="P31">
            <v>45.33</v>
          </cell>
          <cell r="Q31">
            <v>37.19</v>
          </cell>
          <cell r="R31">
            <v>45.33</v>
          </cell>
        </row>
        <row r="32">
          <cell r="F32">
            <v>999</v>
          </cell>
          <cell r="G32">
            <v>21652811343054</v>
          </cell>
          <cell r="H32">
            <v>293153683695130</v>
          </cell>
          <cell r="I32">
            <v>191339398195003.16</v>
          </cell>
          <cell r="J32">
            <v>24841889180736</v>
          </cell>
          <cell r="K32">
            <v>321855752613260</v>
          </cell>
          <cell r="L32">
            <v>214063142886831.09</v>
          </cell>
          <cell r="M32">
            <v>29651591339319</v>
          </cell>
          <cell r="O32">
            <v>7.39</v>
          </cell>
          <cell r="P32">
            <v>12.98</v>
          </cell>
          <cell r="Q32">
            <v>6.73</v>
          </cell>
          <cell r="R32">
            <v>13.85</v>
          </cell>
        </row>
        <row r="136">
          <cell r="F136">
            <v>970</v>
          </cell>
          <cell r="G136">
            <v>25727197787713</v>
          </cell>
          <cell r="H136">
            <v>18964611762175</v>
          </cell>
          <cell r="I136">
            <v>5739304967321</v>
          </cell>
          <cell r="J136">
            <v>1295305910768</v>
          </cell>
          <cell r="M136">
            <v>651601698533</v>
          </cell>
          <cell r="N136">
            <v>0</v>
          </cell>
          <cell r="O136">
            <v>379576845982</v>
          </cell>
          <cell r="P136">
            <v>0</v>
          </cell>
          <cell r="R136">
            <v>30.263234698893594</v>
          </cell>
          <cell r="S136">
            <v>0.7905611439057606</v>
          </cell>
          <cell r="T136">
            <v>0.70244443549403968</v>
          </cell>
          <cell r="U136">
            <v>2.0015007464538117</v>
          </cell>
        </row>
        <row r="138">
          <cell r="F138">
            <v>28</v>
          </cell>
          <cell r="G138">
            <v>872164880614</v>
          </cell>
          <cell r="H138">
            <v>629556074188</v>
          </cell>
          <cell r="I138">
            <v>202983432670</v>
          </cell>
          <cell r="J138">
            <v>39581165638</v>
          </cell>
          <cell r="M138">
            <v>0</v>
          </cell>
          <cell r="N138">
            <v>0</v>
          </cell>
          <cell r="O138">
            <v>44208118</v>
          </cell>
          <cell r="P138">
            <v>0</v>
          </cell>
          <cell r="R138">
            <v>32.24231184359671</v>
          </cell>
          <cell r="S138">
            <v>0.5951371246734074</v>
          </cell>
          <cell r="T138">
            <v>0.57993696607328094</v>
          </cell>
          <cell r="U138">
            <v>7.022109675777417E-3</v>
          </cell>
        </row>
        <row r="139">
          <cell r="F139">
            <v>504</v>
          </cell>
        </row>
        <row r="140">
          <cell r="F140">
            <v>27</v>
          </cell>
        </row>
        <row r="141">
          <cell r="F141">
            <v>16</v>
          </cell>
          <cell r="G141">
            <v>5126938033224</v>
          </cell>
          <cell r="H141">
            <v>3889197016834</v>
          </cell>
          <cell r="I141">
            <v>1100947484111</v>
          </cell>
          <cell r="J141">
            <v>281097269902</v>
          </cell>
          <cell r="M141">
            <v>145425726346</v>
          </cell>
          <cell r="N141">
            <v>0</v>
          </cell>
          <cell r="O141">
            <v>1121988723</v>
          </cell>
          <cell r="P141">
            <v>0</v>
          </cell>
          <cell r="R141">
            <v>28.307835250969777</v>
          </cell>
          <cell r="S141">
            <v>1.0046503593929976</v>
          </cell>
          <cell r="T141">
            <v>0.71867938159077616</v>
          </cell>
          <cell r="U141">
            <v>2.8848852813153567E-2</v>
          </cell>
        </row>
        <row r="142">
          <cell r="F142">
            <v>1</v>
          </cell>
          <cell r="G142">
            <v>4837013729891</v>
          </cell>
          <cell r="H142">
            <v>3612178212825</v>
          </cell>
          <cell r="I142">
            <v>822632756076</v>
          </cell>
          <cell r="J142">
            <v>402201604808</v>
          </cell>
          <cell r="M142">
            <v>0</v>
          </cell>
          <cell r="N142">
            <v>0</v>
          </cell>
          <cell r="O142">
            <v>1156182</v>
          </cell>
          <cell r="P142">
            <v>0</v>
          </cell>
          <cell r="R142">
            <v>22.773869604640527</v>
          </cell>
          <cell r="S142">
            <v>1.2499999999958604</v>
          </cell>
          <cell r="T142">
            <v>1.2492943897424442</v>
          </cell>
          <cell r="U142">
            <v>3.2007889198129489E-5</v>
          </cell>
        </row>
        <row r="143">
          <cell r="F143">
            <v>52</v>
          </cell>
        </row>
        <row r="144">
          <cell r="F144">
            <v>51</v>
          </cell>
          <cell r="G144">
            <v>755747084015</v>
          </cell>
          <cell r="H144">
            <v>605448705995</v>
          </cell>
          <cell r="I144">
            <v>18792250327</v>
          </cell>
          <cell r="J144">
            <v>10416386494</v>
          </cell>
          <cell r="M144">
            <v>0</v>
          </cell>
          <cell r="N144">
            <v>0</v>
          </cell>
          <cell r="O144">
            <v>121089741199</v>
          </cell>
          <cell r="P144">
            <v>0</v>
          </cell>
          <cell r="R144">
            <v>3.1038550649995429</v>
          </cell>
          <cell r="S144">
            <v>0.37195881729664498</v>
          </cell>
          <cell r="T144">
            <v>0.22809498572371792</v>
          </cell>
          <cell r="U144">
            <v>20</v>
          </cell>
        </row>
        <row r="145">
          <cell r="F145">
            <v>31</v>
          </cell>
          <cell r="G145">
            <v>116851728555</v>
          </cell>
          <cell r="H145">
            <v>116851728555</v>
          </cell>
          <cell r="I145">
            <v>0</v>
          </cell>
          <cell r="J145">
            <v>0</v>
          </cell>
          <cell r="M145">
            <v>0</v>
          </cell>
          <cell r="N145">
            <v>0</v>
          </cell>
          <cell r="O145">
            <v>0</v>
          </cell>
          <cell r="P145">
            <v>0</v>
          </cell>
          <cell r="R145">
            <v>0</v>
          </cell>
          <cell r="S145">
            <v>0</v>
          </cell>
          <cell r="T145">
            <v>0</v>
          </cell>
          <cell r="U145">
            <v>0</v>
          </cell>
        </row>
        <row r="146">
          <cell r="F146">
            <v>9</v>
          </cell>
          <cell r="G146">
            <v>310799229156</v>
          </cell>
          <cell r="H146">
            <v>188519592792</v>
          </cell>
          <cell r="I146">
            <v>94259796396</v>
          </cell>
          <cell r="J146">
            <v>28643291589</v>
          </cell>
          <cell r="M146">
            <v>624867330</v>
          </cell>
          <cell r="N146">
            <v>0</v>
          </cell>
          <cell r="O146">
            <v>1415709</v>
          </cell>
          <cell r="P146">
            <v>0</v>
          </cell>
          <cell r="R146">
            <v>50</v>
          </cell>
          <cell r="S146">
            <v>1.2502129576407714</v>
          </cell>
          <cell r="T146">
            <v>1.2499999999832205</v>
          </cell>
          <cell r="U146">
            <v>7.5096120198074015E-4</v>
          </cell>
        </row>
        <row r="147">
          <cell r="F147">
            <v>39</v>
          </cell>
          <cell r="G147">
            <v>3211007580960</v>
          </cell>
          <cell r="H147">
            <v>2498803795528</v>
          </cell>
          <cell r="I147">
            <v>1000849976058</v>
          </cell>
          <cell r="J147">
            <v>127952822301</v>
          </cell>
          <cell r="M147">
            <v>492511994761</v>
          </cell>
          <cell r="N147">
            <v>0</v>
          </cell>
          <cell r="O147">
            <v>75912981834</v>
          </cell>
          <cell r="P147">
            <v>0</v>
          </cell>
          <cell r="R147">
            <v>40.053163751759044</v>
          </cell>
          <cell r="S147">
            <v>0.68487040972929403</v>
          </cell>
          <cell r="T147">
            <v>0.52292027010971842</v>
          </cell>
          <cell r="U147">
            <v>3.0379728880618058</v>
          </cell>
        </row>
        <row r="148">
          <cell r="F148">
            <v>55</v>
          </cell>
          <cell r="G148">
            <v>784530182051</v>
          </cell>
          <cell r="H148">
            <v>532493576242</v>
          </cell>
          <cell r="I148">
            <v>238472402289</v>
          </cell>
          <cell r="J148">
            <v>13564203520</v>
          </cell>
          <cell r="M148">
            <v>0</v>
          </cell>
          <cell r="N148">
            <v>0</v>
          </cell>
          <cell r="O148">
            <v>0</v>
          </cell>
          <cell r="P148">
            <v>0</v>
          </cell>
          <cell r="R148">
            <v>44.784089973814538</v>
          </cell>
          <cell r="S148">
            <v>0.32110842686430302</v>
          </cell>
          <cell r="T148">
            <v>0.29951277984502439</v>
          </cell>
          <cell r="U148">
            <v>0</v>
          </cell>
        </row>
        <row r="149">
          <cell r="F149">
            <v>61</v>
          </cell>
          <cell r="G149">
            <v>28916597018</v>
          </cell>
          <cell r="H149">
            <v>28916597018</v>
          </cell>
          <cell r="I149">
            <v>0</v>
          </cell>
          <cell r="J149">
            <v>0</v>
          </cell>
          <cell r="M149">
            <v>0</v>
          </cell>
          <cell r="N149">
            <v>0</v>
          </cell>
          <cell r="O149">
            <v>0</v>
          </cell>
          <cell r="P149">
            <v>0</v>
          </cell>
          <cell r="R149">
            <v>0</v>
          </cell>
          <cell r="S149">
            <v>0</v>
          </cell>
          <cell r="T149">
            <v>0</v>
          </cell>
          <cell r="U149">
            <v>0</v>
          </cell>
        </row>
        <row r="150">
          <cell r="F150">
            <v>56</v>
          </cell>
        </row>
        <row r="151">
          <cell r="F151">
            <v>54</v>
          </cell>
        </row>
        <row r="152">
          <cell r="F152">
            <v>53</v>
          </cell>
          <cell r="G152">
            <v>179422581231</v>
          </cell>
          <cell r="H152">
            <v>179422581231</v>
          </cell>
          <cell r="I152">
            <v>0</v>
          </cell>
          <cell r="J152">
            <v>0</v>
          </cell>
          <cell r="M152">
            <v>0</v>
          </cell>
          <cell r="N152">
            <v>0</v>
          </cell>
          <cell r="O152">
            <v>0</v>
          </cell>
          <cell r="P152">
            <v>0</v>
          </cell>
          <cell r="R152">
            <v>0</v>
          </cell>
          <cell r="S152">
            <v>0</v>
          </cell>
          <cell r="T152">
            <v>0</v>
          </cell>
          <cell r="U152">
            <v>0</v>
          </cell>
        </row>
        <row r="153">
          <cell r="F153">
            <v>37</v>
          </cell>
          <cell r="G153">
            <v>5399345763972</v>
          </cell>
          <cell r="H153">
            <v>3677830806121</v>
          </cell>
          <cell r="I153">
            <v>1348499490787</v>
          </cell>
          <cell r="J153">
            <v>291666255214</v>
          </cell>
          <cell r="M153">
            <v>0</v>
          </cell>
          <cell r="N153">
            <v>0</v>
          </cell>
          <cell r="O153">
            <v>81349211850</v>
          </cell>
          <cell r="P153">
            <v>0</v>
          </cell>
          <cell r="R153">
            <v>36.665620630038156</v>
          </cell>
          <cell r="S153">
            <v>0.81585516743009712</v>
          </cell>
          <cell r="T153">
            <v>0.81428207807963515</v>
          </cell>
          <cell r="U153">
            <v>2.2118802125049042</v>
          </cell>
        </row>
        <row r="154">
          <cell r="F154">
            <v>14</v>
          </cell>
          <cell r="G154">
            <v>3189911027749</v>
          </cell>
          <cell r="H154">
            <v>2366267277175</v>
          </cell>
          <cell r="I154">
            <v>638658997301</v>
          </cell>
          <cell r="J154">
            <v>84981044426</v>
          </cell>
          <cell r="M154">
            <v>0</v>
          </cell>
          <cell r="N154">
            <v>0</v>
          </cell>
          <cell r="O154">
            <v>100003708847</v>
          </cell>
          <cell r="P154">
            <v>0</v>
          </cell>
          <cell r="R154">
            <v>26.990146187689824</v>
          </cell>
          <cell r="S154">
            <v>0.33511610353642385</v>
          </cell>
          <cell r="T154">
            <v>0.32587529065108567</v>
          </cell>
          <cell r="U154">
            <v>4.2262220253660772</v>
          </cell>
        </row>
        <row r="155">
          <cell r="F155">
            <v>49</v>
          </cell>
          <cell r="G155">
            <v>914549369277</v>
          </cell>
          <cell r="H155">
            <v>639125797671</v>
          </cell>
          <cell r="I155">
            <v>273208381306</v>
          </cell>
          <cell r="J155">
            <v>15201866876</v>
          </cell>
          <cell r="M155">
            <v>13039110096</v>
          </cell>
          <cell r="N155">
            <v>0</v>
          </cell>
          <cell r="O155">
            <v>52433520</v>
          </cell>
          <cell r="P155">
            <v>0</v>
          </cell>
          <cell r="R155">
            <v>42.747199737764035</v>
          </cell>
          <cell r="S155">
            <v>0.22340150158920319</v>
          </cell>
          <cell r="T155">
            <v>0.22083534919936126</v>
          </cell>
          <cell r="U155">
            <v>8.2039436040713502E-3</v>
          </cell>
        </row>
        <row r="156">
          <cell r="F156">
            <v>12</v>
          </cell>
          <cell r="G156">
            <v>3178298312963</v>
          </cell>
          <cell r="H156">
            <v>2014902984665</v>
          </cell>
          <cell r="I156">
            <v>825340914090</v>
          </cell>
          <cell r="J156">
            <v>329000000000</v>
          </cell>
          <cell r="M156">
            <v>0</v>
          </cell>
          <cell r="N156">
            <v>0</v>
          </cell>
          <cell r="O156">
            <v>9054414208</v>
          </cell>
          <cell r="P156">
            <v>0</v>
          </cell>
          <cell r="R156">
            <v>40.961819024116544</v>
          </cell>
          <cell r="S156">
            <v>1.2881794162636078</v>
          </cell>
          <cell r="T156">
            <v>1.1924717355943732</v>
          </cell>
          <cell r="U156">
            <v>0.44937221677228284</v>
          </cell>
        </row>
        <row r="157">
          <cell r="F157">
            <v>980</v>
          </cell>
          <cell r="G157">
            <v>746095238643</v>
          </cell>
          <cell r="H157">
            <v>673296596214</v>
          </cell>
          <cell r="I157">
            <v>72787709858</v>
          </cell>
          <cell r="J157">
            <v>0</v>
          </cell>
          <cell r="M157">
            <v>0</v>
          </cell>
          <cell r="N157">
            <v>0</v>
          </cell>
          <cell r="O157">
            <v>10932571</v>
          </cell>
          <cell r="P157">
            <v>0</v>
          </cell>
          <cell r="R157">
            <v>10.81064574918261</v>
          </cell>
          <cell r="S157">
            <v>0</v>
          </cell>
          <cell r="T157">
            <v>0</v>
          </cell>
          <cell r="U157">
            <v>1.6237377496744689E-3</v>
          </cell>
        </row>
        <row r="158">
          <cell r="F158">
            <v>43</v>
          </cell>
        </row>
        <row r="159">
          <cell r="F159">
            <v>17</v>
          </cell>
          <cell r="G159">
            <v>23669386960</v>
          </cell>
          <cell r="H159">
            <v>23669386960</v>
          </cell>
          <cell r="I159">
            <v>0</v>
          </cell>
          <cell r="J159">
            <v>0</v>
          </cell>
          <cell r="M159">
            <v>0</v>
          </cell>
          <cell r="N159">
            <v>0</v>
          </cell>
          <cell r="O159">
            <v>0</v>
          </cell>
          <cell r="P159">
            <v>0</v>
          </cell>
          <cell r="R159">
            <v>0</v>
          </cell>
          <cell r="S159">
            <v>0</v>
          </cell>
          <cell r="T159">
            <v>0</v>
          </cell>
          <cell r="U159">
            <v>0</v>
          </cell>
        </row>
        <row r="160">
          <cell r="F160">
            <v>59</v>
          </cell>
          <cell r="G160">
            <v>330970704974</v>
          </cell>
          <cell r="H160">
            <v>258172062545</v>
          </cell>
          <cell r="I160">
            <v>72787709858</v>
          </cell>
          <cell r="J160">
            <v>0</v>
          </cell>
          <cell r="M160">
            <v>0</v>
          </cell>
          <cell r="N160">
            <v>0</v>
          </cell>
          <cell r="O160">
            <v>10932571</v>
          </cell>
          <cell r="P160">
            <v>0</v>
          </cell>
          <cell r="R160">
            <v>28.193488149134232</v>
          </cell>
          <cell r="S160">
            <v>0</v>
          </cell>
          <cell r="T160">
            <v>0</v>
          </cell>
          <cell r="U160">
            <v>4.2346065225761708E-3</v>
          </cell>
        </row>
        <row r="161">
          <cell r="F161">
            <v>41</v>
          </cell>
          <cell r="G161">
            <v>267598831346</v>
          </cell>
          <cell r="H161">
            <v>267598831346</v>
          </cell>
          <cell r="I161">
            <v>0</v>
          </cell>
          <cell r="J161">
            <v>0</v>
          </cell>
          <cell r="M161">
            <v>0</v>
          </cell>
          <cell r="N161">
            <v>0</v>
          </cell>
          <cell r="O161">
            <v>0</v>
          </cell>
          <cell r="P161">
            <v>0</v>
          </cell>
          <cell r="R161">
            <v>0</v>
          </cell>
          <cell r="S161">
            <v>0</v>
          </cell>
          <cell r="T161">
            <v>0</v>
          </cell>
          <cell r="U161">
            <v>0</v>
          </cell>
        </row>
        <row r="162">
          <cell r="F162">
            <v>45</v>
          </cell>
        </row>
        <row r="163">
          <cell r="F163">
            <v>60</v>
          </cell>
          <cell r="G163">
            <v>123856315363</v>
          </cell>
          <cell r="H163">
            <v>123856315363</v>
          </cell>
          <cell r="I163">
            <v>0</v>
          </cell>
          <cell r="J163">
            <v>0</v>
          </cell>
          <cell r="M163">
            <v>0</v>
          </cell>
          <cell r="N163">
            <v>0</v>
          </cell>
          <cell r="O163">
            <v>0</v>
          </cell>
          <cell r="P163">
            <v>0</v>
          </cell>
          <cell r="R163">
            <v>0</v>
          </cell>
          <cell r="S163">
            <v>0</v>
          </cell>
          <cell r="T163">
            <v>0</v>
          </cell>
          <cell r="U163">
            <v>0</v>
          </cell>
        </row>
        <row r="164">
          <cell r="F164">
            <v>999</v>
          </cell>
          <cell r="G164">
            <v>29651591339319</v>
          </cell>
          <cell r="H164">
            <v>21652811343054</v>
          </cell>
          <cell r="I164">
            <v>6637433591269</v>
          </cell>
          <cell r="J164">
            <v>1624305910768</v>
          </cell>
          <cell r="M164">
            <v>651601698533</v>
          </cell>
          <cell r="N164">
            <v>0</v>
          </cell>
          <cell r="O164">
            <v>388642192761</v>
          </cell>
          <cell r="P164">
            <v>0</v>
          </cell>
          <cell r="R164">
            <v>30.653911337929895</v>
          </cell>
          <cell r="S164">
            <v>0.84891346272166701</v>
          </cell>
          <cell r="T164">
            <v>0.75879756265501663</v>
          </cell>
          <cell r="U164">
            <v>1.7948809815205473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65C0E-3F5F-4AFD-98F4-60240454098E}">
  <sheetPr codeName="Hoja13">
    <tabColor indexed="46"/>
    <pageSetUpPr fitToPage="1"/>
  </sheetPr>
  <dimension ref="A2:T51"/>
  <sheetViews>
    <sheetView tabSelected="1" zoomScale="80" zoomScaleNormal="80" workbookViewId="0"/>
  </sheetViews>
  <sheetFormatPr baseColWidth="10" defaultColWidth="12.5546875" defaultRowHeight="13.2"/>
  <cols>
    <col min="1" max="1" width="5.6640625" style="1" customWidth="1"/>
    <col min="2" max="2" width="38.6640625" style="1" customWidth="1"/>
    <col min="3" max="3" width="0.88671875" style="1" customWidth="1"/>
    <col min="4" max="4" width="24.109375" style="1" customWidth="1"/>
    <col min="5" max="5" width="17.109375" style="1" customWidth="1"/>
    <col min="6" max="6" width="0.88671875" style="1" customWidth="1"/>
    <col min="7" max="7" width="17" style="1" bestFit="1" customWidth="1"/>
    <col min="8" max="9" width="17" style="1" customWidth="1"/>
    <col min="10" max="10" width="12.33203125" style="1" customWidth="1"/>
    <col min="11" max="11" width="14.5546875" style="1" customWidth="1"/>
    <col min="12" max="12" width="15.6640625" style="1" customWidth="1"/>
    <col min="13" max="13" width="14.88671875" style="1" bestFit="1" customWidth="1"/>
    <col min="14" max="14" width="22.88671875" style="1" customWidth="1"/>
    <col min="15" max="15" width="0.6640625" style="1" customWidth="1"/>
    <col min="16" max="16" width="16.88671875" style="1" customWidth="1"/>
    <col min="17" max="17" width="15.33203125" style="1" customWidth="1"/>
    <col min="18" max="18" width="23.109375" style="1" customWidth="1"/>
    <col min="19" max="19" width="0.6640625" style="1" customWidth="1"/>
    <col min="20" max="20" width="14.44140625" style="1" customWidth="1"/>
    <col min="21" max="16384" width="12.5546875" style="1"/>
  </cols>
  <sheetData>
    <row r="2" spans="1:20" ht="13.8" thickBot="1"/>
    <row r="3" spans="1:20" ht="25.95" customHeight="1">
      <c r="B3" s="73" t="s">
        <v>70</v>
      </c>
      <c r="C3" s="74"/>
      <c r="D3" s="74"/>
      <c r="E3" s="74"/>
      <c r="F3" s="74"/>
      <c r="G3" s="74"/>
      <c r="H3" s="74"/>
      <c r="I3" s="74"/>
      <c r="J3" s="74"/>
      <c r="K3" s="74"/>
      <c r="L3" s="74"/>
      <c r="M3" s="74"/>
      <c r="N3" s="74"/>
      <c r="O3" s="74"/>
      <c r="P3" s="74"/>
      <c r="Q3" s="74"/>
      <c r="R3" s="74"/>
      <c r="S3" s="75"/>
      <c r="T3" s="76"/>
    </row>
    <row r="4" spans="1:20" ht="25.95" customHeight="1" thickBot="1">
      <c r="B4" s="77" t="s">
        <v>0</v>
      </c>
      <c r="C4" s="78"/>
      <c r="D4" s="78"/>
      <c r="E4" s="78"/>
      <c r="F4" s="78"/>
      <c r="G4" s="78"/>
      <c r="H4" s="78"/>
      <c r="I4" s="78"/>
      <c r="J4" s="78"/>
      <c r="K4" s="78"/>
      <c r="L4" s="78"/>
      <c r="M4" s="78"/>
      <c r="N4" s="78"/>
      <c r="O4" s="78"/>
      <c r="P4" s="78"/>
      <c r="Q4" s="78"/>
      <c r="R4" s="78"/>
      <c r="S4" s="79"/>
      <c r="T4" s="80"/>
    </row>
    <row r="5" spans="1:20" ht="15.6">
      <c r="B5" s="2"/>
      <c r="C5" s="2"/>
      <c r="D5" s="2"/>
      <c r="E5" s="2"/>
      <c r="F5" s="2"/>
      <c r="G5" s="2"/>
      <c r="H5" s="2"/>
      <c r="I5" s="2"/>
      <c r="J5" s="2"/>
      <c r="K5" s="2"/>
      <c r="L5" s="2"/>
      <c r="M5" s="2"/>
      <c r="N5" s="2"/>
      <c r="O5" s="2"/>
      <c r="P5" s="2"/>
      <c r="Q5" s="2"/>
      <c r="R5" s="2"/>
    </row>
    <row r="6" spans="1:20" ht="17.25" customHeight="1">
      <c r="B6" s="81" t="s">
        <v>1</v>
      </c>
      <c r="C6" s="3"/>
      <c r="D6" s="84" t="s">
        <v>2</v>
      </c>
      <c r="E6" s="84"/>
      <c r="F6" s="3"/>
      <c r="G6" s="85" t="s">
        <v>3</v>
      </c>
      <c r="H6" s="85"/>
      <c r="I6" s="85"/>
      <c r="J6" s="85"/>
      <c r="K6" s="85"/>
      <c r="L6" s="85"/>
      <c r="M6" s="85"/>
      <c r="N6" s="85"/>
      <c r="P6" s="67" t="s">
        <v>4</v>
      </c>
      <c r="Q6" s="86"/>
      <c r="R6" s="87"/>
      <c r="T6" s="70" t="s">
        <v>5</v>
      </c>
    </row>
    <row r="7" spans="1:20" ht="15.75" customHeight="1">
      <c r="B7" s="82"/>
      <c r="C7" s="4"/>
      <c r="D7" s="84"/>
      <c r="E7" s="84"/>
      <c r="F7" s="5"/>
      <c r="G7" s="93" t="s">
        <v>6</v>
      </c>
      <c r="H7" s="93"/>
      <c r="I7" s="93"/>
      <c r="J7" s="93"/>
      <c r="K7" s="93"/>
      <c r="L7" s="93"/>
      <c r="M7" s="94" t="s">
        <v>7</v>
      </c>
      <c r="N7" s="94"/>
      <c r="P7" s="88"/>
      <c r="Q7" s="89"/>
      <c r="R7" s="90"/>
      <c r="T7" s="91"/>
    </row>
    <row r="8" spans="1:20" ht="18.75" customHeight="1">
      <c r="B8" s="82"/>
      <c r="C8" s="6"/>
      <c r="D8" s="66" t="s">
        <v>8</v>
      </c>
      <c r="E8" s="66" t="s">
        <v>9</v>
      </c>
      <c r="F8" s="7"/>
      <c r="G8" s="66" t="s">
        <v>10</v>
      </c>
      <c r="H8" s="66" t="s">
        <v>11</v>
      </c>
      <c r="I8" s="66" t="s">
        <v>12</v>
      </c>
      <c r="J8" s="66" t="s">
        <v>13</v>
      </c>
      <c r="K8" s="66" t="s">
        <v>14</v>
      </c>
      <c r="L8" s="66" t="s">
        <v>15</v>
      </c>
      <c r="M8" s="66" t="s">
        <v>16</v>
      </c>
      <c r="N8" s="66" t="s">
        <v>17</v>
      </c>
      <c r="P8" s="67" t="s">
        <v>18</v>
      </c>
      <c r="Q8" s="67" t="s">
        <v>19</v>
      </c>
      <c r="R8" s="70" t="s">
        <v>20</v>
      </c>
      <c r="T8" s="91"/>
    </row>
    <row r="9" spans="1:20" ht="18.75" customHeight="1">
      <c r="B9" s="82"/>
      <c r="C9" s="8"/>
      <c r="D9" s="66"/>
      <c r="E9" s="66"/>
      <c r="F9" s="7"/>
      <c r="G9" s="66"/>
      <c r="H9" s="66"/>
      <c r="I9" s="66"/>
      <c r="J9" s="66"/>
      <c r="K9" s="66"/>
      <c r="L9" s="66"/>
      <c r="M9" s="66"/>
      <c r="N9" s="66"/>
      <c r="P9" s="68"/>
      <c r="Q9" s="68"/>
      <c r="R9" s="71"/>
      <c r="T9" s="91"/>
    </row>
    <row r="10" spans="1:20" ht="18.75" customHeight="1">
      <c r="B10" s="83"/>
      <c r="C10" s="4"/>
      <c r="D10" s="66"/>
      <c r="E10" s="66"/>
      <c r="F10" s="8"/>
      <c r="G10" s="66"/>
      <c r="H10" s="66"/>
      <c r="I10" s="66"/>
      <c r="J10" s="66"/>
      <c r="K10" s="66"/>
      <c r="L10" s="66"/>
      <c r="M10" s="66"/>
      <c r="N10" s="66"/>
      <c r="P10" s="69"/>
      <c r="Q10" s="69"/>
      <c r="R10" s="72"/>
      <c r="T10" s="92"/>
    </row>
    <row r="11" spans="1:20" ht="13.8" thickBot="1">
      <c r="B11" s="3" t="s">
        <v>21</v>
      </c>
      <c r="C11" s="3"/>
      <c r="D11" s="3"/>
      <c r="E11" s="3"/>
      <c r="F11" s="3"/>
      <c r="G11" s="3"/>
      <c r="H11" s="3"/>
      <c r="I11" s="3"/>
      <c r="J11" s="3"/>
      <c r="K11" s="9"/>
      <c r="L11" s="3"/>
      <c r="M11" s="3"/>
      <c r="N11" s="3"/>
      <c r="P11" s="3"/>
      <c r="Q11" s="3"/>
      <c r="R11" s="3"/>
    </row>
    <row r="12" spans="1:20">
      <c r="A12" s="10"/>
      <c r="B12" s="11" t="s">
        <v>22</v>
      </c>
      <c r="C12" s="12"/>
      <c r="D12" s="13">
        <v>12.78</v>
      </c>
      <c r="E12" s="13">
        <v>6.4</v>
      </c>
      <c r="F12" s="14"/>
      <c r="G12" s="15">
        <v>629556.07418800006</v>
      </c>
      <c r="H12" s="15">
        <v>39581.165637999999</v>
      </c>
      <c r="I12" s="15">
        <v>202983.43267000001</v>
      </c>
      <c r="J12" s="15">
        <v>44.208117999999999</v>
      </c>
      <c r="K12" s="15">
        <v>0</v>
      </c>
      <c r="L12" s="15">
        <v>872164.88061400002</v>
      </c>
      <c r="M12" s="15">
        <v>9835684.8611500002</v>
      </c>
      <c r="N12" s="15">
        <v>6825080.64729892</v>
      </c>
      <c r="O12" s="16"/>
      <c r="P12" s="13">
        <v>32.24231184359671</v>
      </c>
      <c r="Q12" s="13">
        <v>7.022109675777417E-3</v>
      </c>
      <c r="R12" s="13">
        <v>0.57993696607328094</v>
      </c>
      <c r="S12" s="17"/>
      <c r="T12" s="18" t="s">
        <v>71</v>
      </c>
    </row>
    <row r="13" spans="1:20">
      <c r="B13" s="19" t="s">
        <v>23</v>
      </c>
      <c r="C13" s="12"/>
      <c r="D13" s="20">
        <v>23.01</v>
      </c>
      <c r="E13" s="20">
        <v>12.84</v>
      </c>
      <c r="F13" s="14"/>
      <c r="G13" s="21">
        <v>258172.06254499999</v>
      </c>
      <c r="H13" s="21">
        <v>0</v>
      </c>
      <c r="I13" s="21">
        <v>72787.709858000002</v>
      </c>
      <c r="J13" s="21">
        <v>10.932570999999999</v>
      </c>
      <c r="K13" s="21">
        <v>0</v>
      </c>
      <c r="L13" s="21">
        <v>330970.70497399999</v>
      </c>
      <c r="M13" s="21">
        <v>2011445.661294</v>
      </c>
      <c r="N13" s="21">
        <v>1438621.7823658001</v>
      </c>
      <c r="O13" s="16"/>
      <c r="P13" s="20">
        <v>28.193488149134232</v>
      </c>
      <c r="Q13" s="20">
        <v>4.2346065225761708E-3</v>
      </c>
      <c r="R13" s="20">
        <v>0</v>
      </c>
      <c r="S13" s="17"/>
      <c r="T13" s="22" t="s">
        <v>71</v>
      </c>
    </row>
    <row r="14" spans="1:20">
      <c r="B14" s="19" t="s">
        <v>24</v>
      </c>
      <c r="C14" s="12"/>
      <c r="D14" s="20">
        <v>17.32</v>
      </c>
      <c r="E14" s="20">
        <v>8.5500000000000007</v>
      </c>
      <c r="F14" s="14"/>
      <c r="G14" s="21">
        <v>532493.57624199998</v>
      </c>
      <c r="H14" s="21">
        <v>13564.203519999999</v>
      </c>
      <c r="I14" s="21">
        <v>238472.40228899999</v>
      </c>
      <c r="J14" s="21">
        <v>0</v>
      </c>
      <c r="K14" s="21">
        <v>0</v>
      </c>
      <c r="L14" s="21">
        <v>784530.18205099995</v>
      </c>
      <c r="M14" s="21">
        <v>6226757.059754</v>
      </c>
      <c r="N14" s="21">
        <v>4528756.1776223592</v>
      </c>
      <c r="O14" s="16"/>
      <c r="P14" s="20">
        <v>44.784089973814538</v>
      </c>
      <c r="Q14" s="20">
        <v>0</v>
      </c>
      <c r="R14" s="20">
        <v>0.29951277984502439</v>
      </c>
      <c r="S14" s="17"/>
      <c r="T14" s="22" t="s">
        <v>71</v>
      </c>
    </row>
    <row r="15" spans="1:20">
      <c r="B15" s="19" t="s">
        <v>25</v>
      </c>
      <c r="C15" s="12"/>
      <c r="D15" s="20">
        <v>15.02</v>
      </c>
      <c r="E15" s="20">
        <v>7.66</v>
      </c>
      <c r="F15" s="14"/>
      <c r="G15" s="21">
        <v>3612178.2128249998</v>
      </c>
      <c r="H15" s="21">
        <v>402201.60480799997</v>
      </c>
      <c r="I15" s="21">
        <v>822632.75607600005</v>
      </c>
      <c r="J15" s="21">
        <v>1.156182</v>
      </c>
      <c r="K15" s="21">
        <v>0</v>
      </c>
      <c r="L15" s="21">
        <v>4837013.7298910003</v>
      </c>
      <c r="M15" s="21">
        <v>47125859.182232</v>
      </c>
      <c r="N15" s="21">
        <v>32194301.688244861</v>
      </c>
      <c r="O15" s="16"/>
      <c r="P15" s="20">
        <v>22.773869604640527</v>
      </c>
      <c r="Q15" s="20">
        <v>3.2007889198129489E-5</v>
      </c>
      <c r="R15" s="20">
        <v>1.2492943897424442</v>
      </c>
      <c r="S15" s="17"/>
      <c r="T15" s="22" t="s">
        <v>71</v>
      </c>
    </row>
    <row r="16" spans="1:20">
      <c r="B16" s="19" t="s">
        <v>26</v>
      </c>
      <c r="C16" s="12"/>
      <c r="D16" s="20">
        <v>13.11</v>
      </c>
      <c r="E16" s="20">
        <v>6.9</v>
      </c>
      <c r="F16" s="14"/>
      <c r="G16" s="21">
        <v>3889197.0168340001</v>
      </c>
      <c r="H16" s="21">
        <v>281097.26990199997</v>
      </c>
      <c r="I16" s="21">
        <v>1100947.4841110001</v>
      </c>
      <c r="J16" s="21">
        <v>1121.9887229999999</v>
      </c>
      <c r="K16" s="21">
        <v>145425.72634600001</v>
      </c>
      <c r="L16" s="21">
        <v>5126938.0332239997</v>
      </c>
      <c r="M16" s="21">
        <v>56355444.948037997</v>
      </c>
      <c r="N16" s="21">
        <v>39113028.299183883</v>
      </c>
      <c r="O16" s="16"/>
      <c r="P16" s="20">
        <v>28.307835250969777</v>
      </c>
      <c r="Q16" s="20">
        <v>2.8848852813153567E-2</v>
      </c>
      <c r="R16" s="20">
        <v>0.71867938159077616</v>
      </c>
      <c r="S16" s="17"/>
      <c r="T16" s="22" t="s">
        <v>71</v>
      </c>
    </row>
    <row r="17" spans="2:20">
      <c r="B17" s="19" t="s">
        <v>27</v>
      </c>
      <c r="C17" s="12"/>
      <c r="D17" s="20">
        <v>11.52</v>
      </c>
      <c r="E17" s="20">
        <v>4.2300000000000004</v>
      </c>
      <c r="F17" s="14"/>
      <c r="G17" s="21">
        <v>2014902.9846650001</v>
      </c>
      <c r="H17" s="21">
        <v>329000</v>
      </c>
      <c r="I17" s="21">
        <v>825340.91408999998</v>
      </c>
      <c r="J17" s="21">
        <v>9054.4142080000001</v>
      </c>
      <c r="K17" s="21">
        <v>0</v>
      </c>
      <c r="L17" s="21">
        <v>3178298.312963</v>
      </c>
      <c r="M17" s="21">
        <v>47595646.645231001</v>
      </c>
      <c r="N17" s="21">
        <v>27589752.459500764</v>
      </c>
      <c r="O17" s="16"/>
      <c r="P17" s="20">
        <v>40.961819024116544</v>
      </c>
      <c r="Q17" s="20">
        <v>0.44937221677228284</v>
      </c>
      <c r="R17" s="20">
        <v>1.1924717355943732</v>
      </c>
      <c r="S17" s="17"/>
      <c r="T17" s="22" t="s">
        <v>71</v>
      </c>
    </row>
    <row r="18" spans="2:20">
      <c r="B18" s="19" t="s">
        <v>28</v>
      </c>
      <c r="C18" s="12"/>
      <c r="D18" s="20">
        <v>70.760000000000005</v>
      </c>
      <c r="E18" s="20">
        <v>60.99</v>
      </c>
      <c r="F18" s="14"/>
      <c r="G18" s="21">
        <v>23669.38696</v>
      </c>
      <c r="H18" s="21">
        <v>0</v>
      </c>
      <c r="I18" s="21">
        <v>0</v>
      </c>
      <c r="J18" s="21">
        <v>0</v>
      </c>
      <c r="K18" s="21">
        <v>0</v>
      </c>
      <c r="L18" s="21">
        <v>23669.38696</v>
      </c>
      <c r="M18" s="21">
        <v>38806.069100000001</v>
      </c>
      <c r="N18" s="21">
        <v>33450.981102700003</v>
      </c>
      <c r="O18" s="16"/>
      <c r="P18" s="20">
        <v>0</v>
      </c>
      <c r="Q18" s="20">
        <v>0</v>
      </c>
      <c r="R18" s="20">
        <v>0</v>
      </c>
      <c r="S18" s="17"/>
      <c r="T18" s="23" t="s">
        <v>71</v>
      </c>
    </row>
    <row r="19" spans="2:20">
      <c r="B19" s="19" t="s">
        <v>29</v>
      </c>
      <c r="C19" s="12"/>
      <c r="D19" s="20">
        <v>16.55</v>
      </c>
      <c r="E19" s="20">
        <v>9.81</v>
      </c>
      <c r="F19" s="14"/>
      <c r="G19" s="21">
        <v>605448.70599499997</v>
      </c>
      <c r="H19" s="21">
        <v>10416.386494</v>
      </c>
      <c r="I19" s="21">
        <v>18792.250327000002</v>
      </c>
      <c r="J19" s="21">
        <v>121089.741199</v>
      </c>
      <c r="K19" s="21">
        <v>0</v>
      </c>
      <c r="L19" s="21">
        <v>755747.08401500003</v>
      </c>
      <c r="M19" s="21">
        <v>6169218.0097070001</v>
      </c>
      <c r="N19" s="21">
        <v>4566688.0667937789</v>
      </c>
      <c r="O19" s="16"/>
      <c r="P19" s="20">
        <v>3.1038550649995429</v>
      </c>
      <c r="Q19" s="20">
        <v>20</v>
      </c>
      <c r="R19" s="20">
        <v>0.22809498572371792</v>
      </c>
      <c r="S19" s="17"/>
      <c r="T19" s="23" t="s">
        <v>71</v>
      </c>
    </row>
    <row r="20" spans="2:20">
      <c r="B20" s="19" t="s">
        <v>30</v>
      </c>
      <c r="C20" s="12"/>
      <c r="D20" s="20">
        <v>13.56</v>
      </c>
      <c r="E20" s="20">
        <v>5.0599999999999996</v>
      </c>
      <c r="F20" s="14"/>
      <c r="G20" s="21">
        <v>188519.59279200001</v>
      </c>
      <c r="H20" s="21">
        <v>28643.291589</v>
      </c>
      <c r="I20" s="21">
        <v>94259.796396000005</v>
      </c>
      <c r="J20" s="21">
        <v>1.4157090000000001</v>
      </c>
      <c r="K20" s="21">
        <v>624.86733000000004</v>
      </c>
      <c r="L20" s="21">
        <v>310799.22915600002</v>
      </c>
      <c r="M20" s="21">
        <v>3728396.2808909998</v>
      </c>
      <c r="N20" s="21">
        <v>2291463.3271507598</v>
      </c>
      <c r="O20" s="16"/>
      <c r="P20" s="20">
        <v>50</v>
      </c>
      <c r="Q20" s="20">
        <v>7.5096120198074015E-4</v>
      </c>
      <c r="R20" s="20">
        <v>1.2499999999832205</v>
      </c>
      <c r="S20" s="17"/>
      <c r="T20" s="22" t="s">
        <v>71</v>
      </c>
    </row>
    <row r="21" spans="2:20">
      <c r="B21" s="19" t="s">
        <v>33</v>
      </c>
      <c r="C21" s="12"/>
      <c r="D21" s="20">
        <v>16.329999999999998</v>
      </c>
      <c r="E21" s="20">
        <v>11.21</v>
      </c>
      <c r="F21" s="14"/>
      <c r="G21" s="21">
        <v>179422.58123099999</v>
      </c>
      <c r="H21" s="21">
        <v>0</v>
      </c>
      <c r="I21" s="21">
        <v>0</v>
      </c>
      <c r="J21" s="21">
        <v>0</v>
      </c>
      <c r="K21" s="21">
        <v>0</v>
      </c>
      <c r="L21" s="21">
        <v>179422.58123099999</v>
      </c>
      <c r="M21" s="21">
        <v>1600395.6807309999</v>
      </c>
      <c r="N21" s="21">
        <v>1098439.4074372</v>
      </c>
      <c r="O21" s="16"/>
      <c r="P21" s="20">
        <v>0</v>
      </c>
      <c r="Q21" s="20">
        <v>0</v>
      </c>
      <c r="R21" s="20">
        <v>0</v>
      </c>
      <c r="S21" s="17"/>
      <c r="T21" s="22" t="s">
        <v>71</v>
      </c>
    </row>
    <row r="22" spans="2:20">
      <c r="B22" s="19" t="s">
        <v>34</v>
      </c>
      <c r="C22" s="12"/>
      <c r="D22" s="20">
        <v>15.07</v>
      </c>
      <c r="E22" s="20">
        <v>6.91</v>
      </c>
      <c r="F22" s="14"/>
      <c r="G22" s="21">
        <v>3677830.8061210001</v>
      </c>
      <c r="H22" s="21">
        <v>291666.255214</v>
      </c>
      <c r="I22" s="21">
        <v>1348499.4907869999</v>
      </c>
      <c r="J22" s="21">
        <v>81349.211850000007</v>
      </c>
      <c r="K22" s="21">
        <v>0</v>
      </c>
      <c r="L22" s="21">
        <v>5399345.7639720002</v>
      </c>
      <c r="M22" s="21">
        <v>53192872.700355999</v>
      </c>
      <c r="N22" s="21">
        <v>35818822.870552681</v>
      </c>
      <c r="O22" s="16"/>
      <c r="P22" s="20">
        <v>36.665620630038156</v>
      </c>
      <c r="Q22" s="20">
        <v>2.2118802125049042</v>
      </c>
      <c r="R22" s="20">
        <v>0.81428207807963515</v>
      </c>
      <c r="S22" s="17"/>
      <c r="T22" s="22" t="s">
        <v>71</v>
      </c>
    </row>
    <row r="23" spans="2:20">
      <c r="B23" s="19" t="s">
        <v>35</v>
      </c>
      <c r="C23" s="12"/>
      <c r="D23" s="20">
        <v>13.29</v>
      </c>
      <c r="E23" s="20">
        <v>7.19</v>
      </c>
      <c r="F23" s="14"/>
      <c r="G23" s="21">
        <v>639125.79767100001</v>
      </c>
      <c r="H23" s="21">
        <v>15201.866876</v>
      </c>
      <c r="I23" s="21">
        <v>273208.381306</v>
      </c>
      <c r="J23" s="21">
        <v>52.433520000000001</v>
      </c>
      <c r="K23" s="21">
        <v>13039.110096</v>
      </c>
      <c r="L23" s="21">
        <v>914549.36927699996</v>
      </c>
      <c r="M23" s="21">
        <v>8884418.8202340007</v>
      </c>
      <c r="N23" s="21">
        <v>6883801.4072993202</v>
      </c>
      <c r="O23" s="16"/>
      <c r="P23" s="20">
        <v>42.747199737764035</v>
      </c>
      <c r="Q23" s="20">
        <v>8.2039436040713502E-3</v>
      </c>
      <c r="R23" s="20">
        <v>0.22083534919936126</v>
      </c>
      <c r="S23" s="17"/>
      <c r="T23" s="22" t="s">
        <v>71</v>
      </c>
    </row>
    <row r="24" spans="2:20">
      <c r="B24" s="19" t="s">
        <v>32</v>
      </c>
      <c r="C24" s="12"/>
      <c r="D24" s="20">
        <v>415.39</v>
      </c>
      <c r="E24" s="20">
        <v>78.86</v>
      </c>
      <c r="F24" s="14"/>
      <c r="G24" s="21">
        <v>28916.597018</v>
      </c>
      <c r="H24" s="21">
        <v>0</v>
      </c>
      <c r="I24" s="21">
        <v>0</v>
      </c>
      <c r="J24" s="21">
        <v>0</v>
      </c>
      <c r="K24" s="21">
        <v>0</v>
      </c>
      <c r="L24" s="21">
        <v>28916.597018</v>
      </c>
      <c r="M24" s="21">
        <v>36669.254389000002</v>
      </c>
      <c r="N24" s="21">
        <v>6961.3695672000003</v>
      </c>
      <c r="O24" s="16"/>
      <c r="P24" s="20">
        <v>0</v>
      </c>
      <c r="Q24" s="20">
        <v>0</v>
      </c>
      <c r="R24" s="20">
        <v>0</v>
      </c>
      <c r="S24" s="17"/>
      <c r="T24" s="22" t="s">
        <v>71</v>
      </c>
    </row>
    <row r="25" spans="2:20">
      <c r="B25" s="19" t="s">
        <v>36</v>
      </c>
      <c r="C25" s="12"/>
      <c r="D25" s="20">
        <v>45.33</v>
      </c>
      <c r="E25" s="20">
        <v>37.19</v>
      </c>
      <c r="F25" s="14"/>
      <c r="G25" s="21">
        <v>123856.315363</v>
      </c>
      <c r="H25" s="21">
        <v>0</v>
      </c>
      <c r="I25" s="21">
        <v>0</v>
      </c>
      <c r="J25" s="21">
        <v>0</v>
      </c>
      <c r="K25" s="21">
        <v>0</v>
      </c>
      <c r="L25" s="21">
        <v>123856.315363</v>
      </c>
      <c r="M25" s="21">
        <v>333062.215035</v>
      </c>
      <c r="N25" s="21">
        <v>273237.64669889997</v>
      </c>
      <c r="O25" s="16"/>
      <c r="P25" s="20">
        <v>0</v>
      </c>
      <c r="Q25" s="20">
        <v>0</v>
      </c>
      <c r="R25" s="20">
        <v>0</v>
      </c>
      <c r="S25" s="17"/>
      <c r="T25" s="22" t="s">
        <v>71</v>
      </c>
    </row>
    <row r="26" spans="2:20">
      <c r="B26" s="19" t="s">
        <v>37</v>
      </c>
      <c r="C26" s="12"/>
      <c r="D26" s="20">
        <v>22.23</v>
      </c>
      <c r="E26" s="20">
        <v>6.96</v>
      </c>
      <c r="F26" s="14"/>
      <c r="G26" s="21">
        <v>116851.72855499999</v>
      </c>
      <c r="H26" s="21">
        <v>0</v>
      </c>
      <c r="I26" s="21">
        <v>0</v>
      </c>
      <c r="J26" s="21">
        <v>0</v>
      </c>
      <c r="K26" s="21">
        <v>0</v>
      </c>
      <c r="L26" s="21">
        <v>116851.72855499999</v>
      </c>
      <c r="M26" s="21">
        <v>1677770.3627780001</v>
      </c>
      <c r="N26" s="21">
        <v>525746.99577349995</v>
      </c>
      <c r="O26" s="16"/>
      <c r="P26" s="20">
        <v>0</v>
      </c>
      <c r="Q26" s="20">
        <v>0</v>
      </c>
      <c r="R26" s="20">
        <v>0</v>
      </c>
      <c r="S26" s="17"/>
      <c r="T26" s="22" t="s">
        <v>71</v>
      </c>
    </row>
    <row r="27" spans="2:20">
      <c r="B27" s="19" t="s">
        <v>31</v>
      </c>
      <c r="C27" s="12"/>
      <c r="D27" s="20">
        <v>13.12</v>
      </c>
      <c r="E27" s="20">
        <v>6.74</v>
      </c>
      <c r="F27" s="14"/>
      <c r="G27" s="21">
        <v>2498803.7955280002</v>
      </c>
      <c r="H27" s="21">
        <v>127952.82230099999</v>
      </c>
      <c r="I27" s="21">
        <v>1000849.976058</v>
      </c>
      <c r="J27" s="21">
        <v>75912.981834000006</v>
      </c>
      <c r="K27" s="21">
        <v>492511.99476099998</v>
      </c>
      <c r="L27" s="21">
        <v>3211007.5809599999</v>
      </c>
      <c r="M27" s="21">
        <v>37066778.445602</v>
      </c>
      <c r="N27" s="21">
        <v>24468897.00300834</v>
      </c>
      <c r="O27" s="16"/>
      <c r="P27" s="20">
        <v>40.053163751759044</v>
      </c>
      <c r="Q27" s="20">
        <v>3.0379728880618058</v>
      </c>
      <c r="R27" s="20">
        <v>0.52292027010971842</v>
      </c>
      <c r="S27" s="17"/>
      <c r="T27" s="22" t="s">
        <v>71</v>
      </c>
    </row>
    <row r="28" spans="2:20">
      <c r="B28" s="19" t="s">
        <v>38</v>
      </c>
      <c r="C28" s="12"/>
      <c r="D28" s="20">
        <v>81.510000000000005</v>
      </c>
      <c r="E28" s="20">
        <v>8.84</v>
      </c>
      <c r="F28" s="14"/>
      <c r="G28" s="21">
        <v>267598.83134600002</v>
      </c>
      <c r="H28" s="21">
        <v>0</v>
      </c>
      <c r="I28" s="21">
        <v>0</v>
      </c>
      <c r="J28" s="21">
        <v>0</v>
      </c>
      <c r="K28" s="21">
        <v>0</v>
      </c>
      <c r="L28" s="21">
        <v>267598.83134600002</v>
      </c>
      <c r="M28" s="21">
        <v>3027287.564669</v>
      </c>
      <c r="N28" s="21">
        <v>328311.8195557</v>
      </c>
      <c r="O28" s="16"/>
      <c r="P28" s="20">
        <v>0</v>
      </c>
      <c r="Q28" s="20">
        <v>0</v>
      </c>
      <c r="R28" s="20">
        <v>0</v>
      </c>
      <c r="S28" s="17"/>
      <c r="T28" s="22" t="s">
        <v>71</v>
      </c>
    </row>
    <row r="29" spans="2:20" ht="13.8" thickBot="1">
      <c r="B29" s="24" t="s">
        <v>39</v>
      </c>
      <c r="C29" s="12"/>
      <c r="D29" s="25">
        <v>12.23</v>
      </c>
      <c r="E29" s="25">
        <v>6.4</v>
      </c>
      <c r="F29" s="14"/>
      <c r="G29" s="26">
        <v>2366267.2771749999</v>
      </c>
      <c r="H29" s="26">
        <v>84981.044425999993</v>
      </c>
      <c r="I29" s="26">
        <v>638658.99730100005</v>
      </c>
      <c r="J29" s="26">
        <v>100003.708847</v>
      </c>
      <c r="K29" s="26">
        <v>0</v>
      </c>
      <c r="L29" s="26">
        <v>3189911.0277490001</v>
      </c>
      <c r="M29" s="26">
        <v>36949238.852068998</v>
      </c>
      <c r="N29" s="26">
        <v>26077780.93767444</v>
      </c>
      <c r="O29" s="16"/>
      <c r="P29" s="25">
        <v>26.990146187689824</v>
      </c>
      <c r="Q29" s="25">
        <v>4.2262220253660772</v>
      </c>
      <c r="R29" s="25">
        <v>0.32587529065108567</v>
      </c>
      <c r="S29" s="17"/>
      <c r="T29" s="27" t="s">
        <v>71</v>
      </c>
    </row>
    <row r="30" spans="2:20" ht="13.8" thickBot="1">
      <c r="B30" s="28"/>
      <c r="C30" s="29"/>
      <c r="D30" s="30"/>
      <c r="E30" s="30"/>
      <c r="F30" s="31"/>
      <c r="G30" s="32"/>
      <c r="H30" s="32"/>
      <c r="I30" s="32"/>
      <c r="J30" s="32"/>
      <c r="K30" s="32"/>
      <c r="L30" s="32"/>
      <c r="M30" s="32"/>
      <c r="N30" s="32"/>
      <c r="O30" s="33"/>
      <c r="P30" s="30"/>
      <c r="Q30" s="30"/>
      <c r="R30" s="30"/>
    </row>
    <row r="31" spans="2:20" ht="13.8" thickBot="1">
      <c r="B31" s="34" t="s">
        <v>40</v>
      </c>
      <c r="C31" s="35"/>
      <c r="D31" s="36">
        <v>13.85</v>
      </c>
      <c r="E31" s="36">
        <v>6.73</v>
      </c>
      <c r="F31" s="37"/>
      <c r="G31" s="38">
        <v>21652811.343054</v>
      </c>
      <c r="H31" s="38">
        <v>1624305.9107679999</v>
      </c>
      <c r="I31" s="38">
        <v>6637433.5912690004</v>
      </c>
      <c r="J31" s="38">
        <v>388642.19276100001</v>
      </c>
      <c r="K31" s="38">
        <v>651601.69853299996</v>
      </c>
      <c r="L31" s="38">
        <v>29651591.339318998</v>
      </c>
      <c r="M31" s="38">
        <v>321855752.61325997</v>
      </c>
      <c r="N31" s="38">
        <v>214063142.8868311</v>
      </c>
      <c r="O31" s="33"/>
      <c r="P31" s="36">
        <v>30.653911337929895</v>
      </c>
      <c r="Q31" s="36">
        <v>1.7948809815205473</v>
      </c>
      <c r="R31" s="36">
        <v>0.75879756265501663</v>
      </c>
      <c r="T31" s="39"/>
    </row>
    <row r="32" spans="2:20">
      <c r="B32" s="4"/>
      <c r="C32" s="4"/>
      <c r="D32" s="40"/>
      <c r="E32" s="40"/>
      <c r="F32" s="41"/>
      <c r="G32" s="42"/>
      <c r="H32" s="43"/>
      <c r="I32" s="43"/>
      <c r="J32" s="43"/>
      <c r="K32" s="43"/>
      <c r="L32" s="43"/>
      <c r="M32" s="43"/>
      <c r="N32" s="43"/>
      <c r="O32" s="44"/>
      <c r="P32" s="41"/>
      <c r="Q32" s="41"/>
      <c r="R32" s="41"/>
    </row>
    <row r="33" spans="2:18">
      <c r="B33" s="45" t="s">
        <v>41</v>
      </c>
      <c r="C33" s="45"/>
      <c r="D33" s="45"/>
      <c r="E33" s="45"/>
      <c r="F33" s="45"/>
      <c r="G33" s="45"/>
      <c r="H33" s="45"/>
      <c r="I33" s="45"/>
      <c r="J33" s="45"/>
      <c r="K33" s="45"/>
      <c r="L33" s="45"/>
      <c r="M33" s="45"/>
      <c r="N33" s="46"/>
      <c r="O33" s="47"/>
      <c r="P33" s="48"/>
      <c r="Q33" s="48"/>
      <c r="R33" s="48"/>
    </row>
    <row r="34" spans="2:18">
      <c r="B34" s="49" t="s">
        <v>42</v>
      </c>
      <c r="C34" s="45"/>
      <c r="D34" s="45"/>
      <c r="E34" s="45"/>
      <c r="F34" s="45"/>
      <c r="G34" s="45"/>
      <c r="H34" s="45"/>
      <c r="I34" s="45"/>
      <c r="J34" s="45"/>
      <c r="K34" s="45"/>
      <c r="L34" s="45"/>
      <c r="M34" s="45"/>
      <c r="N34" s="45"/>
      <c r="O34" s="47"/>
      <c r="P34" s="48"/>
      <c r="Q34" s="48"/>
      <c r="R34" s="48"/>
    </row>
    <row r="35" spans="2:18">
      <c r="B35" s="49" t="s">
        <v>43</v>
      </c>
      <c r="C35" s="49"/>
      <c r="D35" s="49"/>
      <c r="E35" s="49"/>
      <c r="F35" s="3"/>
      <c r="G35" s="3"/>
      <c r="H35" s="3"/>
      <c r="I35" s="3"/>
      <c r="J35" s="3"/>
      <c r="K35" s="3"/>
      <c r="L35" s="3"/>
      <c r="M35" s="3"/>
      <c r="N35" s="3"/>
      <c r="R35" s="50"/>
    </row>
    <row r="36" spans="2:18" ht="4.5" customHeight="1">
      <c r="B36" s="49"/>
      <c r="C36" s="49"/>
      <c r="D36" s="49"/>
      <c r="E36" s="49"/>
      <c r="F36" s="3"/>
      <c r="G36" s="3"/>
      <c r="H36" s="3"/>
      <c r="I36" s="3"/>
      <c r="J36" s="3"/>
      <c r="K36" s="3"/>
      <c r="L36" s="3"/>
      <c r="M36" s="3"/>
      <c r="N36" s="3"/>
    </row>
    <row r="37" spans="2:18">
      <c r="B37" s="49" t="s">
        <v>44</v>
      </c>
      <c r="C37" s="49"/>
      <c r="D37" s="49"/>
      <c r="E37" s="49"/>
    </row>
    <row r="38" spans="2:18">
      <c r="B38" s="49" t="s">
        <v>45</v>
      </c>
      <c r="C38" s="49"/>
      <c r="D38" s="49"/>
      <c r="E38" s="49"/>
    </row>
    <row r="39" spans="2:18">
      <c r="B39" s="49" t="s">
        <v>46</v>
      </c>
      <c r="C39" s="49"/>
      <c r="D39" s="49"/>
      <c r="E39" s="49"/>
    </row>
    <row r="40" spans="2:18">
      <c r="B40" s="49" t="s">
        <v>47</v>
      </c>
      <c r="C40" s="49"/>
      <c r="D40" s="49"/>
      <c r="E40" s="49"/>
    </row>
    <row r="41" spans="2:18" ht="5.25" customHeight="1">
      <c r="B41" s="49"/>
      <c r="C41" s="49"/>
      <c r="D41" s="49"/>
      <c r="E41" s="49"/>
    </row>
    <row r="42" spans="2:18">
      <c r="B42" s="49" t="s">
        <v>48</v>
      </c>
      <c r="C42" s="49"/>
      <c r="D42" s="49"/>
      <c r="E42" s="49"/>
    </row>
    <row r="43" spans="2:18">
      <c r="B43" s="51" t="s">
        <v>49</v>
      </c>
      <c r="C43" s="49"/>
      <c r="D43" s="49"/>
    </row>
    <row r="44" spans="2:18">
      <c r="B44" s="51" t="s">
        <v>50</v>
      </c>
      <c r="C44" s="49"/>
      <c r="D44" s="49"/>
      <c r="E44" s="49"/>
    </row>
    <row r="45" spans="2:18">
      <c r="B45" s="51" t="s">
        <v>51</v>
      </c>
      <c r="C45" s="49"/>
      <c r="D45" s="49"/>
      <c r="E45" s="49"/>
    </row>
    <row r="46" spans="2:18" ht="6" customHeight="1">
      <c r="B46" s="49"/>
      <c r="C46" s="49"/>
      <c r="D46" s="49"/>
      <c r="E46" s="49"/>
    </row>
    <row r="47" spans="2:18">
      <c r="B47" s="49"/>
    </row>
    <row r="48" spans="2:18" ht="4.95" customHeight="1"/>
    <row r="49" spans="2:2" ht="13.8">
      <c r="B49" s="52" t="s">
        <v>52</v>
      </c>
    </row>
    <row r="50" spans="2:2">
      <c r="B50" s="49"/>
    </row>
    <row r="51" spans="2:2">
      <c r="B51" s="49"/>
    </row>
  </sheetData>
  <sortState xmlns:xlrd2="http://schemas.microsoft.com/office/spreadsheetml/2017/richdata2" ref="B12:T29">
    <sortCondition ref="B12"/>
  </sortState>
  <mergeCells count="22">
    <mergeCell ref="B3:T3"/>
    <mergeCell ref="B4:T4"/>
    <mergeCell ref="B6:B10"/>
    <mergeCell ref="D6:E7"/>
    <mergeCell ref="G6:N6"/>
    <mergeCell ref="P6:R7"/>
    <mergeCell ref="T6:T10"/>
    <mergeCell ref="G7:L7"/>
    <mergeCell ref="M7:N7"/>
    <mergeCell ref="D8:D10"/>
    <mergeCell ref="R8:R10"/>
    <mergeCell ref="E8:E10"/>
    <mergeCell ref="G8:G10"/>
    <mergeCell ref="H8:H10"/>
    <mergeCell ref="I8:I10"/>
    <mergeCell ref="J8:J10"/>
    <mergeCell ref="K8:K10"/>
    <mergeCell ref="L8:L10"/>
    <mergeCell ref="M8:M10"/>
    <mergeCell ref="N8:N10"/>
    <mergeCell ref="P8:P10"/>
    <mergeCell ref="Q8:Q10"/>
  </mergeCells>
  <conditionalFormatting sqref="T12:T13 T15 T17 T23 T20 T27:T29">
    <cfRule type="cellIs" dxfId="9" priority="14" stopIfTrue="1" operator="equal">
      <formula>"División"</formula>
    </cfRule>
  </conditionalFormatting>
  <conditionalFormatting sqref="T14">
    <cfRule type="cellIs" dxfId="8" priority="13" stopIfTrue="1" operator="equal">
      <formula>"División"</formula>
    </cfRule>
  </conditionalFormatting>
  <conditionalFormatting sqref="T16">
    <cfRule type="cellIs" dxfId="7" priority="11" stopIfTrue="1" operator="equal">
      <formula>"División"</formula>
    </cfRule>
  </conditionalFormatting>
  <conditionalFormatting sqref="T18">
    <cfRule type="cellIs" dxfId="6" priority="10" stopIfTrue="1" operator="equal">
      <formula>"División"</formula>
    </cfRule>
  </conditionalFormatting>
  <conditionalFormatting sqref="T19">
    <cfRule type="cellIs" dxfId="5" priority="9" stopIfTrue="1" operator="equal">
      <formula>"División"</formula>
    </cfRule>
  </conditionalFormatting>
  <conditionalFormatting sqref="T21">
    <cfRule type="cellIs" dxfId="4" priority="7" stopIfTrue="1" operator="equal">
      <formula>"División"</formula>
    </cfRule>
  </conditionalFormatting>
  <conditionalFormatting sqref="T22">
    <cfRule type="cellIs" dxfId="3" priority="6" stopIfTrue="1" operator="equal">
      <formula>"División"</formula>
    </cfRule>
  </conditionalFormatting>
  <conditionalFormatting sqref="T24">
    <cfRule type="cellIs" dxfId="2" priority="5" stopIfTrue="1" operator="equal">
      <formula>"División"</formula>
    </cfRule>
  </conditionalFormatting>
  <conditionalFormatting sqref="T25">
    <cfRule type="cellIs" dxfId="1" priority="4" stopIfTrue="1" operator="equal">
      <formula>"División"</formula>
    </cfRule>
  </conditionalFormatting>
  <conditionalFormatting sqref="T26">
    <cfRule type="cellIs" dxfId="0" priority="3" stopIfTrue="1" operator="equal">
      <formula>"División"</formula>
    </cfRule>
  </conditionalFormatting>
  <printOptions horizontalCentered="1"/>
  <pageMargins left="0.2" right="0.19" top="0.26" bottom="0.2" header="0" footer="0"/>
  <pageSetup scale="4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BC091-B2CD-467D-8176-AFC93F7E73B1}">
  <sheetPr codeName="Hoja29">
    <tabColor theme="2" tint="-0.499984740745262"/>
    <pageSetUpPr fitToPage="1"/>
  </sheetPr>
  <dimension ref="A2:Y42"/>
  <sheetViews>
    <sheetView zoomScale="80" zoomScaleNormal="80" workbookViewId="0"/>
  </sheetViews>
  <sheetFormatPr baseColWidth="10" defaultColWidth="12.5546875" defaultRowHeight="13.2"/>
  <cols>
    <col min="1" max="1" width="5.6640625" style="1" customWidth="1"/>
    <col min="2" max="2" width="38.6640625" style="1" customWidth="1"/>
    <col min="3" max="3" width="0.6640625" style="1" customWidth="1"/>
    <col min="4" max="4" width="24.109375" style="1" customWidth="1"/>
    <col min="5" max="5" width="0.6640625" style="1" customWidth="1"/>
    <col min="6" max="9" width="13.109375" style="1" customWidth="1"/>
    <col min="10" max="10" width="12.6640625" style="1" customWidth="1"/>
    <col min="11" max="11" width="15.6640625" style="1" customWidth="1"/>
    <col min="12" max="13" width="12.6640625" style="1" customWidth="1"/>
    <col min="14" max="14" width="15.6640625" style="1" customWidth="1"/>
    <col min="15" max="16" width="12.6640625" style="1" customWidth="1"/>
    <col min="17" max="17" width="15.6640625" style="1" customWidth="1"/>
    <col min="18" max="19" width="12.6640625" style="1" customWidth="1"/>
    <col min="20" max="20" width="15.6640625" style="1" customWidth="1"/>
    <col min="21" max="21" width="23.5546875" style="1" customWidth="1"/>
    <col min="22" max="22" width="0.6640625" style="1" customWidth="1"/>
    <col min="23" max="23" width="16.109375" style="1" customWidth="1"/>
    <col min="24" max="24" width="0.6640625" style="1" customWidth="1"/>
    <col min="25" max="25" width="15.33203125" style="1" customWidth="1"/>
    <col min="26" max="16384" width="12.5546875" style="1"/>
  </cols>
  <sheetData>
    <row r="2" spans="1:25" ht="13.8" thickBot="1"/>
    <row r="3" spans="1:25" ht="25.95" customHeight="1">
      <c r="B3" s="98" t="s">
        <v>70</v>
      </c>
      <c r="C3" s="99"/>
      <c r="D3" s="99"/>
      <c r="E3" s="99"/>
      <c r="F3" s="99"/>
      <c r="G3" s="99"/>
      <c r="H3" s="99"/>
      <c r="I3" s="99"/>
      <c r="J3" s="99"/>
      <c r="K3" s="99"/>
      <c r="L3" s="99"/>
      <c r="M3" s="99"/>
      <c r="N3" s="99"/>
      <c r="O3" s="99"/>
      <c r="P3" s="99"/>
      <c r="Q3" s="99"/>
      <c r="R3" s="99"/>
      <c r="S3" s="99"/>
      <c r="T3" s="99"/>
      <c r="U3" s="99"/>
      <c r="V3" s="99"/>
      <c r="W3" s="99"/>
      <c r="X3" s="99"/>
      <c r="Y3" s="100"/>
    </row>
    <row r="4" spans="1:25" ht="25.95" customHeight="1" thickBot="1">
      <c r="B4" s="101" t="s">
        <v>0</v>
      </c>
      <c r="C4" s="102"/>
      <c r="D4" s="102"/>
      <c r="E4" s="102"/>
      <c r="F4" s="102"/>
      <c r="G4" s="102"/>
      <c r="H4" s="102"/>
      <c r="I4" s="102"/>
      <c r="J4" s="102"/>
      <c r="K4" s="102"/>
      <c r="L4" s="102"/>
      <c r="M4" s="102"/>
      <c r="N4" s="102"/>
      <c r="O4" s="102"/>
      <c r="P4" s="102"/>
      <c r="Q4" s="102"/>
      <c r="R4" s="102"/>
      <c r="S4" s="102"/>
      <c r="T4" s="102"/>
      <c r="U4" s="102"/>
      <c r="V4" s="102"/>
      <c r="W4" s="102"/>
      <c r="X4" s="102"/>
      <c r="Y4" s="103"/>
    </row>
    <row r="5" spans="1:25" ht="15.6">
      <c r="B5" s="2"/>
      <c r="C5" s="2"/>
      <c r="D5" s="2"/>
      <c r="E5" s="2"/>
      <c r="F5" s="2"/>
      <c r="G5" s="2"/>
      <c r="H5" s="2"/>
      <c r="I5" s="2"/>
      <c r="J5" s="2"/>
      <c r="K5" s="2"/>
      <c r="L5" s="2"/>
      <c r="M5" s="2"/>
      <c r="N5" s="2"/>
      <c r="O5" s="2"/>
      <c r="P5" s="2"/>
      <c r="Q5" s="2"/>
      <c r="R5" s="2"/>
      <c r="S5" s="2"/>
    </row>
    <row r="6" spans="1:25" ht="15.75" customHeight="1">
      <c r="B6" s="81" t="s">
        <v>1</v>
      </c>
      <c r="C6" s="4"/>
      <c r="D6" s="70" t="s">
        <v>53</v>
      </c>
      <c r="E6" s="8"/>
      <c r="F6" s="106" t="s">
        <v>54</v>
      </c>
      <c r="G6" s="107"/>
      <c r="H6" s="107"/>
      <c r="I6" s="107"/>
      <c r="J6" s="107"/>
      <c r="K6" s="107"/>
      <c r="L6" s="107"/>
      <c r="M6" s="107"/>
      <c r="N6" s="107"/>
      <c r="O6" s="107"/>
      <c r="P6" s="107"/>
      <c r="Q6" s="107"/>
      <c r="R6" s="107"/>
      <c r="S6" s="107"/>
      <c r="T6" s="107"/>
      <c r="U6" s="108"/>
      <c r="W6" s="109" t="s">
        <v>55</v>
      </c>
      <c r="Y6" s="109" t="s">
        <v>56</v>
      </c>
    </row>
    <row r="7" spans="1:25" ht="32.4" customHeight="1">
      <c r="B7" s="104"/>
      <c r="C7" s="4"/>
      <c r="D7" s="71"/>
      <c r="E7" s="8"/>
      <c r="F7" s="95" t="s">
        <v>57</v>
      </c>
      <c r="G7" s="96"/>
      <c r="H7" s="97"/>
      <c r="I7" s="95" t="s">
        <v>58</v>
      </c>
      <c r="J7" s="96"/>
      <c r="K7" s="97"/>
      <c r="L7" s="95" t="s">
        <v>59</v>
      </c>
      <c r="M7" s="96"/>
      <c r="N7" s="97"/>
      <c r="O7" s="95" t="s">
        <v>60</v>
      </c>
      <c r="P7" s="96"/>
      <c r="Q7" s="97"/>
      <c r="R7" s="95" t="s">
        <v>61</v>
      </c>
      <c r="S7" s="96"/>
      <c r="T7" s="96"/>
      <c r="U7" s="53" t="s">
        <v>62</v>
      </c>
      <c r="W7" s="110"/>
      <c r="Y7" s="110"/>
    </row>
    <row r="8" spans="1:25" ht="18.75" customHeight="1">
      <c r="B8" s="104"/>
      <c r="C8" s="6"/>
      <c r="D8" s="71"/>
      <c r="E8" s="7"/>
      <c r="F8" s="70" t="s">
        <v>7</v>
      </c>
      <c r="G8" s="70" t="s">
        <v>63</v>
      </c>
      <c r="H8" s="70" t="s">
        <v>64</v>
      </c>
      <c r="I8" s="70" t="s">
        <v>7</v>
      </c>
      <c r="J8" s="70" t="s">
        <v>63</v>
      </c>
      <c r="K8" s="70" t="s">
        <v>64</v>
      </c>
      <c r="L8" s="70" t="s">
        <v>7</v>
      </c>
      <c r="M8" s="70" t="s">
        <v>63</v>
      </c>
      <c r="N8" s="70" t="s">
        <v>64</v>
      </c>
      <c r="O8" s="70" t="s">
        <v>7</v>
      </c>
      <c r="P8" s="70" t="s">
        <v>63</v>
      </c>
      <c r="Q8" s="70" t="s">
        <v>64</v>
      </c>
      <c r="R8" s="70" t="s">
        <v>7</v>
      </c>
      <c r="S8" s="70" t="s">
        <v>63</v>
      </c>
      <c r="T8" s="70" t="s">
        <v>64</v>
      </c>
      <c r="U8" s="71" t="s">
        <v>64</v>
      </c>
      <c r="W8" s="110"/>
      <c r="Y8" s="110"/>
    </row>
    <row r="9" spans="1:25" ht="22.2" customHeight="1">
      <c r="B9" s="105"/>
      <c r="C9" s="4"/>
      <c r="D9" s="72"/>
      <c r="E9" s="8"/>
      <c r="F9" s="72"/>
      <c r="G9" s="72"/>
      <c r="H9" s="72"/>
      <c r="I9" s="72"/>
      <c r="J9" s="72"/>
      <c r="K9" s="72"/>
      <c r="L9" s="72"/>
      <c r="M9" s="72"/>
      <c r="N9" s="72"/>
      <c r="O9" s="72"/>
      <c r="P9" s="72"/>
      <c r="Q9" s="72"/>
      <c r="R9" s="72"/>
      <c r="S9" s="72"/>
      <c r="T9" s="72"/>
      <c r="U9" s="72"/>
      <c r="W9" s="111"/>
      <c r="Y9" s="111"/>
    </row>
    <row r="10" spans="1:25">
      <c r="B10" s="3" t="s">
        <v>21</v>
      </c>
      <c r="C10" s="3"/>
      <c r="D10" s="3"/>
      <c r="E10" s="3"/>
      <c r="F10" s="3"/>
      <c r="G10" s="3"/>
      <c r="H10" s="3"/>
      <c r="I10" s="3"/>
      <c r="J10" s="3"/>
      <c r="K10" s="3"/>
      <c r="L10" s="3"/>
      <c r="M10" s="9"/>
      <c r="N10" s="3"/>
      <c r="O10" s="3"/>
      <c r="P10" s="3"/>
      <c r="Q10" s="3"/>
      <c r="R10" s="3"/>
      <c r="S10" s="3"/>
    </row>
    <row r="11" spans="1:25" ht="13.8" thickBot="1">
      <c r="B11" s="3"/>
      <c r="C11" s="3"/>
      <c r="D11" s="3"/>
      <c r="E11" s="3"/>
      <c r="F11" s="3"/>
      <c r="G11" s="3"/>
      <c r="H11" s="3"/>
      <c r="I11" s="3"/>
      <c r="J11" s="3"/>
      <c r="K11" s="3"/>
      <c r="L11" s="3"/>
      <c r="M11" s="9"/>
      <c r="N11" s="3"/>
      <c r="O11" s="3"/>
      <c r="P11" s="3"/>
      <c r="Q11" s="3"/>
      <c r="R11" s="3"/>
      <c r="S11" s="3"/>
    </row>
    <row r="12" spans="1:25">
      <c r="A12" s="10"/>
      <c r="B12" s="54" t="s">
        <v>22</v>
      </c>
      <c r="C12" s="55"/>
      <c r="D12" s="56">
        <v>12.78</v>
      </c>
      <c r="E12" s="57"/>
      <c r="F12" s="58">
        <v>1652321.1559029999</v>
      </c>
      <c r="G12" s="58">
        <v>0</v>
      </c>
      <c r="H12" s="58">
        <v>509.00078500000001</v>
      </c>
      <c r="I12" s="58">
        <v>349344.40618300001</v>
      </c>
      <c r="J12" s="58">
        <v>0</v>
      </c>
      <c r="K12" s="58">
        <v>0</v>
      </c>
      <c r="L12" s="58">
        <v>262059.823974</v>
      </c>
      <c r="M12" s="58">
        <v>0</v>
      </c>
      <c r="N12" s="58">
        <v>106526.03024199999</v>
      </c>
      <c r="O12" s="58">
        <v>1201024.873133</v>
      </c>
      <c r="P12" s="58">
        <v>662092.06699299999</v>
      </c>
      <c r="Q12" s="58">
        <v>0</v>
      </c>
      <c r="R12" s="58">
        <v>5508625.7820140002</v>
      </c>
      <c r="S12" s="58">
        <v>0</v>
      </c>
      <c r="T12" s="58">
        <v>89866.791131999998</v>
      </c>
      <c r="U12" s="58">
        <v>3314.9307910000002</v>
      </c>
      <c r="V12" s="59"/>
      <c r="W12" s="58">
        <v>6825080.64729892</v>
      </c>
      <c r="X12" s="59"/>
      <c r="Y12" s="58">
        <v>9835684.8611500002</v>
      </c>
    </row>
    <row r="13" spans="1:25">
      <c r="B13" s="60" t="s">
        <v>23</v>
      </c>
      <c r="C13" s="55"/>
      <c r="D13" s="61">
        <v>23.01</v>
      </c>
      <c r="E13" s="57"/>
      <c r="F13" s="62">
        <v>347205.40074499999</v>
      </c>
      <c r="G13" s="62">
        <v>0</v>
      </c>
      <c r="H13" s="62">
        <v>306.86040000000003</v>
      </c>
      <c r="I13" s="62">
        <v>149456.376728</v>
      </c>
      <c r="J13" s="62">
        <v>0</v>
      </c>
      <c r="K13" s="62">
        <v>0</v>
      </c>
      <c r="L13" s="62">
        <v>73132.358533999999</v>
      </c>
      <c r="M13" s="62">
        <v>0</v>
      </c>
      <c r="N13" s="62">
        <v>8973.5661209999998</v>
      </c>
      <c r="O13" s="62">
        <v>0</v>
      </c>
      <c r="P13" s="62">
        <v>62790.34751</v>
      </c>
      <c r="Q13" s="62">
        <v>0</v>
      </c>
      <c r="R13" s="62">
        <v>1355376.863993</v>
      </c>
      <c r="S13" s="62">
        <v>0</v>
      </c>
      <c r="T13" s="62">
        <v>14203.887263000001</v>
      </c>
      <c r="U13" s="62">
        <v>0</v>
      </c>
      <c r="V13" s="59"/>
      <c r="W13" s="62">
        <v>1438621.7823658001</v>
      </c>
      <c r="X13" s="59"/>
      <c r="Y13" s="62">
        <v>2011445.661294</v>
      </c>
    </row>
    <row r="14" spans="1:25">
      <c r="B14" s="60" t="s">
        <v>24</v>
      </c>
      <c r="C14" s="55"/>
      <c r="D14" s="61">
        <v>17.32</v>
      </c>
      <c r="E14" s="57"/>
      <c r="F14" s="62">
        <v>814053.50287800003</v>
      </c>
      <c r="G14" s="62">
        <v>0</v>
      </c>
      <c r="H14" s="62">
        <v>1178.7218170000001</v>
      </c>
      <c r="I14" s="62">
        <v>431729.59611699998</v>
      </c>
      <c r="J14" s="62">
        <v>0</v>
      </c>
      <c r="K14" s="62">
        <v>0</v>
      </c>
      <c r="L14" s="62">
        <v>256530.466101</v>
      </c>
      <c r="M14" s="62">
        <v>0</v>
      </c>
      <c r="N14" s="62">
        <v>58457.026410999999</v>
      </c>
      <c r="O14" s="62">
        <v>545862.47844700003</v>
      </c>
      <c r="P14" s="62">
        <v>45264.229268000003</v>
      </c>
      <c r="Q14" s="62">
        <v>0</v>
      </c>
      <c r="R14" s="62">
        <v>4004201.1078089997</v>
      </c>
      <c r="S14" s="62">
        <v>0</v>
      </c>
      <c r="T14" s="62">
        <v>63590.804542999998</v>
      </c>
      <c r="U14" s="62">
        <v>5889.1263630000003</v>
      </c>
      <c r="V14" s="59"/>
      <c r="W14" s="62">
        <v>4528756.1776223592</v>
      </c>
      <c r="X14" s="59"/>
      <c r="Y14" s="62">
        <v>6226757.059754</v>
      </c>
    </row>
    <row r="15" spans="1:25">
      <c r="B15" s="60" t="s">
        <v>25</v>
      </c>
      <c r="C15" s="55"/>
      <c r="D15" s="61">
        <v>15.02</v>
      </c>
      <c r="E15" s="57"/>
      <c r="F15" s="62">
        <v>7415021.7485729996</v>
      </c>
      <c r="G15" s="62">
        <v>0</v>
      </c>
      <c r="H15" s="62">
        <v>686.22687599999995</v>
      </c>
      <c r="I15" s="62">
        <v>507475.42100500001</v>
      </c>
      <c r="J15" s="62">
        <v>0</v>
      </c>
      <c r="K15" s="62">
        <v>0</v>
      </c>
      <c r="L15" s="62">
        <v>1665381.517517</v>
      </c>
      <c r="M15" s="62">
        <v>6007.3141960000003</v>
      </c>
      <c r="N15" s="62">
        <v>415519.552838</v>
      </c>
      <c r="O15" s="62">
        <v>9032808.3268550001</v>
      </c>
      <c r="P15" s="62">
        <v>4322553.0162399998</v>
      </c>
      <c r="Q15" s="62">
        <v>0</v>
      </c>
      <c r="R15" s="62">
        <v>22836708.750440001</v>
      </c>
      <c r="S15" s="62">
        <v>0</v>
      </c>
      <c r="T15" s="62">
        <v>875278.537534</v>
      </c>
      <c r="U15" s="62">
        <v>48418.770157999999</v>
      </c>
      <c r="V15" s="59"/>
      <c r="W15" s="62">
        <v>32194301.688244898</v>
      </c>
      <c r="X15" s="59"/>
      <c r="Y15" s="62">
        <v>47125859.182232</v>
      </c>
    </row>
    <row r="16" spans="1:25">
      <c r="B16" s="60" t="s">
        <v>26</v>
      </c>
      <c r="C16" s="55"/>
      <c r="D16" s="61">
        <v>13.11</v>
      </c>
      <c r="E16" s="57"/>
      <c r="F16" s="62">
        <v>4892054.4021939998</v>
      </c>
      <c r="G16" s="62">
        <v>0</v>
      </c>
      <c r="H16" s="62">
        <v>0</v>
      </c>
      <c r="I16" s="62">
        <v>4106035.6838400001</v>
      </c>
      <c r="J16" s="62">
        <v>0</v>
      </c>
      <c r="K16" s="62">
        <v>0</v>
      </c>
      <c r="L16" s="62">
        <v>4052316.9169330001</v>
      </c>
      <c r="M16" s="62">
        <v>0</v>
      </c>
      <c r="N16" s="62">
        <v>200266.73830699999</v>
      </c>
      <c r="O16" s="62">
        <v>8629945.6898609996</v>
      </c>
      <c r="P16" s="62">
        <v>4076734.5657839999</v>
      </c>
      <c r="Q16" s="62">
        <v>0</v>
      </c>
      <c r="R16" s="62">
        <v>29360749.097871002</v>
      </c>
      <c r="S16" s="62">
        <v>0</v>
      </c>
      <c r="T16" s="62">
        <v>866645.33260800003</v>
      </c>
      <c r="U16" s="62">
        <v>25270.794293999999</v>
      </c>
      <c r="V16" s="59"/>
      <c r="W16" s="62">
        <v>39113028.299183905</v>
      </c>
      <c r="X16" s="59"/>
      <c r="Y16" s="62">
        <v>56355444.948037997</v>
      </c>
    </row>
    <row r="17" spans="2:25">
      <c r="B17" s="60" t="s">
        <v>27</v>
      </c>
      <c r="C17" s="55"/>
      <c r="D17" s="61">
        <v>11.52</v>
      </c>
      <c r="E17" s="57"/>
      <c r="F17" s="62">
        <v>9111887.4362690002</v>
      </c>
      <c r="G17" s="62">
        <v>0</v>
      </c>
      <c r="H17" s="62">
        <v>1397.8290219999999</v>
      </c>
      <c r="I17" s="62">
        <v>3254062.2292229999</v>
      </c>
      <c r="J17" s="62">
        <v>0</v>
      </c>
      <c r="K17" s="62">
        <v>0</v>
      </c>
      <c r="L17" s="62">
        <v>3407932.2740560002</v>
      </c>
      <c r="M17" s="62">
        <v>112140.78229800001</v>
      </c>
      <c r="N17" s="62">
        <v>166020.88488200001</v>
      </c>
      <c r="O17" s="62">
        <v>9964614.3428089991</v>
      </c>
      <c r="P17" s="62">
        <v>2078963.2519990001</v>
      </c>
      <c r="Q17" s="62">
        <v>0</v>
      </c>
      <c r="R17" s="62">
        <v>18491887.635591004</v>
      </c>
      <c r="S17" s="62">
        <v>0</v>
      </c>
      <c r="T17" s="62">
        <v>805059.64925899997</v>
      </c>
      <c r="U17" s="62">
        <v>201680.32982300001</v>
      </c>
      <c r="V17" s="59"/>
      <c r="W17" s="62">
        <v>27589752.459500801</v>
      </c>
      <c r="X17" s="59"/>
      <c r="Y17" s="62">
        <v>47595646.645231001</v>
      </c>
    </row>
    <row r="18" spans="2:25">
      <c r="B18" s="60" t="s">
        <v>28</v>
      </c>
      <c r="C18" s="55"/>
      <c r="D18" s="61">
        <v>70.760000000000005</v>
      </c>
      <c r="E18" s="57"/>
      <c r="F18" s="62">
        <v>1081.214553</v>
      </c>
      <c r="G18" s="62">
        <v>0</v>
      </c>
      <c r="H18" s="62">
        <v>0</v>
      </c>
      <c r="I18" s="62">
        <v>410.78907500000003</v>
      </c>
      <c r="J18" s="62">
        <v>0</v>
      </c>
      <c r="K18" s="62">
        <v>0</v>
      </c>
      <c r="L18" s="62">
        <v>4300.029861</v>
      </c>
      <c r="M18" s="62">
        <v>0</v>
      </c>
      <c r="N18" s="62">
        <v>300.68521500000003</v>
      </c>
      <c r="O18" s="62">
        <v>0</v>
      </c>
      <c r="P18" s="62">
        <v>558.97803999999996</v>
      </c>
      <c r="Q18" s="62">
        <v>0</v>
      </c>
      <c r="R18" s="62">
        <v>32154.372356</v>
      </c>
      <c r="S18" s="62">
        <v>0</v>
      </c>
      <c r="T18" s="62">
        <v>0</v>
      </c>
      <c r="U18" s="62">
        <v>0</v>
      </c>
      <c r="V18" s="59"/>
      <c r="W18" s="62">
        <v>33450.981102700003</v>
      </c>
      <c r="X18" s="59"/>
      <c r="Y18" s="62">
        <v>38806.069100000001</v>
      </c>
    </row>
    <row r="19" spans="2:25">
      <c r="B19" s="60" t="s">
        <v>29</v>
      </c>
      <c r="C19" s="55"/>
      <c r="D19" s="61">
        <v>16.55</v>
      </c>
      <c r="E19" s="57"/>
      <c r="F19" s="62">
        <v>366116.52815099998</v>
      </c>
      <c r="G19" s="62">
        <v>0</v>
      </c>
      <c r="H19" s="62">
        <v>0</v>
      </c>
      <c r="I19" s="62">
        <v>348420.54710000003</v>
      </c>
      <c r="J19" s="62">
        <v>0</v>
      </c>
      <c r="K19" s="62">
        <v>0</v>
      </c>
      <c r="L19" s="62">
        <v>211373.48102400001</v>
      </c>
      <c r="M19" s="62">
        <v>0</v>
      </c>
      <c r="N19" s="62">
        <v>51064.046366000002</v>
      </c>
      <c r="O19" s="62">
        <v>493726.84334299999</v>
      </c>
      <c r="P19" s="62">
        <v>1113930.6523579999</v>
      </c>
      <c r="Q19" s="62">
        <v>0</v>
      </c>
      <c r="R19" s="62">
        <v>3440569.5542830001</v>
      </c>
      <c r="S19" s="62">
        <v>0</v>
      </c>
      <c r="T19" s="62">
        <v>72769.518123000002</v>
      </c>
      <c r="U19" s="62">
        <v>71246.838959000001</v>
      </c>
      <c r="V19" s="59"/>
      <c r="W19" s="62">
        <v>4566688.0667937789</v>
      </c>
      <c r="X19" s="59"/>
      <c r="Y19" s="62">
        <v>6169218.0097070001</v>
      </c>
    </row>
    <row r="20" spans="2:25">
      <c r="B20" s="60" t="s">
        <v>30</v>
      </c>
      <c r="C20" s="55"/>
      <c r="D20" s="61">
        <v>13.56</v>
      </c>
      <c r="E20" s="57"/>
      <c r="F20" s="62">
        <v>554139.61048100004</v>
      </c>
      <c r="G20" s="62">
        <v>0</v>
      </c>
      <c r="H20" s="62">
        <v>0</v>
      </c>
      <c r="I20" s="62">
        <v>644980.93987700006</v>
      </c>
      <c r="J20" s="62">
        <v>0</v>
      </c>
      <c r="K20" s="62">
        <v>0</v>
      </c>
      <c r="L20" s="62">
        <v>213474.94530299999</v>
      </c>
      <c r="M20" s="62">
        <v>49322.534320999999</v>
      </c>
      <c r="N20" s="62">
        <v>63428.477103999998</v>
      </c>
      <c r="O20" s="62">
        <v>39048.817442</v>
      </c>
      <c r="P20" s="62">
        <v>56218.826350000003</v>
      </c>
      <c r="Q20" s="62">
        <v>0</v>
      </c>
      <c r="R20" s="62">
        <v>2027255.3718629999</v>
      </c>
      <c r="S20" s="62">
        <v>0</v>
      </c>
      <c r="T20" s="62">
        <v>77251.067207</v>
      </c>
      <c r="U20" s="62">
        <v>2650.823613</v>
      </c>
      <c r="V20" s="59"/>
      <c r="W20" s="62">
        <v>2291463.3271507598</v>
      </c>
      <c r="X20" s="59"/>
      <c r="Y20" s="62">
        <v>3728396.2808909998</v>
      </c>
    </row>
    <row r="21" spans="2:25">
      <c r="B21" s="60" t="s">
        <v>33</v>
      </c>
      <c r="C21" s="55"/>
      <c r="D21" s="61">
        <v>16.329999999999998</v>
      </c>
      <c r="E21" s="57"/>
      <c r="F21" s="62">
        <v>167698.47289</v>
      </c>
      <c r="G21" s="62">
        <v>0</v>
      </c>
      <c r="H21" s="62">
        <v>0</v>
      </c>
      <c r="I21" s="62">
        <v>80706.058017999996</v>
      </c>
      <c r="J21" s="62">
        <v>0</v>
      </c>
      <c r="K21" s="62">
        <v>0</v>
      </c>
      <c r="L21" s="62">
        <v>22614.841869</v>
      </c>
      <c r="M21" s="62">
        <v>0</v>
      </c>
      <c r="N21" s="62">
        <v>30496.658246999999</v>
      </c>
      <c r="O21" s="62">
        <v>20550.775099999999</v>
      </c>
      <c r="P21" s="62">
        <v>527282.09513699997</v>
      </c>
      <c r="Q21" s="62">
        <v>0</v>
      </c>
      <c r="R21" s="62">
        <v>751046.77947000007</v>
      </c>
      <c r="S21" s="62">
        <v>0</v>
      </c>
      <c r="T21" s="62">
        <v>0</v>
      </c>
      <c r="U21" s="62">
        <v>0</v>
      </c>
      <c r="V21" s="59"/>
      <c r="W21" s="62">
        <v>1098439.4074372</v>
      </c>
      <c r="X21" s="59"/>
      <c r="Y21" s="62">
        <v>1600395.6807309999</v>
      </c>
    </row>
    <row r="22" spans="2:25">
      <c r="B22" s="60" t="s">
        <v>34</v>
      </c>
      <c r="C22" s="55"/>
      <c r="D22" s="61">
        <v>15.07</v>
      </c>
      <c r="E22" s="57"/>
      <c r="F22" s="62">
        <v>5219206.1873329999</v>
      </c>
      <c r="G22" s="62">
        <v>0</v>
      </c>
      <c r="H22" s="62">
        <v>3427.5887830000001</v>
      </c>
      <c r="I22" s="62">
        <v>5608484.383316</v>
      </c>
      <c r="J22" s="62">
        <v>0</v>
      </c>
      <c r="K22" s="62">
        <v>0</v>
      </c>
      <c r="L22" s="62">
        <v>159620.68281100001</v>
      </c>
      <c r="M22" s="62">
        <v>14741.350786000001</v>
      </c>
      <c r="N22" s="62">
        <v>291781.428709</v>
      </c>
      <c r="O22" s="62">
        <v>11913173.313511999</v>
      </c>
      <c r="P22" s="62">
        <v>4390124.3142290004</v>
      </c>
      <c r="Q22" s="62">
        <v>0</v>
      </c>
      <c r="R22" s="62">
        <v>24212497.418404002</v>
      </c>
      <c r="S22" s="62">
        <v>0</v>
      </c>
      <c r="T22" s="62">
        <v>1165993.2898589999</v>
      </c>
      <c r="U22" s="62">
        <v>213822.74261399999</v>
      </c>
      <c r="V22" s="59"/>
      <c r="W22" s="62">
        <v>35818822.870552704</v>
      </c>
      <c r="X22" s="59"/>
      <c r="Y22" s="62">
        <v>53192872.700355999</v>
      </c>
    </row>
    <row r="23" spans="2:25">
      <c r="B23" s="60" t="s">
        <v>35</v>
      </c>
      <c r="C23" s="55"/>
      <c r="D23" s="61">
        <v>13.29</v>
      </c>
      <c r="E23" s="57"/>
      <c r="F23" s="62">
        <v>1253136.394258</v>
      </c>
      <c r="G23" s="62">
        <v>0</v>
      </c>
      <c r="H23" s="62">
        <v>0</v>
      </c>
      <c r="I23" s="62">
        <v>42137.600056000003</v>
      </c>
      <c r="J23" s="62">
        <v>0</v>
      </c>
      <c r="K23" s="62">
        <v>0</v>
      </c>
      <c r="L23" s="62">
        <v>237796.40934700001</v>
      </c>
      <c r="M23" s="62">
        <v>0</v>
      </c>
      <c r="N23" s="62">
        <v>51677.669274</v>
      </c>
      <c r="O23" s="62">
        <v>695860.57665199996</v>
      </c>
      <c r="P23" s="62">
        <v>451732.25184500002</v>
      </c>
      <c r="Q23" s="62">
        <v>0</v>
      </c>
      <c r="R23" s="62">
        <v>6005887.9095919998</v>
      </c>
      <c r="S23" s="62">
        <v>0</v>
      </c>
      <c r="T23" s="62">
        <v>127128.782548</v>
      </c>
      <c r="U23" s="62">
        <v>6022.1165659999997</v>
      </c>
      <c r="V23" s="59"/>
      <c r="W23" s="62">
        <v>6883801.4072993202</v>
      </c>
      <c r="X23" s="59"/>
      <c r="Y23" s="62">
        <v>8884418.8202340007</v>
      </c>
    </row>
    <row r="24" spans="2:25">
      <c r="B24" s="60" t="s">
        <v>32</v>
      </c>
      <c r="C24" s="55"/>
      <c r="D24" s="61">
        <v>415.39</v>
      </c>
      <c r="E24" s="57"/>
      <c r="F24" s="62">
        <v>7910.0957529999996</v>
      </c>
      <c r="G24" s="62">
        <v>0</v>
      </c>
      <c r="H24" s="62">
        <v>0</v>
      </c>
      <c r="I24" s="62">
        <v>0</v>
      </c>
      <c r="J24" s="62">
        <v>0</v>
      </c>
      <c r="K24" s="62">
        <v>0</v>
      </c>
      <c r="L24" s="62">
        <v>27247.236336000002</v>
      </c>
      <c r="M24" s="62">
        <v>0</v>
      </c>
      <c r="N24" s="62">
        <v>0</v>
      </c>
      <c r="O24" s="62">
        <v>0</v>
      </c>
      <c r="P24" s="62">
        <v>0</v>
      </c>
      <c r="Q24" s="62">
        <v>0</v>
      </c>
      <c r="R24" s="62">
        <v>1511.9223</v>
      </c>
      <c r="S24" s="62">
        <v>0</v>
      </c>
      <c r="T24" s="62">
        <v>0</v>
      </c>
      <c r="U24" s="62">
        <v>0</v>
      </c>
      <c r="V24" s="59"/>
      <c r="W24" s="62">
        <v>6961.3695671999994</v>
      </c>
      <c r="X24" s="59"/>
      <c r="Y24" s="62">
        <v>36669.254389000002</v>
      </c>
    </row>
    <row r="25" spans="2:25">
      <c r="B25" s="60" t="s">
        <v>36</v>
      </c>
      <c r="C25" s="55"/>
      <c r="D25" s="61">
        <v>45.33</v>
      </c>
      <c r="E25" s="57"/>
      <c r="F25" s="62">
        <v>44427.613735999999</v>
      </c>
      <c r="G25" s="62">
        <v>0</v>
      </c>
      <c r="H25" s="62">
        <v>0</v>
      </c>
      <c r="I25" s="62">
        <v>5090.6658010000001</v>
      </c>
      <c r="J25" s="62">
        <v>0</v>
      </c>
      <c r="K25" s="62">
        <v>0</v>
      </c>
      <c r="L25" s="62">
        <v>0</v>
      </c>
      <c r="M25" s="62">
        <v>0</v>
      </c>
      <c r="N25" s="62">
        <v>731.58242600000005</v>
      </c>
      <c r="O25" s="62">
        <v>0</v>
      </c>
      <c r="P25" s="62">
        <v>25575.223596</v>
      </c>
      <c r="Q25" s="62">
        <v>0</v>
      </c>
      <c r="R25" s="62">
        <v>252141.48564500001</v>
      </c>
      <c r="S25" s="62">
        <v>0</v>
      </c>
      <c r="T25" s="62">
        <v>5095.6438310000003</v>
      </c>
      <c r="U25" s="62">
        <v>0</v>
      </c>
      <c r="V25" s="59"/>
      <c r="W25" s="62">
        <v>273237.64669889997</v>
      </c>
      <c r="X25" s="59"/>
      <c r="Y25" s="62">
        <v>333062.215035</v>
      </c>
    </row>
    <row r="26" spans="2:25">
      <c r="B26" s="60" t="s">
        <v>37</v>
      </c>
      <c r="C26" s="55"/>
      <c r="D26" s="61">
        <v>22.23</v>
      </c>
      <c r="E26" s="57"/>
      <c r="F26" s="62">
        <v>619158.92879300006</v>
      </c>
      <c r="G26" s="62">
        <v>0</v>
      </c>
      <c r="H26" s="62">
        <v>0</v>
      </c>
      <c r="I26" s="62">
        <v>356575.74902300001</v>
      </c>
      <c r="J26" s="62">
        <v>0</v>
      </c>
      <c r="K26" s="62">
        <v>0</v>
      </c>
      <c r="L26" s="62">
        <v>223708.39759099999</v>
      </c>
      <c r="M26" s="62">
        <v>0</v>
      </c>
      <c r="N26" s="62">
        <v>33751.483999999997</v>
      </c>
      <c r="O26" s="62">
        <v>0</v>
      </c>
      <c r="P26" s="62">
        <v>14945.897045</v>
      </c>
      <c r="Q26" s="62">
        <v>0</v>
      </c>
      <c r="R26" s="62">
        <v>374074.58932600002</v>
      </c>
      <c r="S26" s="62">
        <v>0</v>
      </c>
      <c r="T26" s="62">
        <v>55555.317000000003</v>
      </c>
      <c r="U26" s="62">
        <v>0</v>
      </c>
      <c r="V26" s="59"/>
      <c r="W26" s="62">
        <v>525746.99577349995</v>
      </c>
      <c r="X26" s="59"/>
      <c r="Y26" s="62">
        <v>1677770.3627780001</v>
      </c>
    </row>
    <row r="27" spans="2:25">
      <c r="B27" s="60" t="s">
        <v>31</v>
      </c>
      <c r="C27" s="55"/>
      <c r="D27" s="61">
        <v>13.12</v>
      </c>
      <c r="E27" s="57"/>
      <c r="F27" s="62">
        <v>5185149.9270700002</v>
      </c>
      <c r="G27" s="62">
        <v>0</v>
      </c>
      <c r="H27" s="62">
        <v>11141.096004999999</v>
      </c>
      <c r="I27" s="62">
        <v>3161473.1697999998</v>
      </c>
      <c r="J27" s="62">
        <v>0</v>
      </c>
      <c r="K27" s="62">
        <v>0</v>
      </c>
      <c r="L27" s="62">
        <v>719261.09126100002</v>
      </c>
      <c r="M27" s="62">
        <v>0</v>
      </c>
      <c r="N27" s="62">
        <v>320016.56526300003</v>
      </c>
      <c r="O27" s="62">
        <v>4990496</v>
      </c>
      <c r="P27" s="62">
        <v>2482743.75</v>
      </c>
      <c r="Q27" s="62">
        <v>0</v>
      </c>
      <c r="R27" s="62">
        <v>18557210.811868001</v>
      </c>
      <c r="S27" s="62">
        <v>0</v>
      </c>
      <c r="T27" s="62">
        <v>898779.60414700001</v>
      </c>
      <c r="U27" s="62">
        <v>247994.43542699999</v>
      </c>
      <c r="V27" s="59"/>
      <c r="W27" s="62">
        <v>24468897.003008302</v>
      </c>
      <c r="X27" s="59"/>
      <c r="Y27" s="62">
        <v>37066778.445602</v>
      </c>
    </row>
    <row r="28" spans="2:25">
      <c r="B28" s="60" t="s">
        <v>38</v>
      </c>
      <c r="C28" s="55"/>
      <c r="D28" s="61">
        <v>81.510000000000005</v>
      </c>
      <c r="E28" s="57"/>
      <c r="F28" s="62">
        <v>2356207.0198920001</v>
      </c>
      <c r="G28" s="62">
        <v>0</v>
      </c>
      <c r="H28" s="62">
        <v>0</v>
      </c>
      <c r="I28" s="62">
        <v>173494.88823700001</v>
      </c>
      <c r="J28" s="62">
        <v>0</v>
      </c>
      <c r="K28" s="62">
        <v>0</v>
      </c>
      <c r="L28" s="62">
        <v>61508.15638</v>
      </c>
      <c r="M28" s="62">
        <v>0</v>
      </c>
      <c r="N28" s="62">
        <v>171771.00088000001</v>
      </c>
      <c r="O28" s="62">
        <v>0</v>
      </c>
      <c r="P28" s="62">
        <v>0</v>
      </c>
      <c r="Q28" s="62">
        <v>0</v>
      </c>
      <c r="R28" s="62">
        <v>92845.654722000007</v>
      </c>
      <c r="S28" s="62">
        <v>0</v>
      </c>
      <c r="T28" s="62">
        <v>171460.84455800001</v>
      </c>
      <c r="U28" s="62">
        <v>0</v>
      </c>
      <c r="V28" s="59"/>
      <c r="W28" s="62">
        <v>328311.8195557</v>
      </c>
      <c r="X28" s="59"/>
      <c r="Y28" s="62">
        <v>3027287.564669</v>
      </c>
    </row>
    <row r="29" spans="2:25" ht="13.8" thickBot="1">
      <c r="B29" s="63" t="s">
        <v>39</v>
      </c>
      <c r="C29" s="55"/>
      <c r="D29" s="64">
        <v>12.23</v>
      </c>
      <c r="E29" s="57"/>
      <c r="F29" s="65">
        <v>2935601.7875430002</v>
      </c>
      <c r="G29" s="65">
        <v>0</v>
      </c>
      <c r="H29" s="65">
        <v>24.637499999999999</v>
      </c>
      <c r="I29" s="65">
        <v>2034209.7662810001</v>
      </c>
      <c r="J29" s="65">
        <v>0</v>
      </c>
      <c r="K29" s="65">
        <v>0</v>
      </c>
      <c r="L29" s="65">
        <v>1094946.440254</v>
      </c>
      <c r="M29" s="65">
        <v>652.62967400000002</v>
      </c>
      <c r="N29" s="65">
        <v>478587.95699400001</v>
      </c>
      <c r="O29" s="65">
        <v>9585042.1087580007</v>
      </c>
      <c r="P29" s="65">
        <v>2394432.914967</v>
      </c>
      <c r="Q29" s="65">
        <v>0</v>
      </c>
      <c r="R29" s="65">
        <v>17085051.247671999</v>
      </c>
      <c r="S29" s="65">
        <v>0</v>
      </c>
      <c r="T29" s="65">
        <v>1285686.231129</v>
      </c>
      <c r="U29" s="65">
        <v>55003.131297</v>
      </c>
      <c r="V29" s="59"/>
      <c r="W29" s="65">
        <v>26077780.937674403</v>
      </c>
      <c r="X29" s="59"/>
      <c r="Y29" s="65">
        <v>36949238.852068998</v>
      </c>
    </row>
    <row r="30" spans="2:25" ht="13.8" thickBot="1">
      <c r="B30" s="28"/>
      <c r="C30" s="29"/>
      <c r="D30" s="30"/>
      <c r="E30" s="31"/>
      <c r="F30" s="32"/>
      <c r="G30" s="32"/>
      <c r="H30" s="32"/>
      <c r="I30" s="32"/>
      <c r="J30" s="32"/>
      <c r="K30" s="32"/>
      <c r="L30" s="32"/>
      <c r="M30" s="32"/>
      <c r="N30" s="32"/>
      <c r="O30" s="32"/>
      <c r="P30" s="32"/>
      <c r="Q30" s="32"/>
      <c r="R30" s="32"/>
      <c r="S30" s="32"/>
      <c r="T30" s="32"/>
      <c r="U30" s="32"/>
      <c r="W30" s="32"/>
      <c r="Y30" s="32"/>
    </row>
    <row r="31" spans="2:25" ht="13.8" thickBot="1">
      <c r="B31" s="34" t="s">
        <v>40</v>
      </c>
      <c r="C31" s="35"/>
      <c r="D31" s="36">
        <v>13.85</v>
      </c>
      <c r="E31" s="37"/>
      <c r="F31" s="38">
        <v>42942377.427014999</v>
      </c>
      <c r="G31" s="38">
        <v>0</v>
      </c>
      <c r="H31" s="38">
        <v>18671.961188000001</v>
      </c>
      <c r="I31" s="38">
        <v>21254088.269680001</v>
      </c>
      <c r="J31" s="38">
        <v>0</v>
      </c>
      <c r="K31" s="38">
        <v>0</v>
      </c>
      <c r="L31" s="38">
        <v>12693205.069151999</v>
      </c>
      <c r="M31" s="38">
        <v>182864.611275</v>
      </c>
      <c r="N31" s="38">
        <v>2449371.3532790001</v>
      </c>
      <c r="O31" s="38">
        <v>57112154.145911999</v>
      </c>
      <c r="P31" s="38">
        <v>22705942.381361</v>
      </c>
      <c r="Q31" s="38">
        <v>0</v>
      </c>
      <c r="R31" s="38">
        <v>154389796.35521901</v>
      </c>
      <c r="S31" s="38">
        <v>0</v>
      </c>
      <c r="T31" s="38">
        <v>6574365.3007410001</v>
      </c>
      <c r="U31" s="38">
        <v>881314.03990500001</v>
      </c>
      <c r="W31" s="38">
        <v>214063142.88683099</v>
      </c>
      <c r="Y31" s="38">
        <v>321855752.61325997</v>
      </c>
    </row>
    <row r="32" spans="2:25">
      <c r="B32" s="4"/>
      <c r="C32" s="4"/>
      <c r="D32" s="40"/>
      <c r="E32" s="41"/>
      <c r="F32" s="41"/>
      <c r="G32" s="41"/>
      <c r="H32" s="41"/>
      <c r="I32" s="42"/>
      <c r="J32" s="43"/>
      <c r="K32" s="43"/>
      <c r="L32" s="43"/>
      <c r="M32" s="43"/>
      <c r="N32" s="43"/>
      <c r="O32" s="43"/>
      <c r="P32" s="43"/>
      <c r="Q32" s="41"/>
      <c r="R32" s="41"/>
      <c r="S32" s="41"/>
      <c r="U32" s="39"/>
      <c r="Y32" s="39"/>
    </row>
    <row r="33" spans="2:19">
      <c r="B33" s="45" t="s">
        <v>41</v>
      </c>
      <c r="C33" s="45"/>
      <c r="D33" s="45"/>
      <c r="E33" s="45"/>
      <c r="F33" s="45"/>
      <c r="G33" s="45"/>
      <c r="H33" s="45"/>
      <c r="I33" s="45"/>
      <c r="J33" s="45"/>
      <c r="K33" s="45"/>
      <c r="L33" s="45"/>
      <c r="M33" s="45"/>
      <c r="N33" s="45"/>
      <c r="O33" s="45"/>
      <c r="P33" s="46"/>
      <c r="Q33" s="48"/>
      <c r="R33" s="48"/>
      <c r="S33" s="48"/>
    </row>
    <row r="34" spans="2:19">
      <c r="B34" s="49" t="s">
        <v>42</v>
      </c>
      <c r="C34" s="45"/>
      <c r="D34" s="45"/>
      <c r="E34" s="45"/>
      <c r="F34" s="45"/>
      <c r="G34" s="45"/>
      <c r="H34" s="45"/>
      <c r="I34" s="45"/>
      <c r="J34" s="45"/>
      <c r="K34" s="45"/>
      <c r="L34" s="45"/>
      <c r="M34" s="45"/>
      <c r="N34" s="45"/>
      <c r="O34" s="45"/>
      <c r="P34" s="45"/>
      <c r="Q34" s="48"/>
      <c r="R34" s="48"/>
      <c r="S34" s="48"/>
    </row>
    <row r="35" spans="2:19">
      <c r="B35" s="49" t="s">
        <v>65</v>
      </c>
      <c r="C35" s="49"/>
      <c r="D35" s="49"/>
      <c r="E35" s="3"/>
      <c r="F35" s="3"/>
      <c r="G35" s="3"/>
      <c r="H35" s="3"/>
      <c r="I35" s="3"/>
      <c r="J35" s="3"/>
      <c r="K35" s="3"/>
      <c r="L35" s="3"/>
      <c r="M35" s="3"/>
      <c r="N35" s="3"/>
      <c r="O35" s="3"/>
      <c r="P35" s="3"/>
      <c r="S35" s="50"/>
    </row>
    <row r="36" spans="2:19">
      <c r="B36" s="49" t="s">
        <v>66</v>
      </c>
      <c r="C36" s="49"/>
      <c r="D36" s="49"/>
      <c r="E36" s="3"/>
      <c r="F36" s="3"/>
      <c r="G36" s="3"/>
      <c r="H36" s="3"/>
      <c r="I36" s="3"/>
      <c r="J36" s="3"/>
      <c r="K36" s="3"/>
      <c r="L36" s="3"/>
      <c r="M36" s="3"/>
      <c r="N36" s="3"/>
      <c r="O36" s="3"/>
      <c r="P36" s="3"/>
    </row>
    <row r="37" spans="2:19">
      <c r="B37" s="49" t="s">
        <v>67</v>
      </c>
      <c r="C37" s="49"/>
      <c r="D37" s="49"/>
    </row>
    <row r="38" spans="2:19">
      <c r="B38" s="49" t="s">
        <v>68</v>
      </c>
      <c r="C38" s="49"/>
      <c r="D38" s="49"/>
    </row>
    <row r="39" spans="2:19">
      <c r="B39" s="49" t="s">
        <v>69</v>
      </c>
      <c r="C39" s="49"/>
      <c r="D39" s="49"/>
    </row>
    <row r="40" spans="2:19">
      <c r="B40" s="49"/>
      <c r="C40" s="49"/>
      <c r="D40" s="49"/>
    </row>
    <row r="41" spans="2:19" ht="5.25" customHeight="1">
      <c r="B41" s="49"/>
      <c r="C41" s="49"/>
      <c r="D41" s="49"/>
    </row>
    <row r="42" spans="2:19" ht="13.8">
      <c r="B42" s="52" t="s">
        <v>52</v>
      </c>
      <c r="C42" s="49"/>
      <c r="D42" s="49"/>
    </row>
  </sheetData>
  <sortState xmlns:xlrd2="http://schemas.microsoft.com/office/spreadsheetml/2017/richdata2" ref="B12:Y29">
    <sortCondition ref="B12"/>
  </sortState>
  <mergeCells count="28">
    <mergeCell ref="B3:Y3"/>
    <mergeCell ref="B4:Y4"/>
    <mergeCell ref="B6:B9"/>
    <mergeCell ref="D6:D9"/>
    <mergeCell ref="F6:U6"/>
    <mergeCell ref="W6:W9"/>
    <mergeCell ref="Y6:Y9"/>
    <mergeCell ref="F7:H7"/>
    <mergeCell ref="I7:K7"/>
    <mergeCell ref="L7:N7"/>
    <mergeCell ref="P8:P9"/>
    <mergeCell ref="O7:Q7"/>
    <mergeCell ref="R7:T7"/>
    <mergeCell ref="F8:F9"/>
    <mergeCell ref="G8:G9"/>
    <mergeCell ref="H8:H9"/>
    <mergeCell ref="I8:I9"/>
    <mergeCell ref="J8:J9"/>
    <mergeCell ref="K8:K9"/>
    <mergeCell ref="L8:L9"/>
    <mergeCell ref="M8:M9"/>
    <mergeCell ref="N8:N9"/>
    <mergeCell ref="O8:O9"/>
    <mergeCell ref="Q8:Q9"/>
    <mergeCell ref="R8:R9"/>
    <mergeCell ref="S8:S9"/>
    <mergeCell ref="T8:T9"/>
    <mergeCell ref="U8:U9"/>
  </mergeCells>
  <printOptions horizontalCentered="1"/>
  <pageMargins left="0.25" right="0.25" top="0.75" bottom="0.75" header="0.3" footer="0.3"/>
  <pageSetup scale="15"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Indicadores Consolidados</vt:lpstr>
      <vt:lpstr>Apertura APRC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2020-09-25T15:22:08Z</dcterms:created>
  <dcterms:modified xsi:type="dcterms:W3CDTF">2020-09-25T15:23:21Z</dcterms:modified>
</cp:coreProperties>
</file>