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junio 2020 fondos mutuos\CIC\"/>
    </mc:Choice>
  </mc:AlternateContent>
  <bookViews>
    <workbookView xWindow="0" yWindow="0" windowWidth="20490" windowHeight="7620"/>
  </bookViews>
  <sheets>
    <sheet name="Hoja1" sheetId="1" r:id="rId1"/>
    <sheet name="Hoja2" sheetId="2" state="hidden" r:id="rId2"/>
    <sheet name="Hoja3" sheetId="3" state="hidden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K6" i="1" l="1"/>
  <c r="BI6" i="1"/>
  <c r="BG6" i="1"/>
  <c r="BE6" i="1"/>
  <c r="BC6" i="1"/>
  <c r="BA6" i="1"/>
  <c r="AY6" i="1"/>
  <c r="AW6" i="1"/>
  <c r="AU6" i="1"/>
  <c r="AS6" i="1"/>
  <c r="AQ6" i="1"/>
  <c r="AO6" i="1"/>
  <c r="AM6" i="1"/>
  <c r="AK6" i="1"/>
  <c r="AI6" i="1"/>
  <c r="AG6" i="1"/>
  <c r="AE6" i="1"/>
  <c r="AC6" i="1"/>
  <c r="AA6" i="1"/>
  <c r="Y6" i="1"/>
  <c r="W6" i="1"/>
  <c r="U6" i="1"/>
  <c r="S6" i="1"/>
  <c r="Q6" i="1"/>
  <c r="O6" i="1"/>
  <c r="M6" i="1"/>
  <c r="K6" i="1" l="1"/>
  <c r="E6" i="1" l="1"/>
  <c r="G6" i="1"/>
  <c r="I6" i="1"/>
</calcChain>
</file>

<file path=xl/sharedStrings.xml><?xml version="1.0" encoding="utf-8"?>
<sst xmlns="http://schemas.openxmlformats.org/spreadsheetml/2006/main" count="101" uniqueCount="16">
  <si>
    <r>
      <t xml:space="preserve">(1) </t>
    </r>
    <r>
      <rPr>
        <sz val="8"/>
        <rFont val="Arial"/>
        <family val="2"/>
      </rPr>
      <t xml:space="preserve">Razón social de la sociedad administradora: </t>
    </r>
  </si>
  <si>
    <r>
      <t>(2)</t>
    </r>
    <r>
      <rPr>
        <sz val="8"/>
        <rFont val="Arial"/>
        <family val="2"/>
      </rPr>
      <t xml:space="preserve"> RUT de la sociedad administradora:</t>
    </r>
  </si>
  <si>
    <t>Clasificación</t>
  </si>
  <si>
    <t>Comisión efectiva diaria</t>
  </si>
  <si>
    <t>99.549.940-1</t>
  </si>
  <si>
    <t>BON-EME</t>
  </si>
  <si>
    <t>(8) Clasificación</t>
  </si>
  <si>
    <t>(9) Comisión efectiva diaria</t>
  </si>
  <si>
    <t>(6) Serie</t>
  </si>
  <si>
    <t>(5) RUN:</t>
  </si>
  <si>
    <t>CREDICORP CAPITAL ASSET MANAGEMENT S.A. Administradora General de Fondos</t>
  </si>
  <si>
    <t>FONDO MUTUO CREDICORP CAPITAL DEUDA CORPORATIVA LATAM INVESTMENT GRADE</t>
  </si>
  <si>
    <t>9365-3</t>
  </si>
  <si>
    <t>U</t>
  </si>
  <si>
    <t xml:space="preserve">(4) Fondo: </t>
  </si>
  <si>
    <t>(3) Periodo a informar: 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</si>
</sst>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0" fillId="0" borderId="0" xfId="1" applyFont="1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1084" name="Picture 4" descr="Certifica.com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ack%20Office%20FM\Informes\TAC\2020\06%20Junio\TAC_Juni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XML"/>
      <sheetName val="Base XML ANTIGUA"/>
      <sheetName val="Hoja1"/>
      <sheetName val="Deuda 360"/>
      <sheetName val="Acc. Estrateg"/>
      <sheetName val="Globlales"/>
      <sheetName val="Indice"/>
      <sheetName val="Internac"/>
      <sheetName val="Latam IG"/>
      <sheetName val="Liquidez"/>
      <sheetName val="Money M"/>
      <sheetName val="Macro 1.5"/>
      <sheetName val="Renta"/>
      <sheetName val="Argentina"/>
      <sheetName val="Macro 2.0"/>
      <sheetName val="Resumen"/>
      <sheetName val="BASE RU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22">
          <cell r="K322">
            <v>43983</v>
          </cell>
          <cell r="L322">
            <v>0</v>
          </cell>
          <cell r="M322">
            <v>0</v>
          </cell>
          <cell r="N322">
            <v>1100.4889000000001</v>
          </cell>
          <cell r="O322">
            <v>7725312.5499999998</v>
          </cell>
          <cell r="P322">
            <v>100.75</v>
          </cell>
          <cell r="Q322">
            <v>7725312.5499999998</v>
          </cell>
          <cell r="R322">
            <v>1.3041543542468065E-5</v>
          </cell>
          <cell r="S322">
            <v>63.65</v>
          </cell>
          <cell r="T322">
            <v>8.2391488484177903E-6</v>
          </cell>
          <cell r="U322">
            <v>0.70069999999999999</v>
          </cell>
        </row>
        <row r="323">
          <cell r="K323">
            <v>43984</v>
          </cell>
          <cell r="L323">
            <v>0</v>
          </cell>
          <cell r="M323">
            <v>0</v>
          </cell>
          <cell r="N323">
            <v>1102.5033000000001</v>
          </cell>
          <cell r="O323">
            <v>7739453.1799999997</v>
          </cell>
          <cell r="P323">
            <v>100.93</v>
          </cell>
          <cell r="Q323">
            <v>7739453.1799999997</v>
          </cell>
          <cell r="R323">
            <v>1.3040973005795742E-5</v>
          </cell>
          <cell r="S323">
            <v>63.78</v>
          </cell>
          <cell r="T323">
            <v>8.2408922848474418E-6</v>
          </cell>
          <cell r="U323">
            <v>0.70079999999999998</v>
          </cell>
        </row>
        <row r="324">
          <cell r="K324">
            <v>43985</v>
          </cell>
          <cell r="L324">
            <v>0</v>
          </cell>
          <cell r="M324">
            <v>0</v>
          </cell>
          <cell r="N324">
            <v>1107.7728999999999</v>
          </cell>
          <cell r="O324">
            <v>7776445.75</v>
          </cell>
          <cell r="P324">
            <v>101.41</v>
          </cell>
          <cell r="Q324">
            <v>7776445.75</v>
          </cell>
          <cell r="R324">
            <v>1.3040661924504521E-5</v>
          </cell>
          <cell r="S324">
            <v>63.93</v>
          </cell>
          <cell r="T324">
            <v>8.2209793593686414E-6</v>
          </cell>
          <cell r="U324">
            <v>0.70009999999999994</v>
          </cell>
        </row>
        <row r="325">
          <cell r="K325">
            <v>43988</v>
          </cell>
          <cell r="L325">
            <v>0</v>
          </cell>
          <cell r="M325">
            <v>0</v>
          </cell>
          <cell r="N325">
            <v>1118.5088000000001</v>
          </cell>
          <cell r="O325">
            <v>7851810.1900000004</v>
          </cell>
          <cell r="P325">
            <v>102.4</v>
          </cell>
          <cell r="Q325">
            <v>7851810.1900000004</v>
          </cell>
          <cell r="R325">
            <v>1.3041578632455455E-5</v>
          </cell>
          <cell r="S325">
            <v>63.97</v>
          </cell>
          <cell r="T325">
            <v>8.1471658702946808E-6</v>
          </cell>
          <cell r="U325">
            <v>0.69740000000000002</v>
          </cell>
        </row>
        <row r="326">
          <cell r="K326">
            <v>43989</v>
          </cell>
          <cell r="L326">
            <v>0</v>
          </cell>
          <cell r="M326">
            <v>0</v>
          </cell>
          <cell r="N326">
            <v>1118.6090999999999</v>
          </cell>
          <cell r="O326">
            <v>7852514.1299999999</v>
          </cell>
          <cell r="P326">
            <v>102.41</v>
          </cell>
          <cell r="Q326">
            <v>7852514.1299999999</v>
          </cell>
          <cell r="R326">
            <v>1.3041682995354254E-5</v>
          </cell>
          <cell r="S326">
            <v>63.97</v>
          </cell>
          <cell r="T326">
            <v>8.1464355161879847E-6</v>
          </cell>
          <cell r="U326">
            <v>0.69740000000000002</v>
          </cell>
        </row>
        <row r="327">
          <cell r="K327">
            <v>43990</v>
          </cell>
          <cell r="L327">
            <v>0</v>
          </cell>
          <cell r="M327">
            <v>0</v>
          </cell>
          <cell r="N327">
            <v>1123.4614999999999</v>
          </cell>
          <cell r="O327">
            <v>7886577.8899999997</v>
          </cell>
          <cell r="P327">
            <v>102.85</v>
          </cell>
          <cell r="Q327">
            <v>7886577.8899999997</v>
          </cell>
          <cell r="R327">
            <v>1.3041144262381716E-5</v>
          </cell>
          <cell r="S327">
            <v>63.93</v>
          </cell>
          <cell r="T327">
            <v>8.1061774690720765E-6</v>
          </cell>
          <cell r="U327">
            <v>0.69589999999999996</v>
          </cell>
        </row>
        <row r="328">
          <cell r="K328">
            <v>43991</v>
          </cell>
          <cell r="L328">
            <v>0</v>
          </cell>
          <cell r="M328">
            <v>0</v>
          </cell>
          <cell r="N328">
            <v>1125.2648999999999</v>
          </cell>
          <cell r="O328">
            <v>7899237.2699999996</v>
          </cell>
          <cell r="P328">
            <v>103.02</v>
          </cell>
          <cell r="Q328">
            <v>7899237.2699999996</v>
          </cell>
          <cell r="R328">
            <v>1.3041765486808831E-5</v>
          </cell>
          <cell r="S328">
            <v>63.9</v>
          </cell>
          <cell r="T328">
            <v>8.089388610047411E-6</v>
          </cell>
          <cell r="U328">
            <v>0.69530000000000003</v>
          </cell>
        </row>
        <row r="329">
          <cell r="K329">
            <v>43992</v>
          </cell>
          <cell r="L329">
            <v>0</v>
          </cell>
          <cell r="M329">
            <v>0</v>
          </cell>
          <cell r="N329">
            <v>1126.4794999999999</v>
          </cell>
          <cell r="O329">
            <v>7907763.6299999999</v>
          </cell>
          <cell r="P329">
            <v>103.13</v>
          </cell>
          <cell r="Q329">
            <v>7907763.6299999999</v>
          </cell>
          <cell r="R329">
            <v>1.3041613890525456E-5</v>
          </cell>
          <cell r="S329">
            <v>63.94</v>
          </cell>
          <cell r="T329">
            <v>8.0857247373237425E-6</v>
          </cell>
          <cell r="U329">
            <v>0.69510000000000005</v>
          </cell>
        </row>
        <row r="330">
          <cell r="K330">
            <v>43993</v>
          </cell>
          <cell r="L330">
            <v>0</v>
          </cell>
          <cell r="M330">
            <v>0</v>
          </cell>
          <cell r="N330">
            <v>1122.9087</v>
          </cell>
          <cell r="O330">
            <v>7882696.7800000003</v>
          </cell>
          <cell r="P330">
            <v>102.8</v>
          </cell>
          <cell r="Q330">
            <v>7882696.7800000003</v>
          </cell>
          <cell r="R330">
            <v>1.3041222169147042E-5</v>
          </cell>
          <cell r="S330">
            <v>63.76</v>
          </cell>
          <cell r="T330">
            <v>8.0886023881791379E-6</v>
          </cell>
          <cell r="U330">
            <v>0.69520000000000004</v>
          </cell>
        </row>
        <row r="331">
          <cell r="K331">
            <v>43994</v>
          </cell>
          <cell r="L331">
            <v>0</v>
          </cell>
          <cell r="M331">
            <v>0</v>
          </cell>
          <cell r="N331">
            <v>1121.9421</v>
          </cell>
          <cell r="O331">
            <v>7875911.7800000003</v>
          </cell>
          <cell r="P331">
            <v>102.71</v>
          </cell>
          <cell r="Q331">
            <v>7875911.7800000003</v>
          </cell>
          <cell r="R331">
            <v>1.3041029771412701E-5</v>
          </cell>
          <cell r="S331">
            <v>63.7</v>
          </cell>
          <cell r="T331">
            <v>8.0879524529158707E-6</v>
          </cell>
          <cell r="U331">
            <v>0.69520000000000004</v>
          </cell>
        </row>
        <row r="332">
          <cell r="K332">
            <v>43995</v>
          </cell>
          <cell r="L332">
            <v>0</v>
          </cell>
          <cell r="M332">
            <v>0</v>
          </cell>
          <cell r="N332">
            <v>1122.0424</v>
          </cell>
          <cell r="O332">
            <v>7876615.71</v>
          </cell>
          <cell r="P332">
            <v>102.72</v>
          </cell>
          <cell r="Q332">
            <v>7876615.71</v>
          </cell>
          <cell r="R332">
            <v>1.3041133880581308E-5</v>
          </cell>
          <cell r="S332">
            <v>63.7</v>
          </cell>
          <cell r="T332">
            <v>8.087229635835567E-6</v>
          </cell>
          <cell r="U332">
            <v>0.69520000000000004</v>
          </cell>
        </row>
        <row r="333">
          <cell r="K333">
            <v>43996</v>
          </cell>
          <cell r="L333">
            <v>0</v>
          </cell>
          <cell r="M333">
            <v>0</v>
          </cell>
          <cell r="N333">
            <v>1122.1427000000001</v>
          </cell>
          <cell r="O333">
            <v>7877319.6200000001</v>
          </cell>
          <cell r="P333">
            <v>102.73</v>
          </cell>
          <cell r="Q333">
            <v>7877319.6200000001</v>
          </cell>
          <cell r="R333">
            <v>1.304123800425404E-5</v>
          </cell>
          <cell r="S333">
            <v>63.7</v>
          </cell>
          <cell r="T333">
            <v>8.0865069684705779E-6</v>
          </cell>
          <cell r="U333">
            <v>0.69520000000000004</v>
          </cell>
        </row>
        <row r="334">
          <cell r="K334">
            <v>43997</v>
          </cell>
          <cell r="L334">
            <v>0</v>
          </cell>
          <cell r="M334">
            <v>0</v>
          </cell>
          <cell r="N334">
            <v>1119.1378</v>
          </cell>
          <cell r="O334">
            <v>7856225.5899999999</v>
          </cell>
          <cell r="P334">
            <v>102.46</v>
          </cell>
          <cell r="Q334">
            <v>7856225.5899999999</v>
          </cell>
          <cell r="R334">
            <v>1.3041886186468328E-5</v>
          </cell>
          <cell r="S334">
            <v>63.64</v>
          </cell>
          <cell r="T334">
            <v>8.1005820506231163E-6</v>
          </cell>
          <cell r="U334">
            <v>0.69569999999999999</v>
          </cell>
        </row>
        <row r="335">
          <cell r="K335">
            <v>43998</v>
          </cell>
          <cell r="L335">
            <v>0</v>
          </cell>
          <cell r="M335">
            <v>0</v>
          </cell>
          <cell r="N335">
            <v>1123.1086</v>
          </cell>
          <cell r="O335">
            <v>7884100.7400000002</v>
          </cell>
          <cell r="P335">
            <v>102.82</v>
          </cell>
          <cell r="Q335">
            <v>7884100.7400000002</v>
          </cell>
          <cell r="R335">
            <v>1.3041436606503837E-5</v>
          </cell>
          <cell r="S335">
            <v>63.8</v>
          </cell>
          <cell r="T335">
            <v>8.092235513469605E-6</v>
          </cell>
          <cell r="U335">
            <v>0.69540000000000002</v>
          </cell>
        </row>
        <row r="336">
          <cell r="K336">
            <v>43999</v>
          </cell>
          <cell r="L336">
            <v>0</v>
          </cell>
          <cell r="M336">
            <v>0</v>
          </cell>
          <cell r="N336">
            <v>1124.7330999999999</v>
          </cell>
          <cell r="O336">
            <v>7895503.9000000004</v>
          </cell>
          <cell r="P336">
            <v>102.97</v>
          </cell>
          <cell r="Q336">
            <v>7895503.9000000004</v>
          </cell>
          <cell r="R336">
            <v>1.3041599536161333E-5</v>
          </cell>
          <cell r="S336">
            <v>63.6</v>
          </cell>
          <cell r="T336">
            <v>8.055217349712157E-6</v>
          </cell>
          <cell r="U336">
            <v>0.69399999999999995</v>
          </cell>
        </row>
        <row r="337">
          <cell r="K337">
            <v>44000</v>
          </cell>
          <cell r="L337">
            <v>0</v>
          </cell>
          <cell r="M337">
            <v>0</v>
          </cell>
          <cell r="N337">
            <v>1125.011</v>
          </cell>
          <cell r="O337">
            <v>7897455.21</v>
          </cell>
          <cell r="P337">
            <v>102.99</v>
          </cell>
          <cell r="Q337">
            <v>7897455.21</v>
          </cell>
          <cell r="R337">
            <v>1.304090966791314E-5</v>
          </cell>
          <cell r="S337">
            <v>63.48</v>
          </cell>
          <cell r="T337">
            <v>8.0380322916703193E-6</v>
          </cell>
          <cell r="U337">
            <v>0.69340000000000002</v>
          </cell>
        </row>
        <row r="338">
          <cell r="K338">
            <v>44001</v>
          </cell>
          <cell r="L338">
            <v>0</v>
          </cell>
          <cell r="M338">
            <v>0</v>
          </cell>
          <cell r="N338">
            <v>1126.6355000000001</v>
          </cell>
          <cell r="O338">
            <v>7908858.9400000004</v>
          </cell>
          <cell r="P338">
            <v>103.14</v>
          </cell>
          <cell r="Q338">
            <v>7908858.9400000004</v>
          </cell>
          <cell r="R338">
            <v>1.3041072142323478E-5</v>
          </cell>
          <cell r="S338">
            <v>63.43</v>
          </cell>
          <cell r="T338">
            <v>8.0201202829898988E-6</v>
          </cell>
          <cell r="U338">
            <v>0.69269999999999998</v>
          </cell>
        </row>
        <row r="339">
          <cell r="K339">
            <v>44002</v>
          </cell>
          <cell r="L339">
            <v>0</v>
          </cell>
          <cell r="M339">
            <v>0</v>
          </cell>
          <cell r="N339">
            <v>1126.7357</v>
          </cell>
          <cell r="O339">
            <v>7909562.46</v>
          </cell>
          <cell r="P339">
            <v>103.15</v>
          </cell>
          <cell r="Q339">
            <v>7909562.46</v>
          </cell>
          <cell r="R339">
            <v>1.3041176490058339E-5</v>
          </cell>
          <cell r="S339">
            <v>63.43</v>
          </cell>
          <cell r="T339">
            <v>8.0194069293688844E-6</v>
          </cell>
          <cell r="U339">
            <v>0.69269999999999998</v>
          </cell>
        </row>
        <row r="340">
          <cell r="K340">
            <v>44003</v>
          </cell>
          <cell r="L340">
            <v>0</v>
          </cell>
          <cell r="M340">
            <v>0</v>
          </cell>
          <cell r="N340">
            <v>1126.8359</v>
          </cell>
          <cell r="O340">
            <v>7910265.96</v>
          </cell>
          <cell r="P340">
            <v>103.16</v>
          </cell>
          <cell r="Q340">
            <v>7910265.96</v>
          </cell>
          <cell r="R340">
            <v>1.3041280852205378E-5</v>
          </cell>
          <cell r="S340">
            <v>63.43</v>
          </cell>
          <cell r="T340">
            <v>8.0186937229099191E-6</v>
          </cell>
          <cell r="U340">
            <v>0.69269999999999998</v>
          </cell>
        </row>
        <row r="341">
          <cell r="K341">
            <v>44004</v>
          </cell>
          <cell r="L341">
            <v>0</v>
          </cell>
          <cell r="M341">
            <v>0</v>
          </cell>
          <cell r="N341">
            <v>1127.1367</v>
          </cell>
          <cell r="O341">
            <v>7912377.4699999997</v>
          </cell>
          <cell r="P341">
            <v>103.19</v>
          </cell>
          <cell r="Q341">
            <v>7912377.4699999997</v>
          </cell>
          <cell r="R341">
            <v>1.3041592162564004E-5</v>
          </cell>
          <cell r="S341">
            <v>63.44</v>
          </cell>
          <cell r="T341">
            <v>8.0178176838168468E-6</v>
          </cell>
          <cell r="U341">
            <v>0.69269999999999998</v>
          </cell>
        </row>
        <row r="342">
          <cell r="K342">
            <v>44005</v>
          </cell>
          <cell r="L342">
            <v>0</v>
          </cell>
          <cell r="M342">
            <v>0</v>
          </cell>
          <cell r="N342">
            <v>1126.7624000000001</v>
          </cell>
          <cell r="O342">
            <v>7909749.7400000002</v>
          </cell>
          <cell r="P342">
            <v>103.15</v>
          </cell>
          <cell r="Q342">
            <v>7909749.7400000002</v>
          </cell>
          <cell r="R342">
            <v>1.3040867712712237E-5</v>
          </cell>
          <cell r="S342">
            <v>63.42</v>
          </cell>
          <cell r="T342">
            <v>8.0179527905013082E-6</v>
          </cell>
          <cell r="U342">
            <v>0.69259999999999999</v>
          </cell>
        </row>
        <row r="343">
          <cell r="K343">
            <v>44006</v>
          </cell>
          <cell r="L343">
            <v>0</v>
          </cell>
          <cell r="M343">
            <v>0</v>
          </cell>
          <cell r="N343">
            <v>1127.8764000000001</v>
          </cell>
          <cell r="O343">
            <v>7917569.79</v>
          </cell>
          <cell r="P343">
            <v>103.26</v>
          </cell>
          <cell r="Q343">
            <v>7917569.79</v>
          </cell>
          <cell r="R343">
            <v>1.3041880619785481E-5</v>
          </cell>
          <cell r="S343">
            <v>63.4</v>
          </cell>
          <cell r="T343">
            <v>8.0075075662831637E-6</v>
          </cell>
          <cell r="U343">
            <v>0.69230000000000003</v>
          </cell>
        </row>
        <row r="344">
          <cell r="K344">
            <v>44007</v>
          </cell>
          <cell r="L344">
            <v>0</v>
          </cell>
          <cell r="M344">
            <v>1775</v>
          </cell>
          <cell r="N344">
            <v>1148.0261</v>
          </cell>
          <cell r="O344">
            <v>6021272.2999999998</v>
          </cell>
          <cell r="P344">
            <v>105.1</v>
          </cell>
          <cell r="Q344">
            <v>8059018.6274999995</v>
          </cell>
          <cell r="R344">
            <v>1.3041290119539435E-5</v>
          </cell>
          <cell r="S344">
            <v>56.03</v>
          </cell>
          <cell r="T344">
            <v>6.9524594233852956E-6</v>
          </cell>
          <cell r="U344">
            <v>0.65380000000000005</v>
          </cell>
        </row>
        <row r="345">
          <cell r="K345">
            <v>44008</v>
          </cell>
          <cell r="L345">
            <v>0</v>
          </cell>
          <cell r="M345">
            <v>0</v>
          </cell>
          <cell r="N345">
            <v>1143.1936000000001</v>
          </cell>
          <cell r="O345">
            <v>5995926.0700000003</v>
          </cell>
          <cell r="P345">
            <v>78.19</v>
          </cell>
          <cell r="Q345">
            <v>5995926.0700000003</v>
          </cell>
          <cell r="R345">
            <v>1.3040521028305473E-5</v>
          </cell>
          <cell r="S345">
            <v>56.01</v>
          </cell>
          <cell r="T345">
            <v>9.3413426626856315E-6</v>
          </cell>
          <cell r="U345">
            <v>0.7409</v>
          </cell>
        </row>
        <row r="346">
          <cell r="K346">
            <v>44009</v>
          </cell>
          <cell r="L346">
            <v>0</v>
          </cell>
          <cell r="M346">
            <v>0</v>
          </cell>
          <cell r="N346">
            <v>1143.2409</v>
          </cell>
          <cell r="O346">
            <v>5996174.2699999996</v>
          </cell>
          <cell r="P346">
            <v>78.2</v>
          </cell>
          <cell r="Q346">
            <v>5996174.2699999996</v>
          </cell>
          <cell r="R346">
            <v>1.3041648971286487E-5</v>
          </cell>
          <cell r="S346">
            <v>56.01</v>
          </cell>
          <cell r="T346">
            <v>9.340955995930385E-6</v>
          </cell>
          <cell r="U346">
            <v>0.74099999999999999</v>
          </cell>
        </row>
        <row r="347">
          <cell r="K347">
            <v>44010</v>
          </cell>
          <cell r="L347">
            <v>0</v>
          </cell>
          <cell r="M347">
            <v>0</v>
          </cell>
          <cell r="N347">
            <v>1143.2882</v>
          </cell>
          <cell r="O347">
            <v>5996422.4800000004</v>
          </cell>
          <cell r="P347">
            <v>78.2</v>
          </cell>
          <cell r="Q347">
            <v>5996422.4800000004</v>
          </cell>
          <cell r="R347">
            <v>1.3041109138127305E-5</v>
          </cell>
          <cell r="S347">
            <v>56.01</v>
          </cell>
          <cell r="T347">
            <v>9.3405693456075488E-6</v>
          </cell>
          <cell r="U347">
            <v>0.7409</v>
          </cell>
        </row>
        <row r="348">
          <cell r="K348">
            <v>44011</v>
          </cell>
          <cell r="L348">
            <v>0</v>
          </cell>
          <cell r="M348">
            <v>0</v>
          </cell>
          <cell r="N348">
            <v>1143.3354999999999</v>
          </cell>
          <cell r="O348">
            <v>5996670.71</v>
          </cell>
          <cell r="P348">
            <v>78.2</v>
          </cell>
          <cell r="Q348">
            <v>5996670.71</v>
          </cell>
          <cell r="R348">
            <v>1.304056930616422E-5</v>
          </cell>
          <cell r="S348">
            <v>56.01</v>
          </cell>
          <cell r="T348">
            <v>9.3401826961414052E-6</v>
          </cell>
          <cell r="U348">
            <v>0.7409</v>
          </cell>
        </row>
        <row r="349">
          <cell r="K349">
            <v>44012</v>
          </cell>
          <cell r="L349">
            <v>0</v>
          </cell>
          <cell r="M349">
            <v>0</v>
          </cell>
          <cell r="N349">
            <v>1142.1472000000001</v>
          </cell>
          <cell r="O349">
            <v>5990438.1299999999</v>
          </cell>
          <cell r="P349">
            <v>78.12</v>
          </cell>
          <cell r="Q349">
            <v>5990438.1299999999</v>
          </cell>
          <cell r="R349">
            <v>1.3040782377632202E-5</v>
          </cell>
          <cell r="S349">
            <v>55.97</v>
          </cell>
          <cell r="T349">
            <v>9.3432231141330565E-6</v>
          </cell>
          <cell r="U349">
            <v>0.74099999999999999</v>
          </cell>
        </row>
        <row r="350">
          <cell r="K350">
            <v>43986</v>
          </cell>
          <cell r="L350">
            <v>0</v>
          </cell>
          <cell r="M350">
            <v>0</v>
          </cell>
          <cell r="N350">
            <v>1110.3471</v>
          </cell>
          <cell r="O350">
            <v>7794516.3300000001</v>
          </cell>
          <cell r="P350">
            <v>101.65</v>
          </cell>
          <cell r="Q350">
            <v>7794516.3300000001</v>
          </cell>
          <cell r="R350">
            <v>1.3041219710934905E-5</v>
          </cell>
          <cell r="S350">
            <v>63.86</v>
          </cell>
          <cell r="T350">
            <v>8.1929394071844866E-6</v>
          </cell>
          <cell r="U350">
            <v>0.69899999999999995</v>
          </cell>
        </row>
        <row r="351">
          <cell r="K351">
            <v>43987</v>
          </cell>
          <cell r="L351">
            <v>0</v>
          </cell>
          <cell r="M351">
            <v>0</v>
          </cell>
          <cell r="N351">
            <v>1118.4085</v>
          </cell>
          <cell r="O351">
            <v>7851106.2199999997</v>
          </cell>
          <cell r="P351">
            <v>102.39</v>
          </cell>
          <cell r="Q351">
            <v>7851106.2199999997</v>
          </cell>
          <cell r="R351">
            <v>1.3041474300675045E-5</v>
          </cell>
          <cell r="S351">
            <v>63.97</v>
          </cell>
          <cell r="T351">
            <v>8.1478963865043723E-6</v>
          </cell>
          <cell r="U351">
            <v>0.69740000000000002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K23"/>
  <sheetViews>
    <sheetView tabSelected="1" workbookViewId="0">
      <selection activeCell="D4" sqref="D4:E4"/>
    </sheetView>
  </sheetViews>
  <sheetFormatPr baseColWidth="10" defaultRowHeight="15" x14ac:dyDescent="0.25"/>
  <cols>
    <col min="1" max="1" width="65.42578125" bestFit="1" customWidth="1"/>
    <col min="4" max="4" width="13.28515625" bestFit="1" customWidth="1"/>
  </cols>
  <sheetData>
    <row r="1" spans="1:63" x14ac:dyDescent="0.25">
      <c r="A1" s="1" t="s">
        <v>0</v>
      </c>
      <c r="B1" s="2" t="s">
        <v>10</v>
      </c>
    </row>
    <row r="2" spans="1:63" x14ac:dyDescent="0.25">
      <c r="A2" s="1" t="s">
        <v>1</v>
      </c>
      <c r="B2" s="2" t="s">
        <v>4</v>
      </c>
    </row>
    <row r="4" spans="1:63" x14ac:dyDescent="0.25">
      <c r="A4" s="13" t="s">
        <v>15</v>
      </c>
      <c r="B4" s="14"/>
      <c r="C4" s="14"/>
      <c r="D4" s="11">
        <v>43983</v>
      </c>
      <c r="E4" s="12"/>
      <c r="F4" s="11">
        <v>43984</v>
      </c>
      <c r="G4" s="12"/>
      <c r="H4" s="11">
        <v>43985</v>
      </c>
      <c r="I4" s="12"/>
      <c r="J4" s="11">
        <v>43986</v>
      </c>
      <c r="K4" s="12"/>
      <c r="L4" s="11">
        <v>43987</v>
      </c>
      <c r="M4" s="12"/>
      <c r="N4" s="11">
        <v>43988</v>
      </c>
      <c r="O4" s="12"/>
      <c r="P4" s="11">
        <v>43989</v>
      </c>
      <c r="Q4" s="12"/>
      <c r="R4" s="11">
        <v>43990</v>
      </c>
      <c r="S4" s="12"/>
      <c r="T4" s="11">
        <v>43991</v>
      </c>
      <c r="U4" s="12"/>
      <c r="V4" s="11">
        <v>43992</v>
      </c>
      <c r="W4" s="12"/>
      <c r="X4" s="11">
        <v>43993</v>
      </c>
      <c r="Y4" s="12"/>
      <c r="Z4" s="11">
        <v>43994</v>
      </c>
      <c r="AA4" s="12"/>
      <c r="AB4" s="11">
        <v>43995</v>
      </c>
      <c r="AC4" s="12"/>
      <c r="AD4" s="11">
        <v>43996</v>
      </c>
      <c r="AE4" s="12"/>
      <c r="AF4" s="11">
        <v>43997</v>
      </c>
      <c r="AG4" s="12"/>
      <c r="AH4" s="11">
        <v>43998</v>
      </c>
      <c r="AI4" s="12"/>
      <c r="AJ4" s="11">
        <v>43999</v>
      </c>
      <c r="AK4" s="12"/>
      <c r="AL4" s="11">
        <v>44000</v>
      </c>
      <c r="AM4" s="12"/>
      <c r="AN4" s="11">
        <v>44001</v>
      </c>
      <c r="AO4" s="12"/>
      <c r="AP4" s="11">
        <v>44002</v>
      </c>
      <c r="AQ4" s="12"/>
      <c r="AR4" s="11">
        <v>44003</v>
      </c>
      <c r="AS4" s="12"/>
      <c r="AT4" s="11">
        <v>44004</v>
      </c>
      <c r="AU4" s="12"/>
      <c r="AV4" s="11">
        <v>44005</v>
      </c>
      <c r="AW4" s="12"/>
      <c r="AX4" s="11">
        <v>44006</v>
      </c>
      <c r="AY4" s="12"/>
      <c r="AZ4" s="11">
        <v>44007</v>
      </c>
      <c r="BA4" s="12"/>
      <c r="BB4" s="11">
        <v>44008</v>
      </c>
      <c r="BC4" s="12"/>
      <c r="BD4" s="11">
        <v>44009</v>
      </c>
      <c r="BE4" s="12"/>
      <c r="BF4" s="11">
        <v>44010</v>
      </c>
      <c r="BG4" s="12"/>
      <c r="BH4" s="11">
        <v>44011</v>
      </c>
      <c r="BI4" s="12"/>
      <c r="BJ4" s="11">
        <v>44012</v>
      </c>
      <c r="BK4" s="12"/>
    </row>
    <row r="5" spans="1:63" x14ac:dyDescent="0.25">
      <c r="A5" s="4" t="s">
        <v>14</v>
      </c>
      <c r="B5" s="4" t="s">
        <v>9</v>
      </c>
      <c r="C5" s="4" t="s">
        <v>8</v>
      </c>
      <c r="D5" s="4" t="s">
        <v>6</v>
      </c>
      <c r="E5" s="4" t="s">
        <v>7</v>
      </c>
      <c r="F5" s="5" t="s">
        <v>2</v>
      </c>
      <c r="G5" s="5" t="s">
        <v>3</v>
      </c>
      <c r="H5" s="5" t="s">
        <v>2</v>
      </c>
      <c r="I5" s="5" t="s">
        <v>3</v>
      </c>
      <c r="J5" s="5" t="s">
        <v>2</v>
      </c>
      <c r="K5" s="5" t="s">
        <v>3</v>
      </c>
      <c r="L5" s="5" t="s">
        <v>2</v>
      </c>
      <c r="M5" s="5" t="s">
        <v>3</v>
      </c>
      <c r="N5" s="5" t="s">
        <v>2</v>
      </c>
      <c r="O5" s="5" t="s">
        <v>3</v>
      </c>
      <c r="P5" s="5" t="s">
        <v>2</v>
      </c>
      <c r="Q5" s="5" t="s">
        <v>3</v>
      </c>
      <c r="R5" s="5" t="s">
        <v>2</v>
      </c>
      <c r="S5" s="5" t="s">
        <v>3</v>
      </c>
      <c r="T5" s="5" t="s">
        <v>2</v>
      </c>
      <c r="U5" s="5" t="s">
        <v>3</v>
      </c>
      <c r="V5" s="5" t="s">
        <v>2</v>
      </c>
      <c r="W5" s="5" t="s">
        <v>3</v>
      </c>
      <c r="X5" s="5" t="s">
        <v>2</v>
      </c>
      <c r="Y5" s="5" t="s">
        <v>3</v>
      </c>
      <c r="Z5" s="5" t="s">
        <v>2</v>
      </c>
      <c r="AA5" s="5" t="s">
        <v>3</v>
      </c>
      <c r="AB5" s="5" t="s">
        <v>2</v>
      </c>
      <c r="AC5" s="5" t="s">
        <v>3</v>
      </c>
      <c r="AD5" s="5" t="s">
        <v>2</v>
      </c>
      <c r="AE5" s="5" t="s">
        <v>3</v>
      </c>
      <c r="AF5" s="5" t="s">
        <v>2</v>
      </c>
      <c r="AG5" s="5" t="s">
        <v>3</v>
      </c>
      <c r="AH5" s="5" t="s">
        <v>2</v>
      </c>
      <c r="AI5" s="5" t="s">
        <v>3</v>
      </c>
      <c r="AJ5" s="5" t="s">
        <v>2</v>
      </c>
      <c r="AK5" s="5" t="s">
        <v>3</v>
      </c>
      <c r="AL5" s="5" t="s">
        <v>2</v>
      </c>
      <c r="AM5" s="5" t="s">
        <v>3</v>
      </c>
      <c r="AN5" s="5" t="s">
        <v>2</v>
      </c>
      <c r="AO5" s="5" t="s">
        <v>3</v>
      </c>
      <c r="AP5" s="5" t="s">
        <v>2</v>
      </c>
      <c r="AQ5" s="5" t="s">
        <v>3</v>
      </c>
      <c r="AR5" s="5" t="s">
        <v>2</v>
      </c>
      <c r="AS5" s="5" t="s">
        <v>3</v>
      </c>
      <c r="AT5" s="5" t="s">
        <v>2</v>
      </c>
      <c r="AU5" s="5" t="s">
        <v>3</v>
      </c>
      <c r="AV5" s="5" t="s">
        <v>2</v>
      </c>
      <c r="AW5" s="5" t="s">
        <v>3</v>
      </c>
      <c r="AX5" s="5" t="s">
        <v>2</v>
      </c>
      <c r="AY5" s="5" t="s">
        <v>3</v>
      </c>
      <c r="AZ5" s="5" t="s">
        <v>2</v>
      </c>
      <c r="BA5" s="5" t="s">
        <v>3</v>
      </c>
      <c r="BB5" s="5" t="s">
        <v>2</v>
      </c>
      <c r="BC5" s="5" t="s">
        <v>3</v>
      </c>
      <c r="BD5" s="5" t="s">
        <v>2</v>
      </c>
      <c r="BE5" s="5" t="s">
        <v>3</v>
      </c>
      <c r="BF5" s="5" t="s">
        <v>2</v>
      </c>
      <c r="BG5" s="5" t="s">
        <v>3</v>
      </c>
      <c r="BH5" s="5" t="s">
        <v>2</v>
      </c>
      <c r="BI5" s="5" t="s">
        <v>3</v>
      </c>
      <c r="BJ5" s="5" t="s">
        <v>2</v>
      </c>
      <c r="BK5" s="5" t="s">
        <v>3</v>
      </c>
    </row>
    <row r="6" spans="1:63" x14ac:dyDescent="0.25">
      <c r="A6" s="9" t="s">
        <v>11</v>
      </c>
      <c r="B6" s="3" t="s">
        <v>12</v>
      </c>
      <c r="C6" s="3" t="s">
        <v>13</v>
      </c>
      <c r="D6" s="8" t="s">
        <v>5</v>
      </c>
      <c r="E6" s="8">
        <f>VLOOKUP(D4,'[1]Latam IG'!$K$322:$U$351,11,0)</f>
        <v>0.70069999999999999</v>
      </c>
      <c r="F6" s="8" t="s">
        <v>5</v>
      </c>
      <c r="G6" s="8">
        <f>VLOOKUP(F4,'[1]Latam IG'!$K$322:$U$351,11,0)</f>
        <v>0.70079999999999998</v>
      </c>
      <c r="H6" s="8" t="s">
        <v>5</v>
      </c>
      <c r="I6" s="8">
        <f>VLOOKUP(H4,'[1]Latam IG'!$K$322:$U$351,11,0)</f>
        <v>0.70009999999999994</v>
      </c>
      <c r="J6" s="8" t="s">
        <v>5</v>
      </c>
      <c r="K6" s="8">
        <f>VLOOKUP(J4,'[1]Latam IG'!$K$322:$U$351,11,0)</f>
        <v>0.69899999999999995</v>
      </c>
      <c r="L6" s="8" t="s">
        <v>5</v>
      </c>
      <c r="M6" s="8">
        <f>VLOOKUP(L4,'[1]Latam IG'!$K$322:$U$351,11,0)</f>
        <v>0.69740000000000002</v>
      </c>
      <c r="N6" s="8" t="s">
        <v>5</v>
      </c>
      <c r="O6" s="8">
        <f>VLOOKUP(N4,'[1]Latam IG'!$K$322:$U$351,11,0)</f>
        <v>0.69740000000000002</v>
      </c>
      <c r="P6" s="8" t="s">
        <v>5</v>
      </c>
      <c r="Q6" s="8">
        <f>VLOOKUP(P4,'[1]Latam IG'!$K$322:$U$351,11,0)</f>
        <v>0.69740000000000002</v>
      </c>
      <c r="R6" s="8" t="s">
        <v>5</v>
      </c>
      <c r="S6" s="8">
        <f>VLOOKUP(R4,'[1]Latam IG'!$K$322:$U$351,11,0)</f>
        <v>0.69589999999999996</v>
      </c>
      <c r="T6" s="8" t="s">
        <v>5</v>
      </c>
      <c r="U6" s="8">
        <f>VLOOKUP(T4,'[1]Latam IG'!$K$322:$U$351,11,0)</f>
        <v>0.69530000000000003</v>
      </c>
      <c r="V6" s="8" t="s">
        <v>5</v>
      </c>
      <c r="W6" s="8">
        <f>VLOOKUP(V4,'[1]Latam IG'!$K$322:$U$351,11,0)</f>
        <v>0.69510000000000005</v>
      </c>
      <c r="X6" s="8" t="s">
        <v>5</v>
      </c>
      <c r="Y6" s="8">
        <f>VLOOKUP(X4,'[1]Latam IG'!$K$322:$U$351,11,0)</f>
        <v>0.69520000000000004</v>
      </c>
      <c r="Z6" s="8" t="s">
        <v>5</v>
      </c>
      <c r="AA6" s="8">
        <f>VLOOKUP(Z4,'[1]Latam IG'!$K$322:$U$351,11,0)</f>
        <v>0.69520000000000004</v>
      </c>
      <c r="AB6" s="8" t="s">
        <v>5</v>
      </c>
      <c r="AC6" s="8">
        <f>VLOOKUP(AB4,'[1]Latam IG'!$K$322:$U$351,11,0)</f>
        <v>0.69520000000000004</v>
      </c>
      <c r="AD6" s="8" t="s">
        <v>5</v>
      </c>
      <c r="AE6" s="8">
        <f>VLOOKUP(AD4,'[1]Latam IG'!$K$322:$U$351,11,0)</f>
        <v>0.69520000000000004</v>
      </c>
      <c r="AF6" s="8" t="s">
        <v>5</v>
      </c>
      <c r="AG6" s="8">
        <f>VLOOKUP(AF4,'[1]Latam IG'!$K$322:$U$351,11,0)</f>
        <v>0.69569999999999999</v>
      </c>
      <c r="AH6" s="8" t="s">
        <v>5</v>
      </c>
      <c r="AI6" s="8">
        <f>VLOOKUP(AH4,'[1]Latam IG'!$K$322:$U$351,11,0)</f>
        <v>0.69540000000000002</v>
      </c>
      <c r="AJ6" s="8" t="s">
        <v>5</v>
      </c>
      <c r="AK6" s="8">
        <f>VLOOKUP(AJ4,'[1]Latam IG'!$K$322:$U$351,11,0)</f>
        <v>0.69399999999999995</v>
      </c>
      <c r="AL6" s="8" t="s">
        <v>5</v>
      </c>
      <c r="AM6" s="8">
        <f>VLOOKUP(AL4,'[1]Latam IG'!$K$322:$U$351,11,0)</f>
        <v>0.69340000000000002</v>
      </c>
      <c r="AN6" s="8" t="s">
        <v>5</v>
      </c>
      <c r="AO6" s="8">
        <f>VLOOKUP(AN4,'[1]Latam IG'!$K$322:$U$351,11,0)</f>
        <v>0.69269999999999998</v>
      </c>
      <c r="AP6" s="8" t="s">
        <v>5</v>
      </c>
      <c r="AQ6" s="8">
        <f>VLOOKUP(AP4,'[1]Latam IG'!$K$322:$U$351,11,0)</f>
        <v>0.69269999999999998</v>
      </c>
      <c r="AR6" s="8" t="s">
        <v>5</v>
      </c>
      <c r="AS6" s="8">
        <f>VLOOKUP(AR4,'[1]Latam IG'!$K$322:$U$351,11,0)</f>
        <v>0.69269999999999998</v>
      </c>
      <c r="AT6" s="8" t="s">
        <v>5</v>
      </c>
      <c r="AU6" s="8">
        <f>VLOOKUP(AT4,'[1]Latam IG'!$K$322:$U$351,11,0)</f>
        <v>0.69269999999999998</v>
      </c>
      <c r="AV6" s="8" t="s">
        <v>5</v>
      </c>
      <c r="AW6" s="8">
        <f>VLOOKUP(AV4,'[1]Latam IG'!$K$322:$U$351,11,0)</f>
        <v>0.69259999999999999</v>
      </c>
      <c r="AX6" s="8" t="s">
        <v>5</v>
      </c>
      <c r="AY6" s="8">
        <f>VLOOKUP(AX4,'[1]Latam IG'!$K$322:$U$351,11,0)</f>
        <v>0.69230000000000003</v>
      </c>
      <c r="AZ6" s="8" t="s">
        <v>5</v>
      </c>
      <c r="BA6" s="8">
        <f>VLOOKUP(AZ4,'[1]Latam IG'!$K$322:$U$351,11,0)</f>
        <v>0.65380000000000005</v>
      </c>
      <c r="BB6" s="8" t="s">
        <v>5</v>
      </c>
      <c r="BC6" s="8">
        <f>VLOOKUP(BB4,'[1]Latam IG'!$K$322:$U$351,11,0)</f>
        <v>0.7409</v>
      </c>
      <c r="BD6" s="8" t="s">
        <v>5</v>
      </c>
      <c r="BE6" s="8">
        <f>VLOOKUP(BD4,'[1]Latam IG'!$K$322:$U$351,11,0)</f>
        <v>0.74099999999999999</v>
      </c>
      <c r="BF6" s="8" t="s">
        <v>5</v>
      </c>
      <c r="BG6" s="8">
        <f>VLOOKUP(BF4,'[1]Latam IG'!$K$322:$U$351,11,0)</f>
        <v>0.7409</v>
      </c>
      <c r="BH6" s="8" t="s">
        <v>5</v>
      </c>
      <c r="BI6" s="8">
        <f>VLOOKUP(BH4,'[1]Latam IG'!$K$322:$U$351,11,0)</f>
        <v>0.7409</v>
      </c>
      <c r="BJ6" s="8" t="s">
        <v>5</v>
      </c>
      <c r="BK6" s="8">
        <f>VLOOKUP(BJ4,'[1]Latam IG'!$K$322:$U$351,11,0)</f>
        <v>0.74099999999999999</v>
      </c>
    </row>
    <row r="7" spans="1:63" x14ac:dyDescent="0.25">
      <c r="A7" s="7"/>
      <c r="B7" s="6"/>
    </row>
    <row r="8" spans="1:63" x14ac:dyDescent="0.25">
      <c r="A8" s="7"/>
    </row>
    <row r="12" spans="1:63" x14ac:dyDescent="0.25">
      <c r="D12" s="10"/>
    </row>
    <row r="13" spans="1:63" x14ac:dyDescent="0.25">
      <c r="D13" s="10"/>
    </row>
    <row r="14" spans="1:63" x14ac:dyDescent="0.25">
      <c r="D14" s="10"/>
    </row>
    <row r="15" spans="1:63" x14ac:dyDescent="0.25">
      <c r="D15" s="10"/>
    </row>
    <row r="16" spans="1:63" x14ac:dyDescent="0.25">
      <c r="D16" s="10"/>
    </row>
    <row r="17" spans="4:4" x14ac:dyDescent="0.25">
      <c r="D17" s="10"/>
    </row>
    <row r="18" spans="4:4" x14ac:dyDescent="0.25">
      <c r="D18" s="10"/>
    </row>
    <row r="19" spans="4:4" x14ac:dyDescent="0.25">
      <c r="D19" s="10"/>
    </row>
    <row r="20" spans="4:4" x14ac:dyDescent="0.25">
      <c r="D20" s="10"/>
    </row>
    <row r="21" spans="4:4" x14ac:dyDescent="0.25">
      <c r="D21" s="10"/>
    </row>
    <row r="22" spans="4:4" x14ac:dyDescent="0.25">
      <c r="D22" s="10"/>
    </row>
    <row r="23" spans="4:4" x14ac:dyDescent="0.25">
      <c r="D23" s="10"/>
    </row>
  </sheetData>
  <mergeCells count="31">
    <mergeCell ref="V4:W4"/>
    <mergeCell ref="X4:Y4"/>
    <mergeCell ref="Z4:AA4"/>
    <mergeCell ref="AB4:AC4"/>
    <mergeCell ref="BJ4:BK4"/>
    <mergeCell ref="BH4:BI4"/>
    <mergeCell ref="AD4:AE4"/>
    <mergeCell ref="AZ4:BA4"/>
    <mergeCell ref="BB4:BC4"/>
    <mergeCell ref="BD4:BE4"/>
    <mergeCell ref="BF4:BG4"/>
    <mergeCell ref="AF4:AG4"/>
    <mergeCell ref="AH4:AI4"/>
    <mergeCell ref="AJ4:AK4"/>
    <mergeCell ref="AL4:AM4"/>
    <mergeCell ref="L4:M4"/>
    <mergeCell ref="N4:O4"/>
    <mergeCell ref="P4:Q4"/>
    <mergeCell ref="R4:S4"/>
    <mergeCell ref="T4:U4"/>
    <mergeCell ref="A4:C4"/>
    <mergeCell ref="D4:E4"/>
    <mergeCell ref="F4:G4"/>
    <mergeCell ref="H4:I4"/>
    <mergeCell ref="J4:K4"/>
    <mergeCell ref="AX4:AY4"/>
    <mergeCell ref="AN4:AO4"/>
    <mergeCell ref="AP4:AQ4"/>
    <mergeCell ref="AR4:AS4"/>
    <mergeCell ref="AT4:AU4"/>
    <mergeCell ref="AV4:AW4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Pinto Guerra</dc:creator>
  <cp:lastModifiedBy>González Hernández Andrea Soledad</cp:lastModifiedBy>
  <dcterms:created xsi:type="dcterms:W3CDTF">2010-11-02T18:35:54Z</dcterms:created>
  <dcterms:modified xsi:type="dcterms:W3CDTF">2020-07-13T19:39:39Z</dcterms:modified>
</cp:coreProperties>
</file>