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Documentos_rlagos\SBIF\PUBLICACIONES WEB\Adecuación de Capital\Salidas\"/>
    </mc:Choice>
  </mc:AlternateContent>
  <xr:revisionPtr revIDLastSave="0" documentId="13_ncr:1_{4B152BF1-4A6C-4697-8F5A-39913FD76F7D}" xr6:coauthVersionLast="44" xr6:coauthVersionMax="44" xr10:uidLastSave="{00000000-0000-0000-0000-000000000000}"/>
  <bookViews>
    <workbookView xWindow="-108" yWindow="-108" windowWidth="23256" windowHeight="12576" xr2:uid="{4A06B292-ADD6-4256-A5C1-E03E05492328}"/>
  </bookViews>
  <sheets>
    <sheet name="Indicadores Consolidados" sheetId="1" r:id="rId1"/>
    <sheet name="Apertura APRC"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_rkg6">[1]RANKING6!$A$4:$BS$30</definedName>
    <definedName name="__rkg6">[1]RANKING6!$A$4:$BS$30</definedName>
    <definedName name="_IND1" localSheetId="1">#REF!</definedName>
    <definedName name="_IND1">#REF!</definedName>
    <definedName name="_IND2" localSheetId="1">#REF!</definedName>
    <definedName name="_IND2">#REF!</definedName>
    <definedName name="_IND3" localSheetId="1">#REF!</definedName>
    <definedName name="_IND3">#REF!</definedName>
    <definedName name="_IND4" localSheetId="1">#REF!</definedName>
    <definedName name="_IND4">#REF!</definedName>
    <definedName name="_IND5" localSheetId="1">#REF!</definedName>
    <definedName name="_IND5">#REF!</definedName>
    <definedName name="_rkg6">[1]RANKING6!$A$4:$BS$30</definedName>
    <definedName name="A50000000" localSheetId="1">#REF!</definedName>
    <definedName name="A50000000">#REF!</definedName>
    <definedName name="A500000000000" localSheetId="1">#REF!</definedName>
    <definedName name="A500000000000">#REF!</definedName>
    <definedName name="Activos" localSheetId="1">#REF!</definedName>
    <definedName name="Activos">#REF!</definedName>
    <definedName name="Activos2" localSheetId="1">#REF!</definedName>
    <definedName name="Activos2">#REF!</definedName>
    <definedName name="Activos3" localSheetId="1">#REF!</definedName>
    <definedName name="Activos3">#REF!</definedName>
    <definedName name="Activos4" localSheetId="1">#REF!</definedName>
    <definedName name="Activos4">#REF!</definedName>
    <definedName name="Activos5" localSheetId="1">#REF!</definedName>
    <definedName name="Activos5">#REF!</definedName>
    <definedName name="Activos6" localSheetId="1">#REF!</definedName>
    <definedName name="Activos6">#REF!</definedName>
    <definedName name="AjFX" localSheetId="1">#REF!</definedName>
    <definedName name="AjFX">#REF!</definedName>
    <definedName name="AjPRDTrading" localSheetId="1">#REF!</definedName>
    <definedName name="AjPRDTrading">#REF!</definedName>
    <definedName name="APC">[2]C04!$G$4:$N$32</definedName>
    <definedName name="_xlnm.Print_Area" localSheetId="1">'Apertura APRC'!$B$3:$Y$42</definedName>
    <definedName name="_xlnm.Print_Area" localSheetId="0">'Indicadores Consolidados'!$B$3:$T$48</definedName>
    <definedName name="bacilea">[2]C04!$P$4:$T$51</definedName>
    <definedName name="bacileam" localSheetId="1">#REF!</definedName>
    <definedName name="bacileam">#REF!</definedName>
    <definedName name="BANCOS" localSheetId="1">#REF!</definedName>
    <definedName name="BANCOS">#REF!</definedName>
    <definedName name="BANCOS2" localSheetId="1">#REF!</definedName>
    <definedName name="BANCOS2">#REF!</definedName>
    <definedName name="based">[3]indicadores_c04!$A$53:$M$90</definedName>
    <definedName name="BASILEA" localSheetId="1">#REF!</definedName>
    <definedName name="BASILEA">#REF!</definedName>
    <definedName name="BASILEA2" localSheetId="1">#REF!</definedName>
    <definedName name="BASILEA2">#REF!</definedName>
    <definedName name="basileab" localSheetId="1">#REF!</definedName>
    <definedName name="basileab">#REF!</definedName>
    <definedName name="basileac" localSheetId="1">#REF!</definedName>
    <definedName name="basileac">#REF!</definedName>
    <definedName name="BASILEAN">[4]C04N!$F$4:$R$32</definedName>
    <definedName name="BASILEAN2">[4]C04N!$F$136:$U$164</definedName>
    <definedName name="BCOS" localSheetId="1">#REF!</definedName>
    <definedName name="BCOS">#REF!</definedName>
    <definedName name="CAMPOS" localSheetId="1">'[5]Tabla C04'!#REF!</definedName>
    <definedName name="CAMPOS">'[5]Tabla C04'!#REF!</definedName>
    <definedName name="CAMPOS2" localSheetId="1">'[5]Tabla C04'!#REF!</definedName>
    <definedName name="CAMPOS2">'[5]Tabla C04'!#REF!</definedName>
    <definedName name="ccc" localSheetId="1">#REF!</definedName>
    <definedName name="ccc">#REF!</definedName>
    <definedName name="ChartRow">6</definedName>
    <definedName name="Clase" localSheetId="1">#REF!</definedName>
    <definedName name="Clase">#REF!</definedName>
    <definedName name="codbanco">'[2]0'!$Z$2:$AA$49</definedName>
    <definedName name="codbco">'[2]0'!$Z$2:$AA$49</definedName>
    <definedName name="CODIGO" localSheetId="1">#REF!</definedName>
    <definedName name="CODIGO">#REF!</definedName>
    <definedName name="cognos" localSheetId="1">#REF!</definedName>
    <definedName name="cognos">#REF!</definedName>
    <definedName name="COMPLE1" localSheetId="1">#REF!</definedName>
    <definedName name="COMPLE1">#REF!</definedName>
    <definedName name="COMPLE2" localSheetId="1">#REF!</definedName>
    <definedName name="COMPLE2">#REF!</definedName>
    <definedName name="ControlDatosGral" localSheetId="1">#REF!</definedName>
    <definedName name="ControlDatosGral">#REF!</definedName>
    <definedName name="Dic_97" localSheetId="1">#REF!</definedName>
    <definedName name="Dic_97">#REF!</definedName>
    <definedName name="dolar" localSheetId="1">#REF!</definedName>
    <definedName name="dolar">#REF!</definedName>
    <definedName name="dolar_mes">[6]Parámetros!$B$2</definedName>
    <definedName name="DOLLAR" localSheetId="1">#REF!</definedName>
    <definedName name="DOLLAR">#REF!</definedName>
    <definedName name="DOLLARA">'[7]0'!$M$4</definedName>
    <definedName name="Fecha_1" localSheetId="1">#REF!</definedName>
    <definedName name="Fecha_1">#REF!</definedName>
    <definedName name="FechaInforme" localSheetId="1">#REF!</definedName>
    <definedName name="FechaInforme">#REF!</definedName>
    <definedName name="graf" localSheetId="1">#REF!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 localSheetId="1">#REF!</definedName>
    <definedName name="HoraCombos">#REF!</definedName>
    <definedName name="ID" localSheetId="1">"9d5137cd-3284-44d8-b57e-bf93f959f368"</definedName>
    <definedName name="ID" localSheetId="0">"9d5137cd-3284-44d8-b57e-bf93f959f368"</definedName>
    <definedName name="IFIS" localSheetId="1">#REF!</definedName>
    <definedName name="IFIS">#REF!</definedName>
    <definedName name="IMACEC" localSheetId="1">#REF!</definedName>
    <definedName name="IMACEC">#REF!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eficiencia'!$P$78:$Z$130</definedName>
    <definedName name="ind_efi1">'[2]Ind. de rentab. y eficiencia'!$P$13:$Z$66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icio_PantallaGral" localSheetId="1">#REF!</definedName>
    <definedName name="Inicio_PantallaGral">#REF!</definedName>
    <definedName name="InicioDatos" localSheetId="1">#REF!</definedName>
    <definedName name="InicioDatos">#REF!</definedName>
    <definedName name="INSTIT">'[8]0'!$AA$2:$AB$27</definedName>
    <definedName name="INSTIT1" localSheetId="1">#REF!</definedName>
    <definedName name="INSTIT1">#REF!</definedName>
    <definedName name="INSTIT2" localSheetId="1">#REF!</definedName>
    <definedName name="INSTIT2">#REF!</definedName>
    <definedName name="InstitClase" localSheetId="1">#REF!</definedName>
    <definedName name="InstitClase">#REF!</definedName>
    <definedName name="MES">[3]indicadores_c04!$Q$2:$R$13</definedName>
    <definedName name="Numero_Filas" localSheetId="1">#REF!</definedName>
    <definedName name="Numero_Filas">#REF!</definedName>
    <definedName name="PosicionActual" localSheetId="1">#REF!</definedName>
    <definedName name="PosicionActual">#REF!</definedName>
    <definedName name="RATING" localSheetId="1">'[9]1'!#REF!</definedName>
    <definedName name="RATING">'[9]1'!#REF!</definedName>
    <definedName name="ReportArea" localSheetId="1">#REF!</definedName>
    <definedName name="ReportArea">#REF!</definedName>
    <definedName name="ReportBase" localSheetId="1">'Apertura APRC'!ReportUnit*'Apertura APRC'!ReportCCY</definedName>
    <definedName name="ReportBase">ReportUnit*ReportCCY</definedName>
    <definedName name="ReportCCY" localSheetId="1">#REF!</definedName>
    <definedName name="ReportCCY">#REF!</definedName>
    <definedName name="ReportCobertura" localSheetId="1">#REF!</definedName>
    <definedName name="ReportCobertura">#REF!</definedName>
    <definedName name="ReportContabilidad" localSheetId="1">#REF!</definedName>
    <definedName name="ReportContabilidad">#REF!</definedName>
    <definedName name="ReportEstrategia" localSheetId="1">#REF!</definedName>
    <definedName name="ReportEstrategia">#REF!</definedName>
    <definedName name="ReportUnidad" localSheetId="1">#REF!</definedName>
    <definedName name="ReportUnidad">#REF!</definedName>
    <definedName name="ReportUnit" localSheetId="1">#REF!</definedName>
    <definedName name="ReportUnit">#REF!</definedName>
    <definedName name="ReportVehiculo" localSheetId="1">#REF!</definedName>
    <definedName name="ReportVehiculo">#REF!</definedName>
    <definedName name="resulmes">'[2]Estado Resultados bancos 2'!$X$14:$Z$62</definedName>
    <definedName name="resum">3</definedName>
    <definedName name="rk_1">[1]RANKING6!$A$4:$C$30</definedName>
    <definedName name="rk_10">[1]RANKING6!$AK$4:$AM$32</definedName>
    <definedName name="rk_11">[1]RANKING6!$AO$4:$AQ$32</definedName>
    <definedName name="rk_12">[1]RANKING6!$AS$4:$AU$32</definedName>
    <definedName name="rk_13">[1]RANKING6!$AW$4:$AY$32</definedName>
    <definedName name="rk_14">[1]RANKING6!$BA$4:$BC$32</definedName>
    <definedName name="rk_15">[1]RANKING6!$BE$4:$BG$32</definedName>
    <definedName name="rk_16">[1]RANKING6!$BI$4:$BK$32</definedName>
    <definedName name="rk_17">[1]RANKING6!$BM$4:$BO$32</definedName>
    <definedName name="rk_18">[1]RANKING6!$BQ$4:$BS$32</definedName>
    <definedName name="rk_2">[1]RANKING6!$E$4:$G$30</definedName>
    <definedName name="rk_3">[1]RANKING6!$I$4:$K$30</definedName>
    <definedName name="rk_4">[1]RANKING6!$M$4:$O$32</definedName>
    <definedName name="rk_5">[1]RANKING6!$Q$4:$S$32</definedName>
    <definedName name="rk_6">[1]RANKING6!$U$4:$W$32</definedName>
    <definedName name="rk_7">[1]RANKING6!$Y$4:$AA$32</definedName>
    <definedName name="rk_8">[1]RANKING6!$AC$4:$AE$32</definedName>
    <definedName name="rk_9">[1]RANKING6!$AG$4:$AI$32</definedName>
    <definedName name="UF">[10]PARAM!$J$2:$L$321</definedName>
    <definedName name="UFANT" localSheetId="1">#REF!</definedName>
    <definedName name="UFANT">#REF!</definedName>
    <definedName name="Unidad_de_Gestion" localSheetId="1">#REF!</definedName>
    <definedName name="Unidad_de_Gestion">#REF!</definedName>
    <definedName name="US" localSheetId="1">#REF!</definedName>
    <definedName name="US">#REF!</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<sst xmlns="http://schemas.openxmlformats.org/spreadsheetml/2006/main" count="129" uniqueCount="72">
  <si>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</si>
  <si>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</si>
  <si>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</si>
  <si>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</si>
  <si>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</si>
  <si>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</si>
  <si>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</si>
  <si>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</si>
  <si>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</si>
  <si>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</si>
  <si>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</si>
  <si>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</si>
  <si>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</si>
  <si>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</si>
  <si>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</si>
  <si>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</si>
  <si>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</si>
  <si>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</si>
  <si>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</si>
  <si>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</si>
  <si>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</si>
  <si>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</si>
  <si>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</si>
  <si>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BTG Pactual Chile</t>
  </si>
  <si>
    <t>Banco Consorcio</t>
  </si>
  <si>
    <t>Banco de Chile</t>
  </si>
  <si>
    <t>Banco de Crédito e Inversiones</t>
  </si>
  <si>
    <t>Banco del Estado de Chile</t>
  </si>
  <si>
    <t>Banco do Brasil S.A.</t>
  </si>
  <si>
    <t>Banco Falabella</t>
  </si>
  <si>
    <t>Banco Internacional</t>
  </si>
  <si>
    <t>Itaú Corpbanca</t>
  </si>
  <si>
    <t>Bank of China, Agencia en Chile</t>
  </si>
  <si>
    <t>Banco Ripley</t>
  </si>
  <si>
    <t>Banco Santander-Chile</t>
  </si>
  <si>
    <t>Banco Security</t>
  </si>
  <si>
    <t>China Construction Bank, Agencia en Chile</t>
  </si>
  <si>
    <t>HSBC Bank (Chile)</t>
  </si>
  <si>
    <t>JP Morgan Chase Bank, N.A.</t>
  </si>
  <si>
    <t>Scotiabank Chile</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</si>
  <si>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</si>
  <si>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</si>
  <si>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</si>
  <si>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</si>
  <si>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de crédito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</si>
  <si>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</si>
  <si>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</si>
  <si>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</si>
  <si>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</si>
  <si>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</si>
  <si>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</si>
  <si>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</si>
  <si>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Comisión para el Mercado Financiero de Chile - Bancos e Instituciones Financieras</t>
  </si>
  <si>
    <t>Patrimonio efectivo / Activos ponderados por riesgo de crédito (%) (1)</t>
  </si>
  <si>
    <t>Componentes de los Activos ponderados por riesgo de crédito, según categoría, antes de la ponderación (MM$) (2) (3).</t>
  </si>
  <si>
    <t>Activos ponderados por riesgo de crédito (APRC) (4)</t>
  </si>
  <si>
    <t>Activos Totales (ATC) (5)</t>
  </si>
  <si>
    <t>Categoría 1 (ponderador del 0%)</t>
  </si>
  <si>
    <t>Categoría 2 (ponderador del 10%)</t>
  </si>
  <si>
    <t>Categoría 3 (ponderador del 20%)</t>
  </si>
  <si>
    <t>Categoría 4 (ponderador del 60%)</t>
  </si>
  <si>
    <t>Categoría 5 (ponderador del 100%)</t>
  </si>
  <si>
    <t>Categoría Intermedia (ponderador del 2%) (3)</t>
  </si>
  <si>
    <t>Créditos contingentes</t>
  </si>
  <si>
    <t>Equivalente de crédito de derivados</t>
  </si>
  <si>
    <t>(2) Desde enero de 2010 se computan dentro de los activos que se ponderan por riesgo de crédito en las distintas categorías, las exposiciones de los créditos contingentes, calculados, según las indicaciones contenidas en el Capítulo B-3 del Compendio de Normas Contables.</t>
  </si>
  <si>
    <t>(3) Desde julio de 2018 se reporta dentro de los activos que ponderan por riesgo de crédito la Categoría Intermedia compuesta por el monto de los equivalentes de crédito de los derivados que se compensan y liquidan a través de una Entidad de Contraparte Central y cuyo porcentaje de ponderación por riesgo es de 2%. ( Circular Bancos N°3.634 del 09.03.2018).</t>
  </si>
  <si>
    <t>(4) APRC =  0 * (Activos categoría 1 + Créditos contingentes categoría 1 + Equivalente de derivados categoría 1) + 0,1 * (Activos categoría 2 + Créditos contingentes categoría 2 + Equivalente de derivados categoría 2 ) + 0,2 * (Activos categoría 3 + Créditos contingentes categoría 3 + Equivalente de derivados categoría 3) + 0,6* (Activos categoría 4 + Créditos contingentes categoría 4 + Equivalente derivados en categoría 4)</t>
  </si>
  <si>
    <t xml:space="preserve">      + Activos categoría 5 (sin inversiones en sociedades) + Créditos contingentes en categoría 5 + Equivalente de derivados en categoría 5  + 0,02 * Equivalente de derivados en categoría intermedia.</t>
  </si>
  <si>
    <t>(5) ATC =  Categoría 1 + Categoría 2 + Categoría 3 + Categoría 4 + Categoría 5 + Goodwill Consolidado.</t>
  </si>
  <si>
    <t>ADECUACIÓN DE CAPITAL CONSOLIDADA DEL SISTEMA BANCARIO CHILENO A MARZO DE 2020</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</si>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</sst>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name val="Arial"/>
    </font>
    <font>
      <sz val="10"/>
      <name val="Comic Sans MS"/>
      <family val="4"/>
    </font>
    <font>
      <sz val="10"/>
      <name val="Arial"/>
      <family val="2"/>
    </font>
    <font>
      <b/>
      <sz val="14"/>
      <color rgb="FF5B2B82"/>
      <name val="Arial"/>
      <family val="2"/>
    </font>
    <font>
      <sz val="10"/>
      <color rgb="FF5B2B82"/>
      <name val="Arial"/>
      <family val="2"/>
    </font>
    <font>
      <b/>
      <sz val="12"/>
      <color rgb="FF5B2B82"/>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rgb="FF5B2B82"/>
      <name val="Arial"/>
      <family val="2"/>
    </font>
    <font>
      <b/>
      <sz val="11"/>
      <color indexed="9"/>
      <name val="Arial"/>
      <family val="2"/>
    </font>
  </fonts>
  <fills count="5">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s>
  <borders count="30">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6">
    <xf numFmtId="0" fontId="0" fillId="0" borderId="0"/>
    <xf numFmtId="0" fontId="1" fillId="0" borderId="0"/>
    <xf numFmtId="0" fontId="9" fillId="0" borderId="0"/>
    <xf numFmtId="0" fontId="16" fillId="0" borderId="0"/>
    <xf numFmtId="0" fontId="2" fillId="0" borderId="0"/>
    <xf numFmtId="0" fontId="9" fillId="0" borderId="0"/>
  </cellStyleXfs>
  <cellXfs count="112">
    <xf numFmtId="0" fontId="0" fillId="0" borderId="0" xfId="0"/>
    <xf numFmtId="0" fontId="2" fillId="2" borderId="0" xfId="1" applyFont="1" applyFill="1"/>
    <xf numFmtId="0" fontId="6" fillId="2" borderId="0" xfId="1" applyFont="1" applyFill="1" applyAlignment="1">
      <alignment horizontal="center"/>
    </xf>
    <xf numFmtId="0" fontId="8" fillId="2" borderId="0" xfId="1" applyFont="1" applyFill="1"/>
    <xf numFmtId="0" fontId="11" fillId="2" borderId="0" xfId="1" applyFont="1" applyFill="1"/>
    <xf numFmtId="0" fontId="11" fillId="2" borderId="0" xfId="1" applyFont="1" applyFill="1" applyAlignment="1">
      <alignment horizontal="centerContinuous"/>
    </xf>
    <xf numFmtId="0" fontId="13" fillId="2" borderId="0" xfId="1" applyFont="1" applyFill="1" applyAlignment="1">
      <alignment horizontal="center"/>
    </xf>
    <xf numFmtId="0" fontId="14" fillId="2" borderId="0" xfId="1" applyFont="1" applyFill="1" applyAlignment="1">
      <alignment horizontal="center"/>
    </xf>
    <xf numFmtId="0" fontId="11" fillId="2" borderId="0" xfId="1" applyFont="1" applyFill="1" applyAlignment="1">
      <alignment horizontal="center"/>
    </xf>
    <xf numFmtId="3" fontId="2" fillId="2" borderId="0" xfId="0" applyNumberFormat="1" applyFont="1" applyFill="1" applyAlignment="1">
      <alignment horizontal="center" vertical="center" wrapText="1"/>
    </xf>
    <xf numFmtId="0" fontId="15" fillId="2" borderId="0" xfId="1" applyFont="1" applyFill="1"/>
    <xf numFmtId="4" fontId="17" fillId="4" borderId="18" xfId="3" applyNumberFormat="1" applyFont="1" applyFill="1" applyBorder="1" applyAlignment="1">
      <alignment horizontal="left" vertical="center"/>
    </xf>
    <xf numFmtId="3" fontId="18" fillId="4" borderId="0" xfId="1" applyNumberFormat="1" applyFont="1" applyFill="1"/>
    <xf numFmtId="4" fontId="19" fillId="4" borderId="18" xfId="3" applyNumberFormat="1" applyFont="1" applyFill="1" applyBorder="1" applyAlignment="1">
      <alignment horizontal="center" vertical="center"/>
    </xf>
    <xf numFmtId="2" fontId="8" fillId="4" borderId="0" xfId="0" applyNumberFormat="1" applyFont="1" applyFill="1" applyAlignment="1">
      <alignment horizontal="center"/>
    </xf>
    <xf numFmtId="3" fontId="19" fillId="4" borderId="18" xfId="3" applyNumberFormat="1" applyFont="1" applyFill="1" applyBorder="1" applyAlignment="1">
      <alignment horizontal="right"/>
    </xf>
    <xf numFmtId="0" fontId="2" fillId="4" borderId="0" xfId="0" applyFont="1" applyFill="1" applyAlignment="1">
      <alignment horizontal="center"/>
    </xf>
    <xf numFmtId="0" fontId="2" fillId="4" borderId="0" xfId="1" applyFont="1" applyFill="1"/>
    <xf numFmtId="0" fontId="18" fillId="4" borderId="19" xfId="4" applyFont="1" applyFill="1" applyBorder="1" applyAlignment="1">
      <alignment horizontal="center"/>
    </xf>
    <xf numFmtId="4" fontId="17" fillId="4" borderId="20" xfId="3" applyNumberFormat="1" applyFont="1" applyFill="1" applyBorder="1" applyAlignment="1">
      <alignment horizontal="left" vertical="center"/>
    </xf>
    <xf numFmtId="4" fontId="19" fillId="4" borderId="20" xfId="3" applyNumberFormat="1" applyFont="1" applyFill="1" applyBorder="1" applyAlignment="1">
      <alignment horizontal="center" vertical="center"/>
    </xf>
    <xf numFmtId="3" fontId="19" fillId="4" borderId="20" xfId="3" applyNumberFormat="1" applyFont="1" applyFill="1" applyBorder="1" applyAlignment="1">
      <alignment horizontal="right"/>
    </xf>
    <xf numFmtId="0" fontId="18" fillId="4" borderId="21" xfId="4" applyFont="1" applyFill="1" applyBorder="1" applyAlignment="1">
      <alignment horizontal="center"/>
    </xf>
    <xf numFmtId="0" fontId="18" fillId="4" borderId="22" xfId="4" applyFont="1" applyFill="1" applyBorder="1" applyAlignment="1">
      <alignment horizontal="center"/>
    </xf>
    <xf numFmtId="4" fontId="17" fillId="4" borderId="23" xfId="3" applyNumberFormat="1" applyFont="1" applyFill="1" applyBorder="1" applyAlignment="1">
      <alignment horizontal="left" vertical="center"/>
    </xf>
    <xf numFmtId="4" fontId="19" fillId="4" borderId="23" xfId="3" applyNumberFormat="1" applyFont="1" applyFill="1" applyBorder="1" applyAlignment="1">
      <alignment horizontal="center" vertical="center"/>
    </xf>
    <xf numFmtId="3" fontId="19" fillId="4" borderId="23" xfId="3" applyNumberFormat="1" applyFont="1" applyFill="1" applyBorder="1" applyAlignment="1">
      <alignment horizontal="right"/>
    </xf>
    <xf numFmtId="0" fontId="18" fillId="4" borderId="24" xfId="4" applyFont="1" applyFill="1" applyBorder="1" applyAlignment="1">
      <alignment horizontal="center"/>
    </xf>
    <xf numFmtId="0" fontId="2" fillId="2" borderId="0" xfId="4" applyFill="1"/>
    <xf numFmtId="3" fontId="8" fillId="2" borderId="0" xfId="1" applyNumberFormat="1" applyFont="1" applyFill="1"/>
    <xf numFmtId="4" fontId="2" fillId="2" borderId="0" xfId="2" applyNumberFormat="1" applyFont="1" applyFill="1" applyAlignment="1">
      <alignment horizontal="center" vertical="center"/>
    </xf>
    <xf numFmtId="2" fontId="8" fillId="2" borderId="0" xfId="0" applyNumberFormat="1" applyFont="1" applyFill="1" applyAlignment="1">
      <alignment horizontal="center"/>
    </xf>
    <xf numFmtId="0" fontId="2" fillId="2" borderId="0" xfId="2" applyFont="1" applyFill="1"/>
    <xf numFmtId="0" fontId="2" fillId="2" borderId="0" xfId="0" applyFont="1" applyFill="1" applyAlignment="1">
      <alignment horizontal="center"/>
    </xf>
    <xf numFmtId="0" fontId="7" fillId="3" borderId="25" xfId="4" applyFont="1" applyFill="1" applyBorder="1"/>
    <xf numFmtId="3" fontId="11" fillId="2" borderId="0" xfId="1" applyNumberFormat="1" applyFont="1" applyFill="1"/>
    <xf numFmtId="4" fontId="7" fillId="3" borderId="25" xfId="4" applyNumberFormat="1" applyFont="1" applyFill="1" applyBorder="1" applyAlignment="1">
      <alignment horizontal="center" vertical="center"/>
    </xf>
    <xf numFmtId="2" fontId="11" fillId="2" borderId="0" xfId="0" applyNumberFormat="1" applyFont="1" applyFill="1" applyAlignment="1">
      <alignment horizontal="center"/>
    </xf>
    <xf numFmtId="3" fontId="7" fillId="3" borderId="25" xfId="4" applyNumberFormat="1" applyFont="1" applyFill="1" applyBorder="1"/>
    <xf numFmtId="3" fontId="2" fillId="2" borderId="0" xfId="1" applyNumberFormat="1" applyFont="1" applyFill="1"/>
    <xf numFmtId="4" fontId="11" fillId="2" borderId="0" xfId="0" applyNumberFormat="1" applyFont="1" applyFill="1"/>
    <xf numFmtId="2" fontId="11" fillId="2" borderId="0" xfId="0" applyNumberFormat="1" applyFont="1" applyFill="1"/>
    <xf numFmtId="3" fontId="11" fillId="2" borderId="2" xfId="0" applyNumberFormat="1" applyFont="1" applyFill="1" applyBorder="1"/>
    <xf numFmtId="3" fontId="11" fillId="2" borderId="0" xfId="0" applyNumberFormat="1" applyFont="1" applyFill="1"/>
    <xf numFmtId="0" fontId="2" fillId="2" borderId="0" xfId="0" applyFont="1" applyFill="1"/>
    <xf numFmtId="3" fontId="18" fillId="2" borderId="0" xfId="1" applyNumberFormat="1" applyFont="1" applyFill="1"/>
    <xf numFmtId="4" fontId="18" fillId="2" borderId="0" xfId="1" applyNumberFormat="1" applyFont="1" applyFill="1"/>
    <xf numFmtId="0" fontId="2" fillId="2" borderId="0" xfId="1" applyFont="1" applyFill="1" applyAlignment="1">
      <alignment horizontal="center"/>
    </xf>
    <xf numFmtId="2" fontId="18" fillId="2" borderId="0" xfId="1" applyNumberFormat="1" applyFont="1" applyFill="1" applyAlignment="1">
      <alignment horizontal="center"/>
    </xf>
    <xf numFmtId="0" fontId="17" fillId="2" borderId="0" xfId="1" applyFont="1" applyFill="1"/>
    <xf numFmtId="2" fontId="2" fillId="2" borderId="0" xfId="1" applyNumberFormat="1" applyFont="1" applyFill="1"/>
    <xf numFmtId="0" fontId="17" fillId="2" borderId="0" xfId="1" applyFont="1" applyFill="1" applyAlignment="1">
      <alignment horizontal="left" indent="1"/>
    </xf>
    <xf numFmtId="0" fontId="20" fillId="2" borderId="0" xfId="5" applyFont="1" applyFill="1"/>
    <xf numFmtId="3" fontId="7" fillId="3" borderId="29" xfId="4" applyNumberFormat="1" applyFont="1" applyFill="1" applyBorder="1" applyAlignment="1">
      <alignment horizontal="center" vertical="center" wrapText="1"/>
    </xf>
    <xf numFmtId="4" fontId="17" fillId="0" borderId="18" xfId="3" applyNumberFormat="1" applyFont="1" applyBorder="1" applyAlignment="1">
      <alignment horizontal="left" vertical="center"/>
    </xf>
    <xf numFmtId="3" fontId="18" fillId="0" borderId="0" xfId="1" applyNumberFormat="1" applyFont="1"/>
    <xf numFmtId="4" fontId="19" fillId="0" borderId="18" xfId="3" applyNumberFormat="1" applyFont="1" applyBorder="1" applyAlignment="1">
      <alignment horizontal="center" vertical="center"/>
    </xf>
    <xf numFmtId="2" fontId="8" fillId="0" borderId="0" xfId="0" applyNumberFormat="1" applyFont="1" applyAlignment="1">
      <alignment horizontal="center"/>
    </xf>
    <xf numFmtId="3" fontId="19" fillId="0" borderId="18" xfId="3" applyNumberFormat="1" applyFont="1" applyBorder="1" applyAlignment="1">
      <alignment horizontal="right"/>
    </xf>
    <xf numFmtId="0" fontId="2" fillId="0" borderId="0" xfId="1" applyFont="1"/>
    <xf numFmtId="4" fontId="17" fillId="0" borderId="20" xfId="3" applyNumberFormat="1" applyFont="1" applyBorder="1" applyAlignment="1">
      <alignment horizontal="left" vertical="center"/>
    </xf>
    <xf numFmtId="4" fontId="19" fillId="0" borderId="20" xfId="3" applyNumberFormat="1" applyFont="1" applyBorder="1" applyAlignment="1">
      <alignment horizontal="center" vertical="center"/>
    </xf>
    <xf numFmtId="3" fontId="19" fillId="0" borderId="20" xfId="3" applyNumberFormat="1" applyFont="1" applyBorder="1" applyAlignment="1">
      <alignment horizontal="right"/>
    </xf>
    <xf numFmtId="4" fontId="17" fillId="0" borderId="23" xfId="3" applyNumberFormat="1" applyFont="1" applyBorder="1" applyAlignment="1">
      <alignment horizontal="left" vertical="center"/>
    </xf>
    <xf numFmtId="4" fontId="19" fillId="0" borderId="23" xfId="3" applyNumberFormat="1" applyFont="1" applyBorder="1" applyAlignment="1">
      <alignment horizontal="center" vertical="center"/>
    </xf>
    <xf numFmtId="3" fontId="19" fillId="0" borderId="23" xfId="3" applyNumberFormat="1" applyFont="1" applyBorder="1" applyAlignment="1">
      <alignment horizontal="right"/>
    </xf>
    <xf numFmtId="0" fontId="7" fillId="3" borderId="8" xfId="2" applyFont="1" applyFill="1" applyBorder="1" applyAlignment="1">
      <alignment horizontal="center" vertical="center" wrapText="1"/>
    </xf>
    <xf numFmtId="0" fontId="7" fillId="3" borderId="9" xfId="2" applyFont="1" applyFill="1" applyBorder="1" applyAlignment="1">
      <alignment horizontal="center" vertical="center" wrapText="1"/>
    </xf>
    <xf numFmtId="0" fontId="7" fillId="3" borderId="16"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12"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3" fillId="0" borderId="1" xfId="1" applyFont="1" applyBorder="1" applyAlignment="1">
      <alignment horizontal="center"/>
    </xf>
    <xf numFmtId="0" fontId="3" fillId="0" borderId="2" xfId="1" applyFont="1" applyBorder="1" applyAlignment="1">
      <alignment horizontal="center"/>
    </xf>
    <xf numFmtId="0" fontId="4" fillId="0" borderId="2" xfId="0" applyFont="1" applyBorder="1"/>
    <xf numFmtId="0" fontId="4" fillId="0" borderId="3" xfId="0" applyFont="1" applyBorder="1"/>
    <xf numFmtId="0" fontId="5" fillId="0" borderId="4" xfId="1" applyFont="1" applyBorder="1" applyAlignment="1">
      <alignment horizontal="center"/>
    </xf>
    <xf numFmtId="0" fontId="5" fillId="0" borderId="5" xfId="1" applyFont="1" applyBorder="1" applyAlignment="1">
      <alignment horizontal="center"/>
    </xf>
    <xf numFmtId="0" fontId="4" fillId="0" borderId="5" xfId="0" applyFont="1" applyBorder="1"/>
    <xf numFmtId="0" fontId="4" fillId="0" borderId="6" xfId="0" applyFont="1" applyBorder="1"/>
    <xf numFmtId="0" fontId="7" fillId="3" borderId="7" xfId="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8" xfId="1" applyFont="1" applyFill="1" applyBorder="1" applyAlignment="1">
      <alignment horizontal="center"/>
    </xf>
    <xf numFmtId="0" fontId="7" fillId="3" borderId="10"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0" fillId="3" borderId="12" xfId="0" applyFill="1" applyBorder="1" applyAlignment="1">
      <alignment wrapText="1"/>
    </xf>
    <xf numFmtId="0" fontId="0" fillId="3" borderId="17" xfId="0" applyFill="1" applyBorder="1" applyAlignment="1">
      <alignment wrapText="1"/>
    </xf>
    <xf numFmtId="0" fontId="12" fillId="3" borderId="8" xfId="1" applyFont="1" applyFill="1" applyBorder="1" applyAlignment="1">
      <alignment horizontal="center"/>
    </xf>
    <xf numFmtId="0" fontId="7" fillId="3" borderId="8" xfId="2" applyFont="1" applyFill="1" applyBorder="1" applyAlignment="1">
      <alignment horizontal="center"/>
    </xf>
    <xf numFmtId="0" fontId="7" fillId="3" borderId="26" xfId="1" applyFont="1" applyFill="1" applyBorder="1" applyAlignment="1">
      <alignment horizontal="center" vertical="center"/>
    </xf>
    <xf numFmtId="0" fontId="7" fillId="3" borderId="27" xfId="1" applyFont="1" applyFill="1" applyBorder="1" applyAlignment="1">
      <alignment horizontal="center" vertical="center"/>
    </xf>
    <xf numFmtId="0" fontId="7" fillId="3" borderId="28" xfId="1" applyFont="1" applyFill="1" applyBorder="1" applyAlignment="1">
      <alignment horizontal="center" vertical="center"/>
    </xf>
    <xf numFmtId="0" fontId="3" fillId="2" borderId="1" xfId="1" applyFont="1" applyFill="1" applyBorder="1" applyAlignment="1">
      <alignment horizontal="center"/>
    </xf>
    <xf numFmtId="0" fontId="3" fillId="2" borderId="2" xfId="1" applyFont="1" applyFill="1" applyBorder="1" applyAlignment="1">
      <alignment horizontal="center"/>
    </xf>
    <xf numFmtId="0" fontId="3" fillId="2" borderId="3" xfId="1" applyFont="1" applyFill="1" applyBorder="1" applyAlignment="1">
      <alignment horizontal="center"/>
    </xf>
    <xf numFmtId="0" fontId="5" fillId="2" borderId="4" xfId="1" applyFont="1" applyFill="1" applyBorder="1" applyAlignment="1">
      <alignment horizontal="center"/>
    </xf>
    <xf numFmtId="0" fontId="5" fillId="2" borderId="5" xfId="1" applyFont="1" applyFill="1" applyBorder="1" applyAlignment="1">
      <alignment horizontal="center"/>
    </xf>
    <xf numFmtId="0" fontId="5" fillId="2" borderId="6" xfId="1" applyFont="1" applyFill="1" applyBorder="1" applyAlignment="1">
      <alignment horizontal="center"/>
    </xf>
    <xf numFmtId="0" fontId="7" fillId="3" borderId="12"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21" fillId="3" borderId="9"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21" fillId="3" borderId="11" xfId="1" applyFont="1" applyFill="1" applyBorder="1" applyAlignment="1">
      <alignment horizontal="center" vertical="center" wrapText="1"/>
    </xf>
    <xf numFmtId="0" fontId="21" fillId="3" borderId="7" xfId="2" applyFont="1" applyFill="1" applyBorder="1" applyAlignment="1">
      <alignment horizontal="center" vertical="center" wrapText="1"/>
    </xf>
    <xf numFmtId="0" fontId="21" fillId="3" borderId="12" xfId="2" applyFont="1" applyFill="1" applyBorder="1" applyAlignment="1">
      <alignment horizontal="center" vertical="center" wrapText="1"/>
    </xf>
    <xf numFmtId="0" fontId="21" fillId="3" borderId="17" xfId="2" applyFont="1" applyFill="1" applyBorder="1" applyAlignment="1">
      <alignment horizontal="center" vertical="center" wrapText="1"/>
    </xf>
  </cellXfs>
  <cellStyles count="6">
    <cellStyle name="Normal" xfId="0" builtinId="0"/>
    <cellStyle name="Normal_ Public. D.Ofc. JUN'96" xfId="3" xr:uid="{52A30A81-AABD-4979-AFAB-1D51C9BA6FF6}"/>
    <cellStyle name="Normal_ADEC  DE CAP febrero'2008" xfId="1" xr:uid="{8306D71A-7D41-45EF-82DC-065B02D81459}"/>
    <cellStyle name="Normal_Información Financiera Mensual - 2008 (prot)" xfId="2" xr:uid="{13FA8FC9-8BF6-41C9-A061-2D847BEA98AE}"/>
    <cellStyle name="Normal_Información Financiera Mensual - Enero  de 2006" xfId="5" xr:uid="{7B058CEC-CC21-467F-9B8D-19E66A15F83A}"/>
    <cellStyle name="Normal_RIESGO DE CREDITO Y CONTIGENTES 2008" xfId="4" xr:uid="{FC39C64E-4380-4095-83E9-2517B721A581}"/>
  </cellStyles>
  <dxfs count="10">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xdr:row>
      <xdr:rowOff>114300</xdr:rowOff>
    </xdr:from>
    <xdr:to>
      <xdr:col>1</xdr:col>
      <xdr:colOff>1840230</xdr:colOff>
      <xdr:row>3</xdr:row>
      <xdr:rowOff>182457</xdr:rowOff>
    </xdr:to>
    <xdr:pic>
      <xdr:nvPicPr>
        <xdr:cNvPr id="2" name="Imagen 1">
          <a:extLst>
            <a:ext uri="{FF2B5EF4-FFF2-40B4-BE49-F238E27FC236}">
              <a16:creationId xmlns:a16="http://schemas.microsoft.com/office/drawing/2014/main" id="{4AB65722-D523-4526-A97A-6BA3187542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457200"/>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2</xdr:row>
      <xdr:rowOff>85725</xdr:rowOff>
    </xdr:from>
    <xdr:to>
      <xdr:col>1</xdr:col>
      <xdr:colOff>1878330</xdr:colOff>
      <xdr:row>3</xdr:row>
      <xdr:rowOff>153882</xdr:rowOff>
    </xdr:to>
    <xdr:pic>
      <xdr:nvPicPr>
        <xdr:cNvPr id="2" name="Imagen 1">
          <a:extLst>
            <a:ext uri="{FF2B5EF4-FFF2-40B4-BE49-F238E27FC236}">
              <a16:creationId xmlns:a16="http://schemas.microsoft.com/office/drawing/2014/main" id="{E22C1A70-A9F5-49C3-869B-2618D158FF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870" y="428625"/>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FORME%20MENSU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DEC.%20DE%20CAP.%20FORMATO%20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SBIF/TRABAJOS%20SBIF/INFORME%20MENSUAL%20SISTEMA/CUADROS%20SISTE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LTP/Nov%202011/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yecciones/Modelo%20Proyecci&#243;n%20I/Modelo%20Proyecci&#243;n%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1 "/>
      <sheetName val="Indicadores 1  (2)"/>
      <sheetName val="Indicadores 2"/>
      <sheetName val="Indicadores 3"/>
      <sheetName val="Clasif. Privada"/>
      <sheetName val="Balance 1"/>
      <sheetName val="Balance 2"/>
      <sheetName val="Balance 3"/>
      <sheetName val="Resultado  1"/>
      <sheetName val="Resultado  2"/>
      <sheetName val="6 Rankings"/>
      <sheetName val="Ranking Coloc."/>
      <sheetName val="Ranking Pasivos"/>
      <sheetName val="Evol. ranking coloc. totales"/>
      <sheetName val="PARAMETROS"/>
      <sheetName val="CONSULTAS MES"/>
      <sheetName val="TABLAS"/>
      <sheetName val="Cuadro riesgo-solvencia (2)"/>
      <sheetName val="Resumen"/>
      <sheetName val="Cuadro actividad"/>
      <sheetName val="Cuadro riesgo-solvencia"/>
      <sheetName val="Cuadro resultados 1"/>
      <sheetName val="Cuadro resultados 2"/>
      <sheetName val="AJ_CTAS_CAMBIO_OTROS"/>
      <sheetName val="DESC_SOBRE_CAP_BASICO"/>
      <sheetName val="Gráf 1"/>
      <sheetName val="Graf 2"/>
      <sheetName val="Gráf 3"/>
      <sheetName val="Gráf 4"/>
      <sheetName val="Gráf 5"/>
      <sheetName val="Gráf 6"/>
      <sheetName val="Gráf 7"/>
      <sheetName val="Gráf 8"/>
      <sheetName val="Gráf 9"/>
      <sheetName val="Gráf 10"/>
      <sheetName val="Gráf 11"/>
      <sheetName val="DATOS"/>
      <sheetName val="PARTICIPACION"/>
      <sheetName val="RANKING"/>
      <sheetName val="DATOS2"/>
      <sheetName val="PARTICIPACION2"/>
      <sheetName val="RANKING2"/>
      <sheetName val="DATOS6"/>
      <sheetName val="PARTICIPACION6"/>
      <sheetName val="RANKING6"/>
      <sheetName val="Indicadores 2  (2)"/>
      <sheetName val="Indicadores 4"/>
      <sheetName val="Resultados RK ROE"/>
      <sheetName val="Activos"/>
      <sheetName val="Descalce"/>
      <sheetName val="INFORME MENSU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formación Sistema monedas"/>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 val="Suc Fil Exterior"/>
      <sheetName val="E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_c04"/>
      <sheetName val="form web wf"/>
      <sheetName val="ADEC. CAPITAL"/>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Rubros, líneas e items"/>
      <sheetName val="Cua_Panorama"/>
      <sheetName val="ANTIGUOS"/>
      <sheetName val="C04_092009_122010"/>
      <sheetName val="C04_012008_082009"/>
      <sheetName val="C04"/>
      <sheetName val="VALIDACIÓN (2)"/>
      <sheetName val="C04N (2)"/>
      <sheetName val="Indicadores Individuales"/>
      <sheetName val="Apertura APRM"/>
      <sheetName val="Hoja1"/>
    </sheetNames>
    <sheetDataSet>
      <sheetData sheetId="0"/>
      <sheetData sheetId="1"/>
      <sheetData sheetId="2"/>
      <sheetData sheetId="3"/>
      <sheetData sheetId="4"/>
      <sheetData sheetId="5"/>
      <sheetData sheetId="6">
        <row r="4">
          <cell r="F4">
            <v>970</v>
          </cell>
          <cell r="G4">
            <v>19367567851441</v>
          </cell>
          <cell r="H4">
            <v>240535059528345</v>
          </cell>
          <cell r="I4">
            <v>168328445268454.06</v>
          </cell>
          <cell r="J4">
            <v>19068065923610</v>
          </cell>
          <cell r="K4">
            <v>268212595262389</v>
          </cell>
          <cell r="L4">
            <v>190967075444220.94</v>
          </cell>
          <cell r="M4">
            <v>23765612350986</v>
          </cell>
          <cell r="O4">
            <v>8.0500000000000007</v>
          </cell>
          <cell r="P4">
            <v>11.33</v>
          </cell>
          <cell r="Q4">
            <v>7.22</v>
          </cell>
          <cell r="R4">
            <v>12.44</v>
          </cell>
        </row>
        <row r="6">
          <cell r="F6">
            <v>28</v>
          </cell>
          <cell r="G6">
            <v>604067757689</v>
          </cell>
          <cell r="H6">
            <v>10155320359479</v>
          </cell>
          <cell r="I6">
            <v>7031730994682.1406</v>
          </cell>
          <cell r="J6">
            <v>698705558991</v>
          </cell>
          <cell r="K6">
            <v>10185235952521</v>
          </cell>
          <cell r="L6">
            <v>7141665124362.3408</v>
          </cell>
          <cell r="M6">
            <v>854509097881</v>
          </cell>
          <cell r="N6">
            <v>7141665124362.3398</v>
          </cell>
          <cell r="O6">
            <v>5.95</v>
          </cell>
          <cell r="P6">
            <v>9.94</v>
          </cell>
          <cell r="Q6">
            <v>5.93</v>
          </cell>
          <cell r="R6">
            <v>11.97</v>
          </cell>
        </row>
        <row r="7">
          <cell r="F7">
            <v>504</v>
          </cell>
        </row>
        <row r="8">
          <cell r="F8">
            <v>27</v>
          </cell>
        </row>
        <row r="9">
          <cell r="F9">
            <v>16</v>
          </cell>
          <cell r="G9">
            <v>3992165479548</v>
          </cell>
          <cell r="H9">
            <v>41352524292048</v>
          </cell>
          <cell r="I9">
            <v>28880149691713.617</v>
          </cell>
          <cell r="J9">
            <v>2632527169879</v>
          </cell>
          <cell r="K9">
            <v>56771643225241</v>
          </cell>
          <cell r="L9">
            <v>41097047002096.117</v>
          </cell>
          <cell r="M9">
            <v>4680950732656</v>
          </cell>
          <cell r="N9">
            <v>41097047002096.094</v>
          </cell>
          <cell r="O9">
            <v>9.65</v>
          </cell>
          <cell r="P9">
            <v>9.1199999999999992</v>
          </cell>
          <cell r="Q9">
            <v>7.03</v>
          </cell>
          <cell r="R9">
            <v>11.39</v>
          </cell>
        </row>
        <row r="10">
          <cell r="F10">
            <v>1</v>
          </cell>
          <cell r="G10">
            <v>3550891391775</v>
          </cell>
          <cell r="H10">
            <v>46538407795162</v>
          </cell>
          <cell r="I10">
            <v>33538696672633.621</v>
          </cell>
          <cell r="J10">
            <v>4444918587223</v>
          </cell>
          <cell r="K10">
            <v>46688282245062</v>
          </cell>
          <cell r="L10">
            <v>33530830162319.32</v>
          </cell>
          <cell r="M10">
            <v>4587109248520</v>
          </cell>
          <cell r="N10">
            <v>33530830162319.301</v>
          </cell>
          <cell r="O10">
            <v>7.63</v>
          </cell>
          <cell r="P10">
            <v>13.25</v>
          </cell>
          <cell r="Q10">
            <v>7.61</v>
          </cell>
          <cell r="R10">
            <v>13.68</v>
          </cell>
        </row>
        <row r="11">
          <cell r="F11">
            <v>52</v>
          </cell>
        </row>
        <row r="12">
          <cell r="F12">
            <v>51</v>
          </cell>
          <cell r="G12">
            <v>594198926125</v>
          </cell>
          <cell r="H12">
            <v>4519019805337</v>
          </cell>
          <cell r="I12">
            <v>2527231706493.0996</v>
          </cell>
          <cell r="J12">
            <v>290927232156</v>
          </cell>
          <cell r="K12">
            <v>6696550072713</v>
          </cell>
          <cell r="L12">
            <v>4574358029556.0996</v>
          </cell>
          <cell r="M12">
            <v>733589345167</v>
          </cell>
          <cell r="N12">
            <v>4574358029556.0996</v>
          </cell>
          <cell r="O12">
            <v>13.15</v>
          </cell>
          <cell r="P12">
            <v>11.51</v>
          </cell>
          <cell r="Q12">
            <v>8.8699999999999992</v>
          </cell>
          <cell r="R12">
            <v>16.04</v>
          </cell>
        </row>
        <row r="13">
          <cell r="F13">
            <v>31</v>
          </cell>
          <cell r="G13">
            <v>106568906428</v>
          </cell>
          <cell r="H13">
            <v>1673230304636</v>
          </cell>
          <cell r="I13">
            <v>610566117709.19995</v>
          </cell>
          <cell r="J13">
            <v>106568906428</v>
          </cell>
          <cell r="K13">
            <v>1673230304636</v>
          </cell>
          <cell r="L13">
            <v>610566117709.19995</v>
          </cell>
          <cell r="M13">
            <v>106568906428</v>
          </cell>
          <cell r="N13">
            <v>610566117709.19995</v>
          </cell>
          <cell r="O13">
            <v>6.37</v>
          </cell>
          <cell r="P13">
            <v>17.45</v>
          </cell>
          <cell r="Q13">
            <v>6.37</v>
          </cell>
          <cell r="R13">
            <v>17.45</v>
          </cell>
        </row>
        <row r="14">
          <cell r="F14">
            <v>9</v>
          </cell>
          <cell r="G14">
            <v>180981713158</v>
          </cell>
          <cell r="H14">
            <v>3177324789585</v>
          </cell>
          <cell r="I14">
            <v>2406673437235.6401</v>
          </cell>
          <cell r="J14">
            <v>273670976950</v>
          </cell>
          <cell r="K14">
            <v>3177248768967</v>
          </cell>
          <cell r="L14">
            <v>2406964880855.7402</v>
          </cell>
          <cell r="M14">
            <v>274431548687</v>
          </cell>
          <cell r="N14">
            <v>2406964880855.7402</v>
          </cell>
          <cell r="O14">
            <v>5.7</v>
          </cell>
          <cell r="P14">
            <v>11.37</v>
          </cell>
          <cell r="Q14">
            <v>5.7</v>
          </cell>
          <cell r="R14">
            <v>11.4</v>
          </cell>
        </row>
        <row r="15">
          <cell r="F15">
            <v>39</v>
          </cell>
          <cell r="G15">
            <v>3246015905579</v>
          </cell>
          <cell r="H15">
            <v>29685980118683</v>
          </cell>
          <cell r="I15">
            <v>19497354757529.16</v>
          </cell>
          <cell r="J15">
            <v>2242412653664</v>
          </cell>
          <cell r="K15">
            <v>37854459719546</v>
          </cell>
          <cell r="L15">
            <v>26006973625818.219</v>
          </cell>
          <cell r="M15">
            <v>3168923278169</v>
          </cell>
          <cell r="N15">
            <v>26006973625818.199</v>
          </cell>
          <cell r="O15">
            <v>10.93</v>
          </cell>
          <cell r="P15">
            <v>11.5</v>
          </cell>
          <cell r="Q15">
            <v>8.57</v>
          </cell>
          <cell r="R15">
            <v>12.18</v>
          </cell>
        </row>
        <row r="16">
          <cell r="F16">
            <v>55</v>
          </cell>
          <cell r="G16">
            <v>459814836802</v>
          </cell>
          <cell r="H16">
            <v>5983505869116</v>
          </cell>
          <cell r="I16">
            <v>4451889548545.4404</v>
          </cell>
          <cell r="J16">
            <v>613073720165</v>
          </cell>
          <cell r="K16">
            <v>6282832656607</v>
          </cell>
          <cell r="L16">
            <v>4761354707146.4404</v>
          </cell>
          <cell r="M16">
            <v>666560736969</v>
          </cell>
          <cell r="N16">
            <v>4761354707146.4404</v>
          </cell>
          <cell r="O16">
            <v>7.68</v>
          </cell>
          <cell r="P16">
            <v>13.77</v>
          </cell>
          <cell r="Q16">
            <v>7.32</v>
          </cell>
          <cell r="R16">
            <v>14</v>
          </cell>
        </row>
        <row r="17">
          <cell r="F17">
            <v>61</v>
          </cell>
          <cell r="G17">
            <v>30278491869</v>
          </cell>
          <cell r="H17">
            <v>37186092099</v>
          </cell>
          <cell r="I17">
            <v>7928558784.2000008</v>
          </cell>
          <cell r="J17">
            <v>30278491869</v>
          </cell>
          <cell r="K17">
            <v>37186092099</v>
          </cell>
          <cell r="L17">
            <v>7928558784.2000008</v>
          </cell>
          <cell r="M17">
            <v>30278491869</v>
          </cell>
          <cell r="N17">
            <v>7928558784.1999998</v>
          </cell>
          <cell r="O17">
            <v>81.42</v>
          </cell>
          <cell r="P17">
            <v>381.89</v>
          </cell>
          <cell r="Q17">
            <v>81.42</v>
          </cell>
          <cell r="R17">
            <v>381.89</v>
          </cell>
        </row>
        <row r="19">
          <cell r="F19">
            <v>54</v>
          </cell>
        </row>
        <row r="20">
          <cell r="F20">
            <v>53</v>
          </cell>
          <cell r="G20">
            <v>183648527922</v>
          </cell>
          <cell r="H20">
            <v>1119465770873</v>
          </cell>
          <cell r="I20">
            <v>694453751710.09998</v>
          </cell>
          <cell r="J20">
            <v>16166753816</v>
          </cell>
          <cell r="K20">
            <v>1679445901372</v>
          </cell>
          <cell r="L20">
            <v>1176088025282.6001</v>
          </cell>
          <cell r="M20">
            <v>183676881204</v>
          </cell>
          <cell r="N20">
            <v>1176088025282.6001</v>
          </cell>
          <cell r="O20">
            <v>16.41</v>
          </cell>
          <cell r="P20">
            <v>2.33</v>
          </cell>
          <cell r="Q20">
            <v>10.94</v>
          </cell>
          <cell r="R20">
            <v>15.62</v>
          </cell>
        </row>
        <row r="21">
          <cell r="F21">
            <v>37</v>
          </cell>
          <cell r="G21">
            <v>3494433256650</v>
          </cell>
          <cell r="H21">
            <v>50877578078498</v>
          </cell>
          <cell r="I21">
            <v>35718543945089.422</v>
          </cell>
          <cell r="J21">
            <v>4328124749400</v>
          </cell>
          <cell r="K21">
            <v>50919099895325</v>
          </cell>
          <cell r="L21">
            <v>35972079337832.219</v>
          </cell>
          <cell r="M21">
            <v>4584601313053</v>
          </cell>
          <cell r="N21">
            <v>35972079337832.195</v>
          </cell>
          <cell r="O21">
            <v>6.87</v>
          </cell>
          <cell r="P21">
            <v>12.12</v>
          </cell>
          <cell r="Q21">
            <v>6.86</v>
          </cell>
          <cell r="R21">
            <v>12.74</v>
          </cell>
        </row>
        <row r="22">
          <cell r="F22">
            <v>14</v>
          </cell>
          <cell r="G22">
            <v>2317427805912</v>
          </cell>
          <cell r="H22">
            <v>36487258073930</v>
          </cell>
          <cell r="I22">
            <v>26149815404895.402</v>
          </cell>
          <cell r="J22">
            <v>2661636970195</v>
          </cell>
          <cell r="K22">
            <v>37351902542838</v>
          </cell>
          <cell r="L22">
            <v>26835889204748.602</v>
          </cell>
          <cell r="M22">
            <v>3068600957140</v>
          </cell>
          <cell r="N22">
            <v>26835889204748.602</v>
          </cell>
          <cell r="O22">
            <v>6.35</v>
          </cell>
          <cell r="P22">
            <v>10.18</v>
          </cell>
          <cell r="Q22">
            <v>6.2</v>
          </cell>
          <cell r="R22">
            <v>11.43</v>
          </cell>
        </row>
        <row r="23">
          <cell r="F23">
            <v>49</v>
          </cell>
          <cell r="G23">
            <v>607074851984</v>
          </cell>
          <cell r="H23">
            <v>8928258178899</v>
          </cell>
          <cell r="I23">
            <v>6813410681433.04</v>
          </cell>
          <cell r="J23">
            <v>729054152874</v>
          </cell>
          <cell r="K23">
            <v>8895477885462</v>
          </cell>
          <cell r="L23">
            <v>6845330667709.8398</v>
          </cell>
          <cell r="M23">
            <v>825811813243</v>
          </cell>
          <cell r="N23">
            <v>6845330667709.8398</v>
          </cell>
          <cell r="O23">
            <v>6.8</v>
          </cell>
          <cell r="P23">
            <v>10.7</v>
          </cell>
          <cell r="Q23">
            <v>6.82</v>
          </cell>
          <cell r="R23">
            <v>12.06</v>
          </cell>
        </row>
        <row r="24">
          <cell r="F24">
            <v>12</v>
          </cell>
          <cell r="G24">
            <v>2004020868867</v>
          </cell>
          <cell r="H24">
            <v>43588222034242</v>
          </cell>
          <cell r="I24">
            <v>25475888706954.961</v>
          </cell>
          <cell r="J24">
            <v>2810589772020</v>
          </cell>
          <cell r="K24">
            <v>47392347053354</v>
          </cell>
          <cell r="L24">
            <v>27470718363401.262</v>
          </cell>
          <cell r="M24">
            <v>3111091730659</v>
          </cell>
          <cell r="N24">
            <v>27470718363401.301</v>
          </cell>
          <cell r="O24">
            <v>4.5999999999999996</v>
          </cell>
          <cell r="P24">
            <v>11.03</v>
          </cell>
          <cell r="Q24">
            <v>4.2300000000000004</v>
          </cell>
          <cell r="R24">
            <v>11.33</v>
          </cell>
        </row>
        <row r="25">
          <cell r="F25">
            <v>980</v>
          </cell>
          <cell r="G25">
            <v>656942608719</v>
          </cell>
          <cell r="H25">
            <v>3347533315262</v>
          </cell>
          <cell r="I25">
            <v>1753379918562.6001</v>
          </cell>
          <cell r="J25">
            <v>632640582932</v>
          </cell>
          <cell r="K25">
            <v>3418664664792</v>
          </cell>
          <cell r="L25">
            <v>1885383703662.9001</v>
          </cell>
          <cell r="M25">
            <v>729892280133</v>
          </cell>
          <cell r="O25">
            <v>19.62</v>
          </cell>
          <cell r="P25">
            <v>36.08</v>
          </cell>
          <cell r="Q25">
            <v>19.22</v>
          </cell>
          <cell r="R25">
            <v>38.71</v>
          </cell>
        </row>
        <row r="26">
          <cell r="F26">
            <v>43</v>
          </cell>
        </row>
        <row r="27">
          <cell r="F27">
            <v>17</v>
          </cell>
          <cell r="G27">
            <v>23745982851</v>
          </cell>
          <cell r="H27">
            <v>140288380691</v>
          </cell>
          <cell r="I27">
            <v>57234908332.300003</v>
          </cell>
          <cell r="J27">
            <v>23745982851</v>
          </cell>
          <cell r="K27">
            <v>140288380691</v>
          </cell>
          <cell r="L27">
            <v>57234908332.300003</v>
          </cell>
          <cell r="M27">
            <v>23745982851</v>
          </cell>
          <cell r="N27">
            <v>57234908332.300003</v>
          </cell>
          <cell r="O27">
            <v>16.93</v>
          </cell>
          <cell r="P27">
            <v>41.49</v>
          </cell>
          <cell r="Q27">
            <v>16.93</v>
          </cell>
          <cell r="R27">
            <v>41.49</v>
          </cell>
        </row>
        <row r="28">
          <cell r="F28">
            <v>59</v>
          </cell>
          <cell r="G28">
            <v>252330747606</v>
          </cell>
          <cell r="H28">
            <v>1798310247059</v>
          </cell>
          <cell r="I28">
            <v>1165979488226.8</v>
          </cell>
          <cell r="J28">
            <v>228028721819</v>
          </cell>
          <cell r="K28">
            <v>1869441596589</v>
          </cell>
          <cell r="L28">
            <v>1297983273327.1001</v>
          </cell>
          <cell r="M28">
            <v>325280419020</v>
          </cell>
          <cell r="N28">
            <v>1297983273327.1001</v>
          </cell>
          <cell r="O28">
            <v>14.03</v>
          </cell>
          <cell r="P28">
            <v>19.559999999999999</v>
          </cell>
          <cell r="Q28">
            <v>13.5</v>
          </cell>
          <cell r="R28">
            <v>25.06</v>
          </cell>
        </row>
        <row r="29">
          <cell r="F29">
            <v>41</v>
          </cell>
          <cell r="G29">
            <v>255527957507</v>
          </cell>
          <cell r="H29">
            <v>1058037756525</v>
          </cell>
          <cell r="I29">
            <v>252108851375.79999</v>
          </cell>
          <cell r="J29">
            <v>255527957507</v>
          </cell>
          <cell r="K29">
            <v>1058037756525</v>
          </cell>
          <cell r="L29">
            <v>252108851375.79999</v>
          </cell>
          <cell r="M29">
            <v>255527957507</v>
          </cell>
          <cell r="N29">
            <v>252108851375.79999</v>
          </cell>
          <cell r="O29">
            <v>24.15</v>
          </cell>
          <cell r="P29">
            <v>101.36</v>
          </cell>
          <cell r="Q29">
            <v>24.15</v>
          </cell>
          <cell r="R29">
            <v>101.36</v>
          </cell>
        </row>
        <row r="30">
          <cell r="F30">
            <v>45</v>
          </cell>
        </row>
        <row r="31">
          <cell r="F31">
            <v>60</v>
          </cell>
          <cell r="G31">
            <v>125337920755</v>
          </cell>
          <cell r="H31">
            <v>350896930987</v>
          </cell>
          <cell r="I31">
            <v>278056670627.70001</v>
          </cell>
          <cell r="J31">
            <v>125337920755</v>
          </cell>
          <cell r="K31">
            <v>350896930987</v>
          </cell>
          <cell r="L31">
            <v>278056670627.70001</v>
          </cell>
          <cell r="M31">
            <v>125337920755</v>
          </cell>
          <cell r="N31">
            <v>278056670627.70001</v>
          </cell>
          <cell r="O31">
            <v>35.72</v>
          </cell>
          <cell r="P31">
            <v>45.08</v>
          </cell>
          <cell r="Q31">
            <v>35.72</v>
          </cell>
          <cell r="R31">
            <v>45.08</v>
          </cell>
        </row>
        <row r="32">
          <cell r="F32">
            <v>999</v>
          </cell>
          <cell r="G32">
            <v>22028531329027</v>
          </cell>
          <cell r="H32">
            <v>287470814877849</v>
          </cell>
          <cell r="I32">
            <v>195557713893971.63</v>
          </cell>
          <cell r="J32">
            <v>22511296278562</v>
          </cell>
          <cell r="K32">
            <v>319023606980535</v>
          </cell>
          <cell r="L32">
            <v>220323177511285.09</v>
          </cell>
          <cell r="M32">
            <v>27606596361778</v>
          </cell>
          <cell r="O32">
            <v>7.66</v>
          </cell>
          <cell r="P32">
            <v>11.51</v>
          </cell>
          <cell r="Q32">
            <v>6.9</v>
          </cell>
          <cell r="R32">
            <v>12.53</v>
          </cell>
        </row>
        <row r="136">
          <cell r="F136">
            <v>970</v>
          </cell>
          <cell r="G136">
            <v>23765612350986</v>
          </cell>
          <cell r="H136">
            <v>19367567851441</v>
          </cell>
          <cell r="I136">
            <v>5052271221443</v>
          </cell>
          <cell r="J136">
            <v>307975352844</v>
          </cell>
          <cell r="M136">
            <v>1348964320041</v>
          </cell>
          <cell r="N136">
            <v>0</v>
          </cell>
          <cell r="O136">
            <v>386762245299</v>
          </cell>
          <cell r="P136">
            <v>0</v>
          </cell>
          <cell r="R136">
            <v>26.086245109331564</v>
          </cell>
          <cell r="S136">
            <v>0.18296096797711989</v>
          </cell>
          <cell r="T136">
            <v>0.16127144018286843</v>
          </cell>
          <cell r="U136">
            <v>1.996958256533093</v>
          </cell>
        </row>
        <row r="138">
          <cell r="F138">
            <v>28</v>
          </cell>
          <cell r="G138">
            <v>854509097881</v>
          </cell>
          <cell r="H138">
            <v>604067757689</v>
          </cell>
          <cell r="I138">
            <v>202455794016</v>
          </cell>
          <cell r="J138">
            <v>47942151414</v>
          </cell>
          <cell r="M138">
            <v>0</v>
          </cell>
          <cell r="N138">
            <v>0</v>
          </cell>
          <cell r="O138">
            <v>43394762</v>
          </cell>
          <cell r="P138">
            <v>0</v>
          </cell>
          <cell r="R138">
            <v>33.515411382084217</v>
          </cell>
          <cell r="S138">
            <v>0.68179729074188167</v>
          </cell>
          <cell r="T138">
            <v>0.67130214843671521</v>
          </cell>
          <cell r="U138">
            <v>7.183757359607577E-3</v>
          </cell>
        </row>
        <row r="139">
          <cell r="F139">
            <v>504</v>
          </cell>
        </row>
        <row r="140">
          <cell r="F140">
            <v>27</v>
          </cell>
        </row>
        <row r="141">
          <cell r="F141">
            <v>16</v>
          </cell>
          <cell r="G141">
            <v>4680950732656</v>
          </cell>
          <cell r="H141">
            <v>3992165479548</v>
          </cell>
          <cell r="I141">
            <v>824778237067</v>
          </cell>
          <cell r="J141">
            <v>23500058856</v>
          </cell>
          <cell r="M141">
            <v>160729097578</v>
          </cell>
          <cell r="N141">
            <v>0</v>
          </cell>
          <cell r="O141">
            <v>1236054763</v>
          </cell>
          <cell r="P141">
            <v>0</v>
          </cell>
          <cell r="R141">
            <v>20.659921070215326</v>
          </cell>
          <cell r="S141">
            <v>8.1370973166190713E-2</v>
          </cell>
          <cell r="T141">
            <v>5.7181867239272446E-2</v>
          </cell>
          <cell r="U141">
            <v>3.0962012204462735E-2</v>
          </cell>
        </row>
        <row r="142">
          <cell r="F142">
            <v>1</v>
          </cell>
          <cell r="G142">
            <v>4587109248520</v>
          </cell>
          <cell r="H142">
            <v>3550891391775</v>
          </cell>
          <cell r="I142">
            <v>822965183936</v>
          </cell>
          <cell r="J142">
            <v>213251877138</v>
          </cell>
          <cell r="M142">
            <v>0</v>
          </cell>
          <cell r="N142">
            <v>0</v>
          </cell>
          <cell r="O142">
            <v>795671</v>
          </cell>
          <cell r="P142">
            <v>0</v>
          </cell>
          <cell r="R142">
            <v>23.176298375169978</v>
          </cell>
          <cell r="S142">
            <v>0.63583829514760459</v>
          </cell>
          <cell r="T142">
            <v>0.63598746617864654</v>
          </cell>
          <cell r="U142">
            <v>2.2407641130422306E-5</v>
          </cell>
        </row>
        <row r="143">
          <cell r="F143">
            <v>52</v>
          </cell>
        </row>
        <row r="144">
          <cell r="F144">
            <v>51</v>
          </cell>
          <cell r="G144">
            <v>733589345167</v>
          </cell>
          <cell r="H144">
            <v>594198926125</v>
          </cell>
          <cell r="I144">
            <v>20550633817</v>
          </cell>
          <cell r="J144">
            <v>0</v>
          </cell>
          <cell r="M144">
            <v>0</v>
          </cell>
          <cell r="N144">
            <v>0</v>
          </cell>
          <cell r="O144">
            <v>118839785225</v>
          </cell>
          <cell r="P144">
            <v>0</v>
          </cell>
          <cell r="R144">
            <v>3.4585444223231092</v>
          </cell>
          <cell r="S144">
            <v>0</v>
          </cell>
          <cell r="T144">
            <v>0</v>
          </cell>
          <cell r="U144">
            <v>20</v>
          </cell>
        </row>
        <row r="145">
          <cell r="F145">
            <v>31</v>
          </cell>
          <cell r="G145">
            <v>106568906428</v>
          </cell>
          <cell r="H145">
            <v>106568906428</v>
          </cell>
          <cell r="I145">
            <v>0</v>
          </cell>
          <cell r="J145">
            <v>0</v>
          </cell>
          <cell r="M145">
            <v>0</v>
          </cell>
          <cell r="N145">
            <v>0</v>
          </cell>
          <cell r="O145">
            <v>0</v>
          </cell>
          <cell r="P145">
            <v>0</v>
          </cell>
          <cell r="R145">
            <v>0</v>
          </cell>
          <cell r="S145">
            <v>0</v>
          </cell>
          <cell r="T145">
            <v>0</v>
          </cell>
          <cell r="U145">
            <v>0</v>
          </cell>
        </row>
        <row r="146">
          <cell r="F146">
            <v>9</v>
          </cell>
          <cell r="G146">
            <v>274431548687</v>
          </cell>
          <cell r="H146">
            <v>180981713158</v>
          </cell>
          <cell r="I146">
            <v>90490856575</v>
          </cell>
          <cell r="J146">
            <v>3581655763</v>
          </cell>
          <cell r="M146">
            <v>624867330</v>
          </cell>
          <cell r="N146">
            <v>0</v>
          </cell>
          <cell r="O146">
            <v>2190521</v>
          </cell>
          <cell r="P146">
            <v>0</v>
          </cell>
          <cell r="R146">
            <v>49.999999997789836</v>
          </cell>
          <cell r="S146">
            <v>0.14882184294658488</v>
          </cell>
          <cell r="T146">
            <v>0.14880382308389251</v>
          </cell>
          <cell r="U146">
            <v>1.2103548815938321E-3</v>
          </cell>
        </row>
        <row r="147">
          <cell r="F147">
            <v>39</v>
          </cell>
          <cell r="G147">
            <v>3168923278169</v>
          </cell>
          <cell r="H147">
            <v>3246015905579</v>
          </cell>
          <cell r="I147">
            <v>1010521397813</v>
          </cell>
          <cell r="J147">
            <v>0</v>
          </cell>
          <cell r="M147">
            <v>1174571245037</v>
          </cell>
          <cell r="N147">
            <v>0</v>
          </cell>
          <cell r="O147">
            <v>86957219814</v>
          </cell>
          <cell r="P147">
            <v>0</v>
          </cell>
          <cell r="R147">
            <v>31.131128965702061</v>
          </cell>
          <cell r="S147">
            <v>0</v>
          </cell>
          <cell r="T147">
            <v>0</v>
          </cell>
          <cell r="U147">
            <v>2.6788907492580267</v>
          </cell>
        </row>
        <row r="148">
          <cell r="F148">
            <v>55</v>
          </cell>
          <cell r="G148">
            <v>666560736969</v>
          </cell>
          <cell r="H148">
            <v>459814836802</v>
          </cell>
          <cell r="I148">
            <v>206482900167</v>
          </cell>
          <cell r="J148">
            <v>263000000</v>
          </cell>
          <cell r="M148">
            <v>0</v>
          </cell>
          <cell r="N148">
            <v>0</v>
          </cell>
          <cell r="O148">
            <v>0</v>
          </cell>
          <cell r="P148">
            <v>0</v>
          </cell>
          <cell r="R148">
            <v>44.905662810509355</v>
          </cell>
          <cell r="S148">
            <v>5.9076038866671711E-3</v>
          </cell>
          <cell r="T148">
            <v>5.5236380437117295E-3</v>
          </cell>
          <cell r="U148">
            <v>0</v>
          </cell>
        </row>
        <row r="149">
          <cell r="F149">
            <v>61</v>
          </cell>
          <cell r="G149">
            <v>30278491869</v>
          </cell>
          <cell r="H149">
            <v>30278491869</v>
          </cell>
          <cell r="I149">
            <v>0</v>
          </cell>
          <cell r="J149">
            <v>0</v>
          </cell>
          <cell r="M149">
            <v>0</v>
          </cell>
          <cell r="N149">
            <v>0</v>
          </cell>
          <cell r="O149">
            <v>0</v>
          </cell>
          <cell r="P149">
            <v>0</v>
          </cell>
          <cell r="R149">
            <v>0</v>
          </cell>
          <cell r="S149">
            <v>0</v>
          </cell>
          <cell r="T149">
            <v>0</v>
          </cell>
          <cell r="U149">
            <v>0</v>
          </cell>
        </row>
        <row r="150">
          <cell r="F150">
            <v>56</v>
          </cell>
        </row>
        <row r="151">
          <cell r="F151">
            <v>54</v>
          </cell>
        </row>
        <row r="152">
          <cell r="F152">
            <v>53</v>
          </cell>
          <cell r="G152">
            <v>183676881204</v>
          </cell>
          <cell r="H152">
            <v>183648527922</v>
          </cell>
          <cell r="I152">
            <v>0</v>
          </cell>
          <cell r="J152">
            <v>0</v>
          </cell>
          <cell r="M152">
            <v>0</v>
          </cell>
          <cell r="N152">
            <v>0</v>
          </cell>
          <cell r="O152">
            <v>28353282</v>
          </cell>
          <cell r="P152">
            <v>0</v>
          </cell>
          <cell r="R152">
            <v>0</v>
          </cell>
          <cell r="S152">
            <v>0</v>
          </cell>
          <cell r="T152">
            <v>0</v>
          </cell>
          <cell r="U152">
            <v>1.5438883350070919E-2</v>
          </cell>
        </row>
        <row r="153">
          <cell r="F153">
            <v>37</v>
          </cell>
          <cell r="G153">
            <v>4584601313053</v>
          </cell>
          <cell r="H153">
            <v>3494433256650</v>
          </cell>
          <cell r="I153">
            <v>993883253271</v>
          </cell>
          <cell r="J153">
            <v>16000000000</v>
          </cell>
          <cell r="M153">
            <v>0</v>
          </cell>
          <cell r="N153">
            <v>0</v>
          </cell>
          <cell r="O153">
            <v>80284803132</v>
          </cell>
          <cell r="P153">
            <v>0</v>
          </cell>
          <cell r="R153">
            <v>28.441901168941019</v>
          </cell>
          <cell r="S153">
            <v>4.479465911207637E-2</v>
          </cell>
          <cell r="T153">
            <v>4.4478941152486087E-2</v>
          </cell>
          <cell r="U153">
            <v>2.297505696502169</v>
          </cell>
        </row>
        <row r="154">
          <cell r="F154">
            <v>14</v>
          </cell>
          <cell r="G154">
            <v>3068600957140</v>
          </cell>
          <cell r="H154">
            <v>2317427805912</v>
          </cell>
          <cell r="I154">
            <v>648418368153</v>
          </cell>
          <cell r="J154">
            <v>3436609673</v>
          </cell>
          <cell r="M154">
            <v>0</v>
          </cell>
          <cell r="N154">
            <v>0</v>
          </cell>
          <cell r="O154">
            <v>99318173402</v>
          </cell>
          <cell r="P154">
            <v>0</v>
          </cell>
          <cell r="R154">
            <v>27.980089239406603</v>
          </cell>
          <cell r="S154">
            <v>1.3142003565947339E-2</v>
          </cell>
          <cell r="T154">
            <v>1.2806021245578451E-2</v>
          </cell>
          <cell r="U154">
            <v>4.2857073324411221</v>
          </cell>
        </row>
        <row r="155">
          <cell r="F155">
            <v>49</v>
          </cell>
          <cell r="G155">
            <v>825811813243</v>
          </cell>
          <cell r="H155">
            <v>607074851984</v>
          </cell>
          <cell r="I155">
            <v>231724596628</v>
          </cell>
          <cell r="J155">
            <v>0</v>
          </cell>
          <cell r="M155">
            <v>13039110096</v>
          </cell>
          <cell r="N155">
            <v>0</v>
          </cell>
          <cell r="O155">
            <v>51474727</v>
          </cell>
          <cell r="P155">
            <v>0</v>
          </cell>
          <cell r="R155">
            <v>38.170679590942328</v>
          </cell>
          <cell r="S155">
            <v>0</v>
          </cell>
          <cell r="T155">
            <v>0</v>
          </cell>
          <cell r="U155">
            <v>8.4791400651458154E-3</v>
          </cell>
        </row>
        <row r="156">
          <cell r="F156">
            <v>12</v>
          </cell>
          <cell r="G156">
            <v>3111091730659</v>
          </cell>
          <cell r="H156">
            <v>2004020868867</v>
          </cell>
          <cell r="I156">
            <v>804981255233</v>
          </cell>
          <cell r="J156">
            <v>290000000000</v>
          </cell>
          <cell r="M156">
            <v>0</v>
          </cell>
          <cell r="N156">
            <v>0</v>
          </cell>
          <cell r="O156">
            <v>12089606559</v>
          </cell>
          <cell r="P156">
            <v>0</v>
          </cell>
          <cell r="R156">
            <v>40.168307014093472</v>
          </cell>
          <cell r="S156">
            <v>1.1383312407108668</v>
          </cell>
          <cell r="T156">
            <v>1.0556695174974446</v>
          </cell>
          <cell r="U156">
            <v>0.60326749819900938</v>
          </cell>
        </row>
        <row r="157">
          <cell r="F157">
            <v>980</v>
          </cell>
          <cell r="G157">
            <v>729892280133</v>
          </cell>
          <cell r="H157">
            <v>656942608719</v>
          </cell>
          <cell r="I157">
            <v>72940461746</v>
          </cell>
          <cell r="J157">
            <v>0</v>
          </cell>
          <cell r="M157">
            <v>0</v>
          </cell>
          <cell r="N157">
            <v>0</v>
          </cell>
          <cell r="O157">
            <v>9209668</v>
          </cell>
          <cell r="P157">
            <v>0</v>
          </cell>
          <cell r="R157">
            <v>11.103018860084243</v>
          </cell>
          <cell r="S157">
            <v>0</v>
          </cell>
          <cell r="T157">
            <v>0</v>
          </cell>
          <cell r="U157">
            <v>1.4018984120939145E-3</v>
          </cell>
        </row>
        <row r="158">
          <cell r="F158">
            <v>43</v>
          </cell>
        </row>
        <row r="159">
          <cell r="F159">
            <v>17</v>
          </cell>
          <cell r="G159">
            <v>23745982851</v>
          </cell>
          <cell r="H159">
            <v>23745982851</v>
          </cell>
          <cell r="I159">
            <v>0</v>
          </cell>
          <cell r="J159">
            <v>0</v>
          </cell>
          <cell r="M159">
            <v>0</v>
          </cell>
          <cell r="N159">
            <v>0</v>
          </cell>
          <cell r="O159">
            <v>0</v>
          </cell>
          <cell r="P159">
            <v>0</v>
          </cell>
          <cell r="R159">
            <v>0</v>
          </cell>
          <cell r="S159">
            <v>0</v>
          </cell>
          <cell r="T159">
            <v>0</v>
          </cell>
          <cell r="U159">
            <v>0</v>
          </cell>
        </row>
        <row r="160">
          <cell r="F160">
            <v>59</v>
          </cell>
          <cell r="G160">
            <v>325280419020</v>
          </cell>
          <cell r="H160">
            <v>252330747606</v>
          </cell>
          <cell r="I160">
            <v>72940461746</v>
          </cell>
          <cell r="J160">
            <v>0</v>
          </cell>
          <cell r="M160">
            <v>0</v>
          </cell>
          <cell r="N160">
            <v>0</v>
          </cell>
          <cell r="O160">
            <v>9209668</v>
          </cell>
          <cell r="P160">
            <v>0</v>
          </cell>
          <cell r="R160">
            <v>28.90668792369781</v>
          </cell>
          <cell r="S160">
            <v>0</v>
          </cell>
          <cell r="T160">
            <v>0</v>
          </cell>
          <cell r="U160">
            <v>3.6498397786941007E-3</v>
          </cell>
        </row>
        <row r="161">
          <cell r="F161">
            <v>41</v>
          </cell>
          <cell r="G161">
            <v>255527957507</v>
          </cell>
          <cell r="H161">
            <v>255527957507</v>
          </cell>
          <cell r="I161">
            <v>0</v>
          </cell>
          <cell r="J161">
            <v>0</v>
          </cell>
          <cell r="M161">
            <v>0</v>
          </cell>
          <cell r="N161">
            <v>0</v>
          </cell>
          <cell r="O161">
            <v>0</v>
          </cell>
          <cell r="P161">
            <v>0</v>
          </cell>
          <cell r="R161">
            <v>0</v>
          </cell>
          <cell r="S161">
            <v>0</v>
          </cell>
          <cell r="T161">
            <v>0</v>
          </cell>
          <cell r="U161">
            <v>0</v>
          </cell>
        </row>
        <row r="162">
          <cell r="F162">
            <v>45</v>
          </cell>
        </row>
        <row r="163">
          <cell r="F163">
            <v>60</v>
          </cell>
          <cell r="G163">
            <v>125337920755</v>
          </cell>
          <cell r="H163">
            <v>125337920755</v>
          </cell>
          <cell r="I163">
            <v>0</v>
          </cell>
          <cell r="J163">
            <v>0</v>
          </cell>
          <cell r="M163">
            <v>0</v>
          </cell>
          <cell r="N163">
            <v>0</v>
          </cell>
          <cell r="O163">
            <v>0</v>
          </cell>
          <cell r="P163">
            <v>0</v>
          </cell>
          <cell r="R163">
            <v>0</v>
          </cell>
          <cell r="S163">
            <v>0</v>
          </cell>
          <cell r="T163">
            <v>0</v>
          </cell>
          <cell r="U163">
            <v>0</v>
          </cell>
        </row>
        <row r="164">
          <cell r="F164">
            <v>999</v>
          </cell>
          <cell r="G164">
            <v>27606596361778</v>
          </cell>
          <cell r="H164">
            <v>22028531329027</v>
          </cell>
          <cell r="I164">
            <v>5930192938422</v>
          </cell>
          <cell r="J164">
            <v>597975352844</v>
          </cell>
          <cell r="M164">
            <v>1348964320041</v>
          </cell>
          <cell r="N164">
            <v>0</v>
          </cell>
          <cell r="O164">
            <v>398861061526</v>
          </cell>
          <cell r="P164">
            <v>0</v>
          </cell>
          <cell r="R164">
            <v>26.9205098145049</v>
          </cell>
          <cell r="S164">
            <v>0.30577947601096062</v>
          </cell>
          <cell r="T164">
            <v>0.27140828286818408</v>
          </cell>
          <cell r="U164">
            <v>1.8106566233057069</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dices"/>
      <sheetName val="Supuestos"/>
      <sheetName val="1"/>
      <sheetName val="2"/>
      <sheetName val="Resumen"/>
      <sheetName val="Activos"/>
      <sheetName val="Pasivos"/>
      <sheetName val="Resultados"/>
      <sheetName val="Activos_Prom"/>
      <sheetName val="Tendencias"/>
      <sheetName val="Gtasas"/>
      <sheetName val="tasas"/>
      <sheetName val="Otros"/>
      <sheetName val="Derivados"/>
      <sheetName val="Div-imp"/>
      <sheetName val="No Derivados"/>
      <sheetName val="Usos"/>
      <sheetName val="Fuentes"/>
      <sheetName val="Apuntes"/>
      <sheetName val="APRC"/>
      <sheetName val="APRC (2)"/>
      <sheetName val="Deuda"/>
      <sheetName val="Pasivos_Prom"/>
      <sheetName val="Ratios"/>
      <sheetName val="C04"/>
      <sheetName val="C41_1"/>
      <sheetName val="C43"/>
      <sheetName val="P40"/>
      <sheetName val="P36"/>
      <sheetName val="Bancos"/>
      <sheetName val="Datos"/>
      <sheetName val="3"/>
      <sheetName val="4"/>
      <sheetName val="5"/>
      <sheetName val="Colocaciones"/>
      <sheetName val="Tendenciaschart"/>
      <sheetName val="Basilea"/>
      <sheetName val="APC"/>
      <sheetName val="Estructuras"/>
      <sheetName val="MC1"/>
      <sheetName val="MC2"/>
      <sheetName val="MB1"/>
      <sheetName val="MR1"/>
      <sheetName val="BaseDatos"/>
      <sheetName val="CM"/>
      <sheetName val="Historico"/>
      <sheetName val="Relaciones"/>
      <sheetName val="Hoja1"/>
      <sheetName val="Series"/>
      <sheetName val="Patrimonio"/>
      <sheetName val="Modelo Proyección I"/>
      <sheetName val="Pla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E08E-7AB0-44FF-9B6A-FEFBB6B21558}">
  <sheetPr codeName="Hoja13">
    <tabColor indexed="46"/>
    <pageSetUpPr fitToPage="1"/>
  </sheetPr>
  <dimension ref="A2:T51"/>
  <sheetViews>
    <sheetView tabSelected="1" zoomScale="80" zoomScaleNormal="80" workbookViewId="0"/>
  </sheetViews>
  <sheetFormatPr baseColWidth="10" defaultColWidth="12.5546875" defaultRowHeight="13.2"/>
  <cols>
    <col min="1" max="1" width="5.6640625" style="1" customWidth="1"/>
    <col min="2" max="2" width="38.6640625" style="1" customWidth="1"/>
    <col min="3" max="3" width="0.88671875" style="1" customWidth="1"/>
    <col min="4" max="4" width="24.109375" style="1" customWidth="1"/>
    <col min="5" max="5" width="17.109375" style="1" customWidth="1"/>
    <col min="6" max="6" width="0.88671875" style="1" customWidth="1"/>
    <col min="7" max="7" width="17" style="1" bestFit="1" customWidth="1"/>
    <col min="8" max="9" width="17" style="1" customWidth="1"/>
    <col min="10" max="10" width="12.33203125" style="1" customWidth="1"/>
    <col min="11" max="11" width="14.5546875" style="1" customWidth="1"/>
    <col min="12" max="12" width="15.6640625" style="1" customWidth="1"/>
    <col min="13" max="13" width="14.88671875" style="1" bestFit="1" customWidth="1"/>
    <col min="14" max="14" width="22.88671875" style="1" customWidth="1"/>
    <col min="15" max="15" width="0.6640625" style="1" customWidth="1"/>
    <col min="16" max="16" width="16.88671875" style="1" customWidth="1"/>
    <col min="17" max="17" width="15.33203125" style="1" customWidth="1"/>
    <col min="18" max="18" width="23.109375" style="1" customWidth="1"/>
    <col min="19" max="19" width="0.6640625" style="1" customWidth="1"/>
    <col min="20" max="20" width="14.44140625" style="1" customWidth="1"/>
    <col min="21" max="16384" width="12.5546875" style="1"/>
  </cols>
  <sheetData>
    <row r="2" spans="1:20" ht="13.8" thickBot="1"/>
    <row r="3" spans="1:20" ht="25.95" customHeight="1">
      <c r="B3" s="73" t="s">
        <v>70</v>
      </c>
      <c r="C3" s="74"/>
      <c r="D3" s="74"/>
      <c r="E3" s="74"/>
      <c r="F3" s="74"/>
      <c r="G3" s="74"/>
      <c r="H3" s="74"/>
      <c r="I3" s="74"/>
      <c r="J3" s="74"/>
      <c r="K3" s="74"/>
      <c r="L3" s="74"/>
      <c r="M3" s="74"/>
      <c r="N3" s="74"/>
      <c r="O3" s="74"/>
      <c r="P3" s="74"/>
      <c r="Q3" s="74"/>
      <c r="R3" s="74"/>
      <c r="S3" s="75"/>
      <c r="T3" s="76"/>
    </row>
    <row r="4" spans="1:20" ht="25.95" customHeight="1" thickBot="1">
      <c r="B4" s="77" t="s">
        <v>0</v>
      </c>
      <c r="C4" s="78"/>
      <c r="D4" s="78"/>
      <c r="E4" s="78"/>
      <c r="F4" s="78"/>
      <c r="G4" s="78"/>
      <c r="H4" s="78"/>
      <c r="I4" s="78"/>
      <c r="J4" s="78"/>
      <c r="K4" s="78"/>
      <c r="L4" s="78"/>
      <c r="M4" s="78"/>
      <c r="N4" s="78"/>
      <c r="O4" s="78"/>
      <c r="P4" s="78"/>
      <c r="Q4" s="78"/>
      <c r="R4" s="78"/>
      <c r="S4" s="79"/>
      <c r="T4" s="80"/>
    </row>
    <row r="5" spans="1:20" ht="15.6">
      <c r="B5" s="2"/>
      <c r="C5" s="2"/>
      <c r="D5" s="2"/>
      <c r="E5" s="2"/>
      <c r="F5" s="2"/>
      <c r="G5" s="2"/>
      <c r="H5" s="2"/>
      <c r="I5" s="2"/>
      <c r="J5" s="2"/>
      <c r="K5" s="2"/>
      <c r="L5" s="2"/>
      <c r="M5" s="2"/>
      <c r="N5" s="2"/>
      <c r="O5" s="2"/>
      <c r="P5" s="2"/>
      <c r="Q5" s="2"/>
      <c r="R5" s="2"/>
    </row>
    <row r="6" spans="1:20" ht="17.25" customHeight="1">
      <c r="B6" s="81" t="s">
        <v>1</v>
      </c>
      <c r="C6" s="3"/>
      <c r="D6" s="84" t="s">
        <v>2</v>
      </c>
      <c r="E6" s="84"/>
      <c r="F6" s="3"/>
      <c r="G6" s="85" t="s">
        <v>3</v>
      </c>
      <c r="H6" s="85"/>
      <c r="I6" s="85"/>
      <c r="J6" s="85"/>
      <c r="K6" s="85"/>
      <c r="L6" s="85"/>
      <c r="M6" s="85"/>
      <c r="N6" s="85"/>
      <c r="P6" s="67" t="s">
        <v>4</v>
      </c>
      <c r="Q6" s="86"/>
      <c r="R6" s="87"/>
      <c r="T6" s="70" t="s">
        <v>5</v>
      </c>
    </row>
    <row r="7" spans="1:20" ht="15.75" customHeight="1">
      <c r="B7" s="82"/>
      <c r="C7" s="4"/>
      <c r="D7" s="84"/>
      <c r="E7" s="84"/>
      <c r="F7" s="5"/>
      <c r="G7" s="93" t="s">
        <v>6</v>
      </c>
      <c r="H7" s="93"/>
      <c r="I7" s="93"/>
      <c r="J7" s="93"/>
      <c r="K7" s="93"/>
      <c r="L7" s="93"/>
      <c r="M7" s="94" t="s">
        <v>7</v>
      </c>
      <c r="N7" s="94"/>
      <c r="P7" s="88"/>
      <c r="Q7" s="89"/>
      <c r="R7" s="90"/>
      <c r="T7" s="91"/>
    </row>
    <row r="8" spans="1:20" ht="18.75" customHeight="1">
      <c r="B8" s="82"/>
      <c r="C8" s="6"/>
      <c r="D8" s="66" t="s">
        <v>8</v>
      </c>
      <c r="E8" s="66" t="s">
        <v>9</v>
      </c>
      <c r="F8" s="7"/>
      <c r="G8" s="66" t="s">
        <v>10</v>
      </c>
      <c r="H8" s="66" t="s">
        <v>11</v>
      </c>
      <c r="I8" s="66" t="s">
        <v>12</v>
      </c>
      <c r="J8" s="66" t="s">
        <v>13</v>
      </c>
      <c r="K8" s="66" t="s">
        <v>14</v>
      </c>
      <c r="L8" s="66" t="s">
        <v>15</v>
      </c>
      <c r="M8" s="66" t="s">
        <v>16</v>
      </c>
      <c r="N8" s="66" t="s">
        <v>17</v>
      </c>
      <c r="P8" s="67" t="s">
        <v>18</v>
      </c>
      <c r="Q8" s="67" t="s">
        <v>19</v>
      </c>
      <c r="R8" s="70" t="s">
        <v>20</v>
      </c>
      <c r="T8" s="91"/>
    </row>
    <row r="9" spans="1:20" ht="18.75" customHeight="1">
      <c r="B9" s="82"/>
      <c r="C9" s="8"/>
      <c r="D9" s="66"/>
      <c r="E9" s="66"/>
      <c r="F9" s="7"/>
      <c r="G9" s="66"/>
      <c r="H9" s="66"/>
      <c r="I9" s="66"/>
      <c r="J9" s="66"/>
      <c r="K9" s="66"/>
      <c r="L9" s="66"/>
      <c r="M9" s="66"/>
      <c r="N9" s="66"/>
      <c r="P9" s="68"/>
      <c r="Q9" s="68"/>
      <c r="R9" s="71"/>
      <c r="T9" s="91"/>
    </row>
    <row r="10" spans="1:20" ht="18.75" customHeight="1">
      <c r="B10" s="83"/>
      <c r="C10" s="4"/>
      <c r="D10" s="66"/>
      <c r="E10" s="66"/>
      <c r="F10" s="8"/>
      <c r="G10" s="66"/>
      <c r="H10" s="66"/>
      <c r="I10" s="66"/>
      <c r="J10" s="66"/>
      <c r="K10" s="66"/>
      <c r="L10" s="66"/>
      <c r="M10" s="66"/>
      <c r="N10" s="66"/>
      <c r="P10" s="69"/>
      <c r="Q10" s="69"/>
      <c r="R10" s="72"/>
      <c r="T10" s="92"/>
    </row>
    <row r="11" spans="1:20" ht="13.8" thickBot="1">
      <c r="B11" s="3" t="s">
        <v>21</v>
      </c>
      <c r="C11" s="3"/>
      <c r="D11" s="3"/>
      <c r="E11" s="3"/>
      <c r="F11" s="3"/>
      <c r="G11" s="3"/>
      <c r="H11" s="3"/>
      <c r="I11" s="3"/>
      <c r="J11" s="3"/>
      <c r="K11" s="9"/>
      <c r="L11" s="3"/>
      <c r="M11" s="3"/>
      <c r="N11" s="3"/>
      <c r="P11" s="3"/>
      <c r="Q11" s="3"/>
      <c r="R11" s="3"/>
    </row>
    <row r="12" spans="1:20">
      <c r="A12" s="10"/>
      <c r="B12" s="11" t="s">
        <v>22</v>
      </c>
      <c r="C12" s="12"/>
      <c r="D12" s="13">
        <v>11.97</v>
      </c>
      <c r="E12" s="13">
        <v>5.93</v>
      </c>
      <c r="F12" s="14"/>
      <c r="G12" s="15">
        <v>604067.75768899999</v>
      </c>
      <c r="H12" s="15">
        <v>47942.151414</v>
      </c>
      <c r="I12" s="15">
        <v>202455.794016</v>
      </c>
      <c r="J12" s="15">
        <v>43.394762</v>
      </c>
      <c r="K12" s="15">
        <v>0</v>
      </c>
      <c r="L12" s="15">
        <v>854509.09788100002</v>
      </c>
      <c r="M12" s="15">
        <v>10185235.952521</v>
      </c>
      <c r="N12" s="15">
        <v>7141665.1243623411</v>
      </c>
      <c r="O12" s="16"/>
      <c r="P12" s="13">
        <v>33.515411382084217</v>
      </c>
      <c r="Q12" s="13">
        <v>7.183757359607577E-3</v>
      </c>
      <c r="R12" s="13">
        <v>0.67130214843671521</v>
      </c>
      <c r="S12" s="17"/>
      <c r="T12" s="18" t="s">
        <v>71</v>
      </c>
    </row>
    <row r="13" spans="1:20">
      <c r="B13" s="19" t="s">
        <v>23</v>
      </c>
      <c r="C13" s="12"/>
      <c r="D13" s="20">
        <v>25.06</v>
      </c>
      <c r="E13" s="20">
        <v>13.5</v>
      </c>
      <c r="F13" s="14"/>
      <c r="G13" s="21">
        <v>252330.74760599999</v>
      </c>
      <c r="H13" s="21">
        <v>0</v>
      </c>
      <c r="I13" s="21">
        <v>72940.461746000001</v>
      </c>
      <c r="J13" s="21">
        <v>9.2096680000000006</v>
      </c>
      <c r="K13" s="21">
        <v>0</v>
      </c>
      <c r="L13" s="21">
        <v>325280.41901999997</v>
      </c>
      <c r="M13" s="21">
        <v>1869441.596589</v>
      </c>
      <c r="N13" s="21">
        <v>1297983.2733271001</v>
      </c>
      <c r="O13" s="16"/>
      <c r="P13" s="20">
        <v>28.90668792369781</v>
      </c>
      <c r="Q13" s="20">
        <v>3.6498397786941007E-3</v>
      </c>
      <c r="R13" s="20">
        <v>0</v>
      </c>
      <c r="S13" s="17"/>
      <c r="T13" s="22" t="s">
        <v>71</v>
      </c>
    </row>
    <row r="14" spans="1:20">
      <c r="B14" s="19" t="s">
        <v>24</v>
      </c>
      <c r="C14" s="12"/>
      <c r="D14" s="20">
        <v>14</v>
      </c>
      <c r="E14" s="20">
        <v>7.32</v>
      </c>
      <c r="F14" s="14"/>
      <c r="G14" s="21">
        <v>459814.83680200001</v>
      </c>
      <c r="H14" s="21">
        <v>263</v>
      </c>
      <c r="I14" s="21">
        <v>206482.90016700001</v>
      </c>
      <c r="J14" s="21">
        <v>0</v>
      </c>
      <c r="K14" s="21">
        <v>0</v>
      </c>
      <c r="L14" s="21">
        <v>666560.73696899996</v>
      </c>
      <c r="M14" s="21">
        <v>6282832.6566070002</v>
      </c>
      <c r="N14" s="21">
        <v>4761354.7071464406</v>
      </c>
      <c r="O14" s="16"/>
      <c r="P14" s="20">
        <v>44.905662810509355</v>
      </c>
      <c r="Q14" s="20">
        <v>0</v>
      </c>
      <c r="R14" s="20">
        <v>5.5236380437117295E-3</v>
      </c>
      <c r="S14" s="17"/>
      <c r="T14" s="22" t="s">
        <v>71</v>
      </c>
    </row>
    <row r="15" spans="1:20">
      <c r="B15" s="19" t="s">
        <v>25</v>
      </c>
      <c r="C15" s="12"/>
      <c r="D15" s="20">
        <v>13.68</v>
      </c>
      <c r="E15" s="20">
        <v>7.61</v>
      </c>
      <c r="F15" s="14"/>
      <c r="G15" s="21">
        <v>3550891.3917749999</v>
      </c>
      <c r="H15" s="21">
        <v>213251.87713800001</v>
      </c>
      <c r="I15" s="21">
        <v>822965.18393599999</v>
      </c>
      <c r="J15" s="21">
        <v>0.79567100000000002</v>
      </c>
      <c r="K15" s="21">
        <v>0</v>
      </c>
      <c r="L15" s="21">
        <v>4587109.2485199999</v>
      </c>
      <c r="M15" s="21">
        <v>46688282.245062001</v>
      </c>
      <c r="N15" s="21">
        <v>33530830.162319321</v>
      </c>
      <c r="O15" s="16"/>
      <c r="P15" s="20">
        <v>23.176298375169978</v>
      </c>
      <c r="Q15" s="20">
        <v>2.2407641130422306E-5</v>
      </c>
      <c r="R15" s="20">
        <v>0.63598746617864654</v>
      </c>
      <c r="S15" s="17"/>
      <c r="T15" s="22" t="s">
        <v>71</v>
      </c>
    </row>
    <row r="16" spans="1:20">
      <c r="B16" s="19" t="s">
        <v>26</v>
      </c>
      <c r="C16" s="12"/>
      <c r="D16" s="20">
        <v>11.39</v>
      </c>
      <c r="E16" s="20">
        <v>7.03</v>
      </c>
      <c r="F16" s="14"/>
      <c r="G16" s="21">
        <v>3992165.4795479998</v>
      </c>
      <c r="H16" s="21">
        <v>23500.058856</v>
      </c>
      <c r="I16" s="21">
        <v>824778.23706700001</v>
      </c>
      <c r="J16" s="21">
        <v>1236.0547630000001</v>
      </c>
      <c r="K16" s="21">
        <v>160729.09757799999</v>
      </c>
      <c r="L16" s="21">
        <v>4680950.7326560002</v>
      </c>
      <c r="M16" s="21">
        <v>56771643.225240998</v>
      </c>
      <c r="N16" s="21">
        <v>41097047.002096117</v>
      </c>
      <c r="O16" s="16"/>
      <c r="P16" s="20">
        <v>20.659921070215326</v>
      </c>
      <c r="Q16" s="20">
        <v>3.0962012204462735E-2</v>
      </c>
      <c r="R16" s="20">
        <v>5.7181867239272446E-2</v>
      </c>
      <c r="S16" s="17"/>
      <c r="T16" s="22" t="s">
        <v>71</v>
      </c>
    </row>
    <row r="17" spans="2:20">
      <c r="B17" s="19" t="s">
        <v>27</v>
      </c>
      <c r="C17" s="12"/>
      <c r="D17" s="20">
        <v>11.33</v>
      </c>
      <c r="E17" s="20">
        <v>4.2300000000000004</v>
      </c>
      <c r="F17" s="14"/>
      <c r="G17" s="21">
        <v>2004020.8688670001</v>
      </c>
      <c r="H17" s="21">
        <v>290000</v>
      </c>
      <c r="I17" s="21">
        <v>804981.25523300003</v>
      </c>
      <c r="J17" s="21">
        <v>12089.606559</v>
      </c>
      <c r="K17" s="21">
        <v>0</v>
      </c>
      <c r="L17" s="21">
        <v>3111091.7306590001</v>
      </c>
      <c r="M17" s="21">
        <v>47392347.053354003</v>
      </c>
      <c r="N17" s="21">
        <v>27470718.36340126</v>
      </c>
      <c r="O17" s="16"/>
      <c r="P17" s="20">
        <v>40.168307014093472</v>
      </c>
      <c r="Q17" s="20">
        <v>0.60326749819900938</v>
      </c>
      <c r="R17" s="20">
        <v>1.0556695174974446</v>
      </c>
      <c r="S17" s="17"/>
      <c r="T17" s="22" t="s">
        <v>71</v>
      </c>
    </row>
    <row r="18" spans="2:20">
      <c r="B18" s="19" t="s">
        <v>28</v>
      </c>
      <c r="C18" s="12"/>
      <c r="D18" s="20">
        <v>41.49</v>
      </c>
      <c r="E18" s="20">
        <v>16.93</v>
      </c>
      <c r="F18" s="14"/>
      <c r="G18" s="21">
        <v>23745.982851000001</v>
      </c>
      <c r="H18" s="21">
        <v>0</v>
      </c>
      <c r="I18" s="21">
        <v>0</v>
      </c>
      <c r="J18" s="21">
        <v>0</v>
      </c>
      <c r="K18" s="21">
        <v>0</v>
      </c>
      <c r="L18" s="21">
        <v>23745.982851000001</v>
      </c>
      <c r="M18" s="21">
        <v>140288.380691</v>
      </c>
      <c r="N18" s="21">
        <v>57234.908332300001</v>
      </c>
      <c r="O18" s="16"/>
      <c r="P18" s="20">
        <v>0</v>
      </c>
      <c r="Q18" s="20">
        <v>0</v>
      </c>
      <c r="R18" s="20">
        <v>0</v>
      </c>
      <c r="S18" s="17"/>
      <c r="T18" s="23" t="s">
        <v>71</v>
      </c>
    </row>
    <row r="19" spans="2:20">
      <c r="B19" s="19" t="s">
        <v>29</v>
      </c>
      <c r="C19" s="12"/>
      <c r="D19" s="20">
        <v>16.04</v>
      </c>
      <c r="E19" s="20">
        <v>8.8699999999999992</v>
      </c>
      <c r="F19" s="14"/>
      <c r="G19" s="21">
        <v>594198.926125</v>
      </c>
      <c r="H19" s="21">
        <v>0</v>
      </c>
      <c r="I19" s="21">
        <v>20550.633817000002</v>
      </c>
      <c r="J19" s="21">
        <v>118839.785225</v>
      </c>
      <c r="K19" s="21">
        <v>0</v>
      </c>
      <c r="L19" s="21">
        <v>733589.34516699996</v>
      </c>
      <c r="M19" s="21">
        <v>6696550.0727129998</v>
      </c>
      <c r="N19" s="21">
        <v>4574358.0295560993</v>
      </c>
      <c r="O19" s="16"/>
      <c r="P19" s="20">
        <v>3.4585444223231092</v>
      </c>
      <c r="Q19" s="20">
        <v>20</v>
      </c>
      <c r="R19" s="20">
        <v>0</v>
      </c>
      <c r="S19" s="17"/>
      <c r="T19" s="23" t="s">
        <v>71</v>
      </c>
    </row>
    <row r="20" spans="2:20">
      <c r="B20" s="19" t="s">
        <v>30</v>
      </c>
      <c r="C20" s="12"/>
      <c r="D20" s="20">
        <v>11.4</v>
      </c>
      <c r="E20" s="20">
        <v>5.7</v>
      </c>
      <c r="F20" s="14"/>
      <c r="G20" s="21">
        <v>180981.713158</v>
      </c>
      <c r="H20" s="21">
        <v>3581.6557630000002</v>
      </c>
      <c r="I20" s="21">
        <v>90490.856574999998</v>
      </c>
      <c r="J20" s="21">
        <v>2.1905209999999999</v>
      </c>
      <c r="K20" s="21">
        <v>624.86733000000004</v>
      </c>
      <c r="L20" s="21">
        <v>274431.548687</v>
      </c>
      <c r="M20" s="21">
        <v>3177248.7689669998</v>
      </c>
      <c r="N20" s="21">
        <v>2406964.88085574</v>
      </c>
      <c r="O20" s="16"/>
      <c r="P20" s="20">
        <v>49.999999997789836</v>
      </c>
      <c r="Q20" s="20">
        <v>1.2103548815938321E-3</v>
      </c>
      <c r="R20" s="20">
        <v>0.14880382308389251</v>
      </c>
      <c r="S20" s="17"/>
      <c r="T20" s="22" t="s">
        <v>71</v>
      </c>
    </row>
    <row r="21" spans="2:20">
      <c r="B21" s="19" t="s">
        <v>33</v>
      </c>
      <c r="C21" s="12"/>
      <c r="D21" s="20">
        <v>15.62</v>
      </c>
      <c r="E21" s="20">
        <v>10.94</v>
      </c>
      <c r="F21" s="14"/>
      <c r="G21" s="21">
        <v>183648.52792200001</v>
      </c>
      <c r="H21" s="21">
        <v>0</v>
      </c>
      <c r="I21" s="21">
        <v>0</v>
      </c>
      <c r="J21" s="21">
        <v>28.353282</v>
      </c>
      <c r="K21" s="21">
        <v>0</v>
      </c>
      <c r="L21" s="21">
        <v>183676.881204</v>
      </c>
      <c r="M21" s="21">
        <v>1679445.9013720001</v>
      </c>
      <c r="N21" s="21">
        <v>1176088.0252826002</v>
      </c>
      <c r="O21" s="16"/>
      <c r="P21" s="20">
        <v>0</v>
      </c>
      <c r="Q21" s="20">
        <v>1.5438883350070919E-2</v>
      </c>
      <c r="R21" s="20">
        <v>0</v>
      </c>
      <c r="S21" s="17"/>
      <c r="T21" s="22" t="s">
        <v>71</v>
      </c>
    </row>
    <row r="22" spans="2:20">
      <c r="B22" s="19" t="s">
        <v>34</v>
      </c>
      <c r="C22" s="12"/>
      <c r="D22" s="20">
        <v>12.74</v>
      </c>
      <c r="E22" s="20">
        <v>6.86</v>
      </c>
      <c r="F22" s="14"/>
      <c r="G22" s="21">
        <v>3494433.2566499999</v>
      </c>
      <c r="H22" s="21">
        <v>16000</v>
      </c>
      <c r="I22" s="21">
        <v>993883.25327099999</v>
      </c>
      <c r="J22" s="21">
        <v>80284.803132000001</v>
      </c>
      <c r="K22" s="21">
        <v>0</v>
      </c>
      <c r="L22" s="21">
        <v>4584601.3130529998</v>
      </c>
      <c r="M22" s="21">
        <v>50919099.895324998</v>
      </c>
      <c r="N22" s="21">
        <v>35972079.33783222</v>
      </c>
      <c r="O22" s="16"/>
      <c r="P22" s="20">
        <v>28.441901168941019</v>
      </c>
      <c r="Q22" s="20">
        <v>2.297505696502169</v>
      </c>
      <c r="R22" s="20">
        <v>4.4478941152486087E-2</v>
      </c>
      <c r="S22" s="17"/>
      <c r="T22" s="22" t="s">
        <v>71</v>
      </c>
    </row>
    <row r="23" spans="2:20">
      <c r="B23" s="19" t="s">
        <v>35</v>
      </c>
      <c r="C23" s="12"/>
      <c r="D23" s="20">
        <v>12.06</v>
      </c>
      <c r="E23" s="20">
        <v>6.82</v>
      </c>
      <c r="F23" s="14"/>
      <c r="G23" s="21">
        <v>607074.85198399995</v>
      </c>
      <c r="H23" s="21">
        <v>0</v>
      </c>
      <c r="I23" s="21">
        <v>231724.596628</v>
      </c>
      <c r="J23" s="21">
        <v>51.474727000000001</v>
      </c>
      <c r="K23" s="21">
        <v>13039.110096</v>
      </c>
      <c r="L23" s="21">
        <v>825811.81324299995</v>
      </c>
      <c r="M23" s="21">
        <v>8895477.8854619991</v>
      </c>
      <c r="N23" s="21">
        <v>6845330.6677098395</v>
      </c>
      <c r="O23" s="16"/>
      <c r="P23" s="20">
        <v>38.170679590942328</v>
      </c>
      <c r="Q23" s="20">
        <v>8.4791400651458154E-3</v>
      </c>
      <c r="R23" s="20">
        <v>0</v>
      </c>
      <c r="S23" s="17"/>
      <c r="T23" s="22" t="s">
        <v>71</v>
      </c>
    </row>
    <row r="24" spans="2:20">
      <c r="B24" s="19" t="s">
        <v>32</v>
      </c>
      <c r="C24" s="12"/>
      <c r="D24" s="20">
        <v>381.89</v>
      </c>
      <c r="E24" s="20">
        <v>81.42</v>
      </c>
      <c r="F24" s="14"/>
      <c r="G24" s="21">
        <v>30278.491869000001</v>
      </c>
      <c r="H24" s="21">
        <v>0</v>
      </c>
      <c r="I24" s="21">
        <v>0</v>
      </c>
      <c r="J24" s="21">
        <v>0</v>
      </c>
      <c r="K24" s="21">
        <v>0</v>
      </c>
      <c r="L24" s="21">
        <v>30278.491869000001</v>
      </c>
      <c r="M24" s="21">
        <v>37186.092099000001</v>
      </c>
      <c r="N24" s="21">
        <v>7928.5587842000004</v>
      </c>
      <c r="O24" s="16"/>
      <c r="P24" s="20">
        <v>0</v>
      </c>
      <c r="Q24" s="20">
        <v>0</v>
      </c>
      <c r="R24" s="20">
        <v>0</v>
      </c>
      <c r="S24" s="17"/>
      <c r="T24" s="22" t="s">
        <v>71</v>
      </c>
    </row>
    <row r="25" spans="2:20">
      <c r="B25" s="19" t="s">
        <v>36</v>
      </c>
      <c r="C25" s="12"/>
      <c r="D25" s="20">
        <v>45.08</v>
      </c>
      <c r="E25" s="20">
        <v>35.72</v>
      </c>
      <c r="F25" s="14"/>
      <c r="G25" s="21">
        <v>125337.920755</v>
      </c>
      <c r="H25" s="21">
        <v>0</v>
      </c>
      <c r="I25" s="21">
        <v>0</v>
      </c>
      <c r="J25" s="21">
        <v>0</v>
      </c>
      <c r="K25" s="21">
        <v>0</v>
      </c>
      <c r="L25" s="21">
        <v>125337.920755</v>
      </c>
      <c r="M25" s="21">
        <v>350896.930987</v>
      </c>
      <c r="N25" s="21">
        <v>278056.67062769999</v>
      </c>
      <c r="O25" s="16"/>
      <c r="P25" s="20">
        <v>0</v>
      </c>
      <c r="Q25" s="20">
        <v>0</v>
      </c>
      <c r="R25" s="20">
        <v>0</v>
      </c>
      <c r="S25" s="17"/>
      <c r="T25" s="22" t="s">
        <v>71</v>
      </c>
    </row>
    <row r="26" spans="2:20">
      <c r="B26" s="19" t="s">
        <v>37</v>
      </c>
      <c r="C26" s="12"/>
      <c r="D26" s="20">
        <v>17.45</v>
      </c>
      <c r="E26" s="20">
        <v>6.37</v>
      </c>
      <c r="F26" s="14"/>
      <c r="G26" s="21">
        <v>106568.906428</v>
      </c>
      <c r="H26" s="21">
        <v>0</v>
      </c>
      <c r="I26" s="21">
        <v>0</v>
      </c>
      <c r="J26" s="21">
        <v>0</v>
      </c>
      <c r="K26" s="21">
        <v>0</v>
      </c>
      <c r="L26" s="21">
        <v>106568.906428</v>
      </c>
      <c r="M26" s="21">
        <v>1673230.304636</v>
      </c>
      <c r="N26" s="21">
        <v>610566.1177091999</v>
      </c>
      <c r="O26" s="16"/>
      <c r="P26" s="20">
        <v>0</v>
      </c>
      <c r="Q26" s="20">
        <v>0</v>
      </c>
      <c r="R26" s="20">
        <v>0</v>
      </c>
      <c r="S26" s="17"/>
      <c r="T26" s="22" t="s">
        <v>71</v>
      </c>
    </row>
    <row r="27" spans="2:20">
      <c r="B27" s="19" t="s">
        <v>31</v>
      </c>
      <c r="C27" s="12"/>
      <c r="D27" s="20">
        <v>12.18</v>
      </c>
      <c r="E27" s="20">
        <v>8.57</v>
      </c>
      <c r="F27" s="14"/>
      <c r="G27" s="21">
        <v>3246015.9055789998</v>
      </c>
      <c r="H27" s="21">
        <v>0</v>
      </c>
      <c r="I27" s="21">
        <v>1010521.397813</v>
      </c>
      <c r="J27" s="21">
        <v>86957.219813999996</v>
      </c>
      <c r="K27" s="21">
        <v>1174571.2450369999</v>
      </c>
      <c r="L27" s="21">
        <v>3168923.2781690001</v>
      </c>
      <c r="M27" s="21">
        <v>37854459.719545998</v>
      </c>
      <c r="N27" s="21">
        <v>26006973.625818219</v>
      </c>
      <c r="O27" s="16"/>
      <c r="P27" s="20">
        <v>31.131128965702061</v>
      </c>
      <c r="Q27" s="20">
        <v>2.6788907492580267</v>
      </c>
      <c r="R27" s="20">
        <v>0</v>
      </c>
      <c r="S27" s="17"/>
      <c r="T27" s="22" t="s">
        <v>71</v>
      </c>
    </row>
    <row r="28" spans="2:20">
      <c r="B28" s="19" t="s">
        <v>38</v>
      </c>
      <c r="C28" s="12"/>
      <c r="D28" s="20">
        <v>101.36</v>
      </c>
      <c r="E28" s="20">
        <v>24.15</v>
      </c>
      <c r="F28" s="14"/>
      <c r="G28" s="21">
        <v>255527.95750700001</v>
      </c>
      <c r="H28" s="21">
        <v>0</v>
      </c>
      <c r="I28" s="21">
        <v>0</v>
      </c>
      <c r="J28" s="21">
        <v>0</v>
      </c>
      <c r="K28" s="21">
        <v>0</v>
      </c>
      <c r="L28" s="21">
        <v>255527.95750700001</v>
      </c>
      <c r="M28" s="21">
        <v>1058037.7565250001</v>
      </c>
      <c r="N28" s="21">
        <v>252108.85137579998</v>
      </c>
      <c r="O28" s="16"/>
      <c r="P28" s="20">
        <v>0</v>
      </c>
      <c r="Q28" s="20">
        <v>0</v>
      </c>
      <c r="R28" s="20">
        <v>0</v>
      </c>
      <c r="S28" s="17"/>
      <c r="T28" s="22" t="s">
        <v>71</v>
      </c>
    </row>
    <row r="29" spans="2:20" ht="13.8" thickBot="1">
      <c r="B29" s="24" t="s">
        <v>39</v>
      </c>
      <c r="C29" s="12"/>
      <c r="D29" s="25">
        <v>11.43</v>
      </c>
      <c r="E29" s="25">
        <v>6.2</v>
      </c>
      <c r="F29" s="14"/>
      <c r="G29" s="26">
        <v>2317427.8059120001</v>
      </c>
      <c r="H29" s="26">
        <v>3436.6096729999999</v>
      </c>
      <c r="I29" s="26">
        <v>648418.36815300002</v>
      </c>
      <c r="J29" s="26">
        <v>99318.173402</v>
      </c>
      <c r="K29" s="26">
        <v>0</v>
      </c>
      <c r="L29" s="26">
        <v>3068600.9571400001</v>
      </c>
      <c r="M29" s="26">
        <v>37351902.542838</v>
      </c>
      <c r="N29" s="26">
        <v>26835889.204748601</v>
      </c>
      <c r="O29" s="16"/>
      <c r="P29" s="25">
        <v>27.980089239406603</v>
      </c>
      <c r="Q29" s="25">
        <v>4.2857073324411221</v>
      </c>
      <c r="R29" s="25">
        <v>1.2806021245578451E-2</v>
      </c>
      <c r="S29" s="17"/>
      <c r="T29" s="27" t="s">
        <v>71</v>
      </c>
    </row>
    <row r="30" spans="2:20" ht="13.8" thickBot="1">
      <c r="B30" s="28"/>
      <c r="C30" s="29"/>
      <c r="D30" s="30"/>
      <c r="E30" s="30"/>
      <c r="F30" s="31"/>
      <c r="G30" s="32"/>
      <c r="H30" s="32"/>
      <c r="I30" s="32"/>
      <c r="J30" s="32"/>
      <c r="K30" s="32"/>
      <c r="L30" s="32"/>
      <c r="M30" s="32"/>
      <c r="N30" s="32"/>
      <c r="O30" s="33"/>
      <c r="P30" s="30"/>
      <c r="Q30" s="30"/>
      <c r="R30" s="30"/>
    </row>
    <row r="31" spans="2:20" ht="13.8" thickBot="1">
      <c r="B31" s="34" t="s">
        <v>40</v>
      </c>
      <c r="C31" s="35"/>
      <c r="D31" s="36">
        <v>12.53</v>
      </c>
      <c r="E31" s="36">
        <v>6.9</v>
      </c>
      <c r="F31" s="37"/>
      <c r="G31" s="38">
        <v>22028531.329027001</v>
      </c>
      <c r="H31" s="38">
        <v>597975.35284399998</v>
      </c>
      <c r="I31" s="38">
        <v>5930192.938422</v>
      </c>
      <c r="J31" s="38">
        <v>398861.06152599998</v>
      </c>
      <c r="K31" s="38">
        <v>1348964.3200409999</v>
      </c>
      <c r="L31" s="38">
        <v>27606596.361777999</v>
      </c>
      <c r="M31" s="38">
        <v>319023606.98053497</v>
      </c>
      <c r="N31" s="38">
        <v>220323177.5112851</v>
      </c>
      <c r="O31" s="33"/>
      <c r="P31" s="36">
        <v>26.9205098145049</v>
      </c>
      <c r="Q31" s="36">
        <v>1.8106566233057069</v>
      </c>
      <c r="R31" s="36">
        <v>0.27140828286818408</v>
      </c>
      <c r="T31" s="39"/>
    </row>
    <row r="32" spans="2:20">
      <c r="B32" s="4"/>
      <c r="C32" s="4"/>
      <c r="D32" s="40"/>
      <c r="E32" s="40"/>
      <c r="F32" s="41"/>
      <c r="G32" s="42"/>
      <c r="H32" s="43"/>
      <c r="I32" s="43"/>
      <c r="J32" s="43"/>
      <c r="K32" s="43"/>
      <c r="L32" s="43"/>
      <c r="M32" s="43"/>
      <c r="N32" s="43"/>
      <c r="O32" s="44"/>
      <c r="P32" s="41"/>
      <c r="Q32" s="41"/>
      <c r="R32" s="41"/>
    </row>
    <row r="33" spans="2:18">
      <c r="B33" s="45" t="s">
        <v>41</v>
      </c>
      <c r="C33" s="45"/>
      <c r="D33" s="45"/>
      <c r="E33" s="45"/>
      <c r="F33" s="45"/>
      <c r="G33" s="45"/>
      <c r="H33" s="45"/>
      <c r="I33" s="45"/>
      <c r="J33" s="45"/>
      <c r="K33" s="45"/>
      <c r="L33" s="45"/>
      <c r="M33" s="45"/>
      <c r="N33" s="46"/>
      <c r="O33" s="47"/>
      <c r="P33" s="48"/>
      <c r="Q33" s="48"/>
      <c r="R33" s="48"/>
    </row>
    <row r="34" spans="2:18">
      <c r="B34" s="49" t="s">
        <v>42</v>
      </c>
      <c r="C34" s="45"/>
      <c r="D34" s="45"/>
      <c r="E34" s="45"/>
      <c r="F34" s="45"/>
      <c r="G34" s="45"/>
      <c r="H34" s="45"/>
      <c r="I34" s="45"/>
      <c r="J34" s="45"/>
      <c r="K34" s="45"/>
      <c r="L34" s="45"/>
      <c r="M34" s="45"/>
      <c r="N34" s="45"/>
      <c r="O34" s="47"/>
      <c r="P34" s="48"/>
      <c r="Q34" s="48"/>
      <c r="R34" s="48"/>
    </row>
    <row r="35" spans="2:18">
      <c r="B35" s="49" t="s">
        <v>43</v>
      </c>
      <c r="C35" s="49"/>
      <c r="D35" s="49"/>
      <c r="E35" s="49"/>
      <c r="F35" s="3"/>
      <c r="G35" s="3"/>
      <c r="H35" s="3"/>
      <c r="I35" s="3"/>
      <c r="J35" s="3"/>
      <c r="K35" s="3"/>
      <c r="L35" s="3"/>
      <c r="M35" s="3"/>
      <c r="N35" s="3"/>
      <c r="R35" s="50"/>
    </row>
    <row r="36" spans="2:18" ht="4.5" customHeight="1">
      <c r="B36" s="49"/>
      <c r="C36" s="49"/>
      <c r="D36" s="49"/>
      <c r="E36" s="49"/>
      <c r="F36" s="3"/>
      <c r="G36" s="3"/>
      <c r="H36" s="3"/>
      <c r="I36" s="3"/>
      <c r="J36" s="3"/>
      <c r="K36" s="3"/>
      <c r="L36" s="3"/>
      <c r="M36" s="3"/>
      <c r="N36" s="3"/>
    </row>
    <row r="37" spans="2:18">
      <c r="B37" s="49" t="s">
        <v>44</v>
      </c>
      <c r="C37" s="49"/>
      <c r="D37" s="49"/>
      <c r="E37" s="49"/>
    </row>
    <row r="38" spans="2:18">
      <c r="B38" s="49" t="s">
        <v>45</v>
      </c>
      <c r="C38" s="49"/>
      <c r="D38" s="49"/>
      <c r="E38" s="49"/>
    </row>
    <row r="39" spans="2:18">
      <c r="B39" s="49" t="s">
        <v>46</v>
      </c>
      <c r="C39" s="49"/>
      <c r="D39" s="49"/>
      <c r="E39" s="49"/>
    </row>
    <row r="40" spans="2:18">
      <c r="B40" s="49" t="s">
        <v>47</v>
      </c>
      <c r="C40" s="49"/>
      <c r="D40" s="49"/>
      <c r="E40" s="49"/>
    </row>
    <row r="41" spans="2:18" ht="5.25" customHeight="1">
      <c r="B41" s="49"/>
      <c r="C41" s="49"/>
      <c r="D41" s="49"/>
      <c r="E41" s="49"/>
    </row>
    <row r="42" spans="2:18">
      <c r="B42" s="49" t="s">
        <v>48</v>
      </c>
      <c r="C42" s="49"/>
      <c r="D42" s="49"/>
      <c r="E42" s="49"/>
    </row>
    <row r="43" spans="2:18">
      <c r="B43" s="51" t="s">
        <v>49</v>
      </c>
      <c r="C43" s="49"/>
      <c r="D43" s="49"/>
    </row>
    <row r="44" spans="2:18">
      <c r="B44" s="51" t="s">
        <v>50</v>
      </c>
      <c r="C44" s="49"/>
      <c r="D44" s="49"/>
      <c r="E44" s="49"/>
    </row>
    <row r="45" spans="2:18">
      <c r="B45" s="51" t="s">
        <v>51</v>
      </c>
      <c r="C45" s="49"/>
      <c r="D45" s="49"/>
      <c r="E45" s="49"/>
    </row>
    <row r="46" spans="2:18" ht="6" customHeight="1">
      <c r="B46" s="49"/>
      <c r="C46" s="49"/>
      <c r="D46" s="49"/>
      <c r="E46" s="49"/>
    </row>
    <row r="47" spans="2:18">
      <c r="B47" s="49"/>
    </row>
    <row r="48" spans="2:18" ht="4.95" customHeight="1"/>
    <row r="49" spans="2:2" ht="13.8">
      <c r="B49" s="52" t="s">
        <v>52</v>
      </c>
    </row>
    <row r="50" spans="2:2">
      <c r="B50" s="49"/>
    </row>
    <row r="51" spans="2:2">
      <c r="B51" s="49"/>
    </row>
  </sheetData>
  <sortState xmlns:xlrd2="http://schemas.microsoft.com/office/spreadsheetml/2017/richdata2" ref="B12:T29">
    <sortCondition ref="B12"/>
  </sortState>
  <mergeCells count="22">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 ref="K8:K10"/>
    <mergeCell ref="L8:L10"/>
    <mergeCell ref="M8:M10"/>
    <mergeCell ref="N8:N10"/>
    <mergeCell ref="P8:P10"/>
    <mergeCell ref="Q8:Q10"/>
  </mergeCells>
  <conditionalFormatting sqref="T12:T13 T15 T17 T23 T20 T27:T29">
    <cfRule type="cellIs" dxfId="9" priority="14" stopIfTrue="1" operator="equal">
      <formula>"División"</formula>
    </cfRule>
  </conditionalFormatting>
  <conditionalFormatting sqref="T14">
    <cfRule type="cellIs" dxfId="8" priority="13" stopIfTrue="1" operator="equal">
      <formula>"División"</formula>
    </cfRule>
  </conditionalFormatting>
  <conditionalFormatting sqref="T16">
    <cfRule type="cellIs" dxfId="7" priority="11" stopIfTrue="1" operator="equal">
      <formula>"División"</formula>
    </cfRule>
  </conditionalFormatting>
  <conditionalFormatting sqref="T18">
    <cfRule type="cellIs" dxfId="6" priority="10" stopIfTrue="1" operator="equal">
      <formula>"División"</formula>
    </cfRule>
  </conditionalFormatting>
  <conditionalFormatting sqref="T19">
    <cfRule type="cellIs" dxfId="5" priority="9" stopIfTrue="1" operator="equal">
      <formula>"División"</formula>
    </cfRule>
  </conditionalFormatting>
  <conditionalFormatting sqref="T21">
    <cfRule type="cellIs" dxfId="4" priority="7" stopIfTrue="1" operator="equal">
      <formula>"División"</formula>
    </cfRule>
  </conditionalFormatting>
  <conditionalFormatting sqref="T22">
    <cfRule type="cellIs" dxfId="3" priority="6" stopIfTrue="1" operator="equal">
      <formula>"División"</formula>
    </cfRule>
  </conditionalFormatting>
  <conditionalFormatting sqref="T24">
    <cfRule type="cellIs" dxfId="2" priority="5" stopIfTrue="1" operator="equal">
      <formula>"División"</formula>
    </cfRule>
  </conditionalFormatting>
  <conditionalFormatting sqref="T25">
    <cfRule type="cellIs" dxfId="1" priority="4" stopIfTrue="1" operator="equal">
      <formula>"División"</formula>
    </cfRule>
  </conditionalFormatting>
  <conditionalFormatting sqref="T26">
    <cfRule type="cellIs" dxfId="0" priority="3" stopIfTrue="1" operator="equal">
      <formula>"División"</formula>
    </cfRule>
  </conditionalFormatting>
  <printOptions horizontalCentered="1"/>
  <pageMargins left="0.2" right="0.19" top="0.26" bottom="0.2" header="0" footer="0"/>
  <pageSetup scale="4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9EB91-AFB0-44AB-93CF-48EE8C289BF7}">
  <sheetPr codeName="Hoja29">
    <tabColor theme="2" tint="-0.499984740745262"/>
    <pageSetUpPr fitToPage="1"/>
  </sheetPr>
  <dimension ref="A2:Y42"/>
  <sheetViews>
    <sheetView zoomScale="80" zoomScaleNormal="80" workbookViewId="0"/>
  </sheetViews>
  <sheetFormatPr baseColWidth="10" defaultColWidth="12.5546875" defaultRowHeight="13.2"/>
  <cols>
    <col min="1" max="1" width="5.6640625" style="1" customWidth="1"/>
    <col min="2" max="2" width="38.6640625" style="1" customWidth="1"/>
    <col min="3" max="3" width="0.6640625" style="1" customWidth="1"/>
    <col min="4" max="4" width="24.109375" style="1" customWidth="1"/>
    <col min="5" max="5" width="0.6640625" style="1" customWidth="1"/>
    <col min="6" max="9" width="13.109375" style="1" customWidth="1"/>
    <col min="10" max="10" width="12.6640625" style="1" customWidth="1"/>
    <col min="11" max="11" width="15.6640625" style="1" customWidth="1"/>
    <col min="12" max="13" width="12.6640625" style="1" customWidth="1"/>
    <col min="14" max="14" width="15.6640625" style="1" customWidth="1"/>
    <col min="15" max="16" width="12.6640625" style="1" customWidth="1"/>
    <col min="17" max="17" width="15.6640625" style="1" customWidth="1"/>
    <col min="18" max="19" width="12.6640625" style="1" customWidth="1"/>
    <col min="20" max="20" width="15.6640625" style="1" customWidth="1"/>
    <col min="21" max="21" width="23.5546875" style="1" customWidth="1"/>
    <col min="22" max="22" width="0.6640625" style="1" customWidth="1"/>
    <col min="23" max="23" width="16.109375" style="1" customWidth="1"/>
    <col min="24" max="24" width="0.6640625" style="1" customWidth="1"/>
    <col min="25" max="25" width="15.33203125" style="1" customWidth="1"/>
    <col min="26" max="16384" width="12.5546875" style="1"/>
  </cols>
  <sheetData>
    <row r="2" spans="1:25" ht="13.8" thickBot="1"/>
    <row r="3" spans="1:25" ht="25.95" customHeight="1">
      <c r="B3" s="98" t="s">
        <v>70</v>
      </c>
      <c r="C3" s="99"/>
      <c r="D3" s="99"/>
      <c r="E3" s="99"/>
      <c r="F3" s="99"/>
      <c r="G3" s="99"/>
      <c r="H3" s="99"/>
      <c r="I3" s="99"/>
      <c r="J3" s="99"/>
      <c r="K3" s="99"/>
      <c r="L3" s="99"/>
      <c r="M3" s="99"/>
      <c r="N3" s="99"/>
      <c r="O3" s="99"/>
      <c r="P3" s="99"/>
      <c r="Q3" s="99"/>
      <c r="R3" s="99"/>
      <c r="S3" s="99"/>
      <c r="T3" s="99"/>
      <c r="U3" s="99"/>
      <c r="V3" s="99"/>
      <c r="W3" s="99"/>
      <c r="X3" s="99"/>
      <c r="Y3" s="100"/>
    </row>
    <row r="4" spans="1:25" ht="25.95" customHeight="1" thickBot="1">
      <c r="B4" s="101" t="s">
        <v>0</v>
      </c>
      <c r="C4" s="102"/>
      <c r="D4" s="102"/>
      <c r="E4" s="102"/>
      <c r="F4" s="102"/>
      <c r="G4" s="102"/>
      <c r="H4" s="102"/>
      <c r="I4" s="102"/>
      <c r="J4" s="102"/>
      <c r="K4" s="102"/>
      <c r="L4" s="102"/>
      <c r="M4" s="102"/>
      <c r="N4" s="102"/>
      <c r="O4" s="102"/>
      <c r="P4" s="102"/>
      <c r="Q4" s="102"/>
      <c r="R4" s="102"/>
      <c r="S4" s="102"/>
      <c r="T4" s="102"/>
      <c r="U4" s="102"/>
      <c r="V4" s="102"/>
      <c r="W4" s="102"/>
      <c r="X4" s="102"/>
      <c r="Y4" s="103"/>
    </row>
    <row r="5" spans="1:25" ht="15.6">
      <c r="B5" s="2"/>
      <c r="C5" s="2"/>
      <c r="D5" s="2"/>
      <c r="E5" s="2"/>
      <c r="F5" s="2"/>
      <c r="G5" s="2"/>
      <c r="H5" s="2"/>
      <c r="I5" s="2"/>
      <c r="J5" s="2"/>
      <c r="K5" s="2"/>
      <c r="L5" s="2"/>
      <c r="M5" s="2"/>
      <c r="N5" s="2"/>
      <c r="O5" s="2"/>
      <c r="P5" s="2"/>
      <c r="Q5" s="2"/>
      <c r="R5" s="2"/>
      <c r="S5" s="2"/>
    </row>
    <row r="6" spans="1:25" ht="15.75" customHeight="1">
      <c r="B6" s="81" t="s">
        <v>1</v>
      </c>
      <c r="C6" s="4"/>
      <c r="D6" s="70" t="s">
        <v>53</v>
      </c>
      <c r="E6" s="8"/>
      <c r="F6" s="106" t="s">
        <v>54</v>
      </c>
      <c r="G6" s="107"/>
      <c r="H6" s="107"/>
      <c r="I6" s="107"/>
      <c r="J6" s="107"/>
      <c r="K6" s="107"/>
      <c r="L6" s="107"/>
      <c r="M6" s="107"/>
      <c r="N6" s="107"/>
      <c r="O6" s="107"/>
      <c r="P6" s="107"/>
      <c r="Q6" s="107"/>
      <c r="R6" s="107"/>
      <c r="S6" s="107"/>
      <c r="T6" s="107"/>
      <c r="U6" s="108"/>
      <c r="W6" s="109" t="s">
        <v>55</v>
      </c>
      <c r="Y6" s="109" t="s">
        <v>56</v>
      </c>
    </row>
    <row r="7" spans="1:25" ht="32.4" customHeight="1">
      <c r="B7" s="104"/>
      <c r="C7" s="4"/>
      <c r="D7" s="71"/>
      <c r="E7" s="8"/>
      <c r="F7" s="95" t="s">
        <v>57</v>
      </c>
      <c r="G7" s="96"/>
      <c r="H7" s="97"/>
      <c r="I7" s="95" t="s">
        <v>58</v>
      </c>
      <c r="J7" s="96"/>
      <c r="K7" s="97"/>
      <c r="L7" s="95" t="s">
        <v>59</v>
      </c>
      <c r="M7" s="96"/>
      <c r="N7" s="97"/>
      <c r="O7" s="95" t="s">
        <v>60</v>
      </c>
      <c r="P7" s="96"/>
      <c r="Q7" s="97"/>
      <c r="R7" s="95" t="s">
        <v>61</v>
      </c>
      <c r="S7" s="96"/>
      <c r="T7" s="96"/>
      <c r="U7" s="53" t="s">
        <v>62</v>
      </c>
      <c r="W7" s="110"/>
      <c r="Y7" s="110"/>
    </row>
    <row r="8" spans="1:25" ht="18.75" customHeight="1">
      <c r="B8" s="104"/>
      <c r="C8" s="6"/>
      <c r="D8" s="71"/>
      <c r="E8" s="7"/>
      <c r="F8" s="70" t="s">
        <v>7</v>
      </c>
      <c r="G8" s="70" t="s">
        <v>63</v>
      </c>
      <c r="H8" s="70" t="s">
        <v>64</v>
      </c>
      <c r="I8" s="70" t="s">
        <v>7</v>
      </c>
      <c r="J8" s="70" t="s">
        <v>63</v>
      </c>
      <c r="K8" s="70" t="s">
        <v>64</v>
      </c>
      <c r="L8" s="70" t="s">
        <v>7</v>
      </c>
      <c r="M8" s="70" t="s">
        <v>63</v>
      </c>
      <c r="N8" s="70" t="s">
        <v>64</v>
      </c>
      <c r="O8" s="70" t="s">
        <v>7</v>
      </c>
      <c r="P8" s="70" t="s">
        <v>63</v>
      </c>
      <c r="Q8" s="70" t="s">
        <v>64</v>
      </c>
      <c r="R8" s="70" t="s">
        <v>7</v>
      </c>
      <c r="S8" s="70" t="s">
        <v>63</v>
      </c>
      <c r="T8" s="70" t="s">
        <v>64</v>
      </c>
      <c r="U8" s="71" t="s">
        <v>64</v>
      </c>
      <c r="W8" s="110"/>
      <c r="Y8" s="110"/>
    </row>
    <row r="9" spans="1:25" ht="22.2" customHeight="1">
      <c r="B9" s="105"/>
      <c r="C9" s="4"/>
      <c r="D9" s="72"/>
      <c r="E9" s="8"/>
      <c r="F9" s="72"/>
      <c r="G9" s="72"/>
      <c r="H9" s="72"/>
      <c r="I9" s="72"/>
      <c r="J9" s="72"/>
      <c r="K9" s="72"/>
      <c r="L9" s="72"/>
      <c r="M9" s="72"/>
      <c r="N9" s="72"/>
      <c r="O9" s="72"/>
      <c r="P9" s="72"/>
      <c r="Q9" s="72"/>
      <c r="R9" s="72"/>
      <c r="S9" s="72"/>
      <c r="T9" s="72"/>
      <c r="U9" s="72"/>
      <c r="W9" s="111"/>
      <c r="Y9" s="111"/>
    </row>
    <row r="10" spans="1:25">
      <c r="B10" s="3" t="s">
        <v>21</v>
      </c>
      <c r="C10" s="3"/>
      <c r="D10" s="3"/>
      <c r="E10" s="3"/>
      <c r="F10" s="3"/>
      <c r="G10" s="3"/>
      <c r="H10" s="3"/>
      <c r="I10" s="3"/>
      <c r="J10" s="3"/>
      <c r="K10" s="3"/>
      <c r="L10" s="3"/>
      <c r="M10" s="9"/>
      <c r="N10" s="3"/>
      <c r="O10" s="3"/>
      <c r="P10" s="3"/>
      <c r="Q10" s="3"/>
      <c r="R10" s="3"/>
      <c r="S10" s="3"/>
    </row>
    <row r="11" spans="1:25" ht="13.8" thickBot="1">
      <c r="B11" s="3"/>
      <c r="C11" s="3"/>
      <c r="D11" s="3"/>
      <c r="E11" s="3"/>
      <c r="F11" s="3"/>
      <c r="G11" s="3"/>
      <c r="H11" s="3"/>
      <c r="I11" s="3"/>
      <c r="J11" s="3"/>
      <c r="K11" s="3"/>
      <c r="L11" s="3"/>
      <c r="M11" s="9"/>
      <c r="N11" s="3"/>
      <c r="O11" s="3"/>
      <c r="P11" s="3"/>
      <c r="Q11" s="3"/>
      <c r="R11" s="3"/>
      <c r="S11" s="3"/>
    </row>
    <row r="12" spans="1:25">
      <c r="A12" s="10"/>
      <c r="B12" s="54" t="s">
        <v>22</v>
      </c>
      <c r="C12" s="55"/>
      <c r="D12" s="56">
        <v>11.97</v>
      </c>
      <c r="E12" s="57"/>
      <c r="F12" s="58">
        <v>1631532.789809</v>
      </c>
      <c r="G12" s="58">
        <v>0</v>
      </c>
      <c r="H12" s="58">
        <v>2660.6740770000001</v>
      </c>
      <c r="I12" s="58">
        <v>214610.51595100001</v>
      </c>
      <c r="J12" s="58">
        <v>0</v>
      </c>
      <c r="K12" s="58">
        <v>0</v>
      </c>
      <c r="L12" s="58">
        <v>458189.135839</v>
      </c>
      <c r="M12" s="58">
        <v>0</v>
      </c>
      <c r="N12" s="58">
        <v>117769.52018000001</v>
      </c>
      <c r="O12" s="58">
        <v>1161945.8362700001</v>
      </c>
      <c r="P12" s="58">
        <v>721722.69628000003</v>
      </c>
      <c r="Q12" s="58">
        <v>0</v>
      </c>
      <c r="R12" s="58">
        <v>5722719.6943890005</v>
      </c>
      <c r="S12" s="58">
        <v>0</v>
      </c>
      <c r="T12" s="58">
        <v>152050.84270400001</v>
      </c>
      <c r="U12" s="58">
        <v>2034.247022</v>
      </c>
      <c r="V12" s="59"/>
      <c r="W12" s="58">
        <v>7141665.1243623402</v>
      </c>
      <c r="X12" s="59"/>
      <c r="Y12" s="58">
        <v>10185235.952521</v>
      </c>
    </row>
    <row r="13" spans="1:25">
      <c r="B13" s="60" t="s">
        <v>23</v>
      </c>
      <c r="C13" s="55"/>
      <c r="D13" s="61">
        <v>25.06</v>
      </c>
      <c r="E13" s="57"/>
      <c r="F13" s="62">
        <v>345750.188088</v>
      </c>
      <c r="G13" s="62">
        <v>0</v>
      </c>
      <c r="H13" s="62">
        <v>4076.4171670000001</v>
      </c>
      <c r="I13" s="62">
        <v>94497.374181000007</v>
      </c>
      <c r="J13" s="62">
        <v>0</v>
      </c>
      <c r="K13" s="62">
        <v>0</v>
      </c>
      <c r="L13" s="62">
        <v>124309.45980900001</v>
      </c>
      <c r="M13" s="62">
        <v>0</v>
      </c>
      <c r="N13" s="62">
        <v>9362.5942009999999</v>
      </c>
      <c r="O13" s="62">
        <v>0</v>
      </c>
      <c r="P13" s="62">
        <v>74116.095090000003</v>
      </c>
      <c r="Q13" s="62">
        <v>0</v>
      </c>
      <c r="R13" s="62">
        <v>1188561.4355530001</v>
      </c>
      <c r="S13" s="62">
        <v>0</v>
      </c>
      <c r="T13" s="62">
        <v>28768.032500000001</v>
      </c>
      <c r="U13" s="62">
        <v>0</v>
      </c>
      <c r="V13" s="59"/>
      <c r="W13" s="62">
        <v>1297983.2733271001</v>
      </c>
      <c r="X13" s="59"/>
      <c r="Y13" s="62">
        <v>1869441.596589</v>
      </c>
    </row>
    <row r="14" spans="1:25">
      <c r="B14" s="60" t="s">
        <v>24</v>
      </c>
      <c r="C14" s="55"/>
      <c r="D14" s="61">
        <v>14</v>
      </c>
      <c r="E14" s="57"/>
      <c r="F14" s="62">
        <v>712275.67722700001</v>
      </c>
      <c r="G14" s="62">
        <v>0</v>
      </c>
      <c r="H14" s="62">
        <v>4065.6736900000001</v>
      </c>
      <c r="I14" s="62">
        <v>346851.72438700002</v>
      </c>
      <c r="J14" s="62">
        <v>0</v>
      </c>
      <c r="K14" s="62">
        <v>0</v>
      </c>
      <c r="L14" s="62">
        <v>289473.20543600002</v>
      </c>
      <c r="M14" s="62">
        <v>0</v>
      </c>
      <c r="N14" s="62">
        <v>47416.085118000003</v>
      </c>
      <c r="O14" s="62">
        <v>497023.84870099998</v>
      </c>
      <c r="P14" s="62">
        <v>47942.413117999997</v>
      </c>
      <c r="Q14" s="62">
        <v>0</v>
      </c>
      <c r="R14" s="62">
        <v>4252184.9429350002</v>
      </c>
      <c r="S14" s="62">
        <v>0</v>
      </c>
      <c r="T14" s="62">
        <v>80015.300868000006</v>
      </c>
      <c r="U14" s="62">
        <v>5583.7851270000001</v>
      </c>
      <c r="V14" s="59"/>
      <c r="W14" s="62">
        <v>4761354.7071464406</v>
      </c>
      <c r="X14" s="59"/>
      <c r="Y14" s="62">
        <v>6282832.6566070002</v>
      </c>
    </row>
    <row r="15" spans="1:25">
      <c r="B15" s="60" t="s">
        <v>25</v>
      </c>
      <c r="C15" s="55"/>
      <c r="D15" s="61">
        <v>13.68</v>
      </c>
      <c r="E15" s="57"/>
      <c r="F15" s="62">
        <v>4827594.8228660002</v>
      </c>
      <c r="G15" s="62">
        <v>0</v>
      </c>
      <c r="H15" s="62">
        <v>6012.7497579999999</v>
      </c>
      <c r="I15" s="62">
        <v>662411.15134900005</v>
      </c>
      <c r="J15" s="62">
        <v>0</v>
      </c>
      <c r="K15" s="62">
        <v>0</v>
      </c>
      <c r="L15" s="62">
        <v>2214185.5290669999</v>
      </c>
      <c r="M15" s="62">
        <v>8660.3668080000007</v>
      </c>
      <c r="N15" s="62">
        <v>512572.87158199999</v>
      </c>
      <c r="O15" s="62">
        <v>9171456.1852969993</v>
      </c>
      <c r="P15" s="62">
        <v>4489041.2145769997</v>
      </c>
      <c r="Q15" s="62">
        <v>0</v>
      </c>
      <c r="R15" s="62">
        <v>23163864.595342003</v>
      </c>
      <c r="S15" s="62">
        <v>0</v>
      </c>
      <c r="T15" s="62">
        <v>1555808.778835</v>
      </c>
      <c r="U15" s="62">
        <v>76673.979581000007</v>
      </c>
      <c r="V15" s="59"/>
      <c r="W15" s="62">
        <v>33530830.162319303</v>
      </c>
      <c r="X15" s="59"/>
      <c r="Y15" s="62">
        <v>46688282.245062001</v>
      </c>
    </row>
    <row r="16" spans="1:25">
      <c r="B16" s="60" t="s">
        <v>26</v>
      </c>
      <c r="C16" s="55"/>
      <c r="D16" s="61">
        <v>11.39</v>
      </c>
      <c r="E16" s="57"/>
      <c r="F16" s="62">
        <v>4302560.7119730003</v>
      </c>
      <c r="G16" s="62">
        <v>0</v>
      </c>
      <c r="H16" s="62">
        <v>0</v>
      </c>
      <c r="I16" s="62">
        <v>2335236.8291199999</v>
      </c>
      <c r="J16" s="62">
        <v>0</v>
      </c>
      <c r="K16" s="62">
        <v>0</v>
      </c>
      <c r="L16" s="62">
        <v>4443772.833536</v>
      </c>
      <c r="M16" s="62">
        <v>0</v>
      </c>
      <c r="N16" s="62">
        <v>318908.22361300001</v>
      </c>
      <c r="O16" s="62">
        <v>8709630.6984349992</v>
      </c>
      <c r="P16" s="62">
        <v>4466660.3446909999</v>
      </c>
      <c r="Q16" s="62">
        <v>0</v>
      </c>
      <c r="R16" s="62">
        <v>30870507.676863</v>
      </c>
      <c r="S16" s="62">
        <v>0</v>
      </c>
      <c r="T16" s="62">
        <v>1134114.355946</v>
      </c>
      <c r="U16" s="62">
        <v>29522.453485999999</v>
      </c>
      <c r="V16" s="59"/>
      <c r="W16" s="62">
        <v>41097047.002096094</v>
      </c>
      <c r="X16" s="59"/>
      <c r="Y16" s="62">
        <v>56771643.225240998</v>
      </c>
    </row>
    <row r="17" spans="2:25">
      <c r="B17" s="60" t="s">
        <v>27</v>
      </c>
      <c r="C17" s="55"/>
      <c r="D17" s="61">
        <v>11.33</v>
      </c>
      <c r="E17" s="57"/>
      <c r="F17" s="62">
        <v>8609890.7568539996</v>
      </c>
      <c r="G17" s="62">
        <v>0</v>
      </c>
      <c r="H17" s="62">
        <v>2842.0944589999999</v>
      </c>
      <c r="I17" s="62">
        <v>1890690.1664549999</v>
      </c>
      <c r="J17" s="62">
        <v>0</v>
      </c>
      <c r="K17" s="62">
        <v>0</v>
      </c>
      <c r="L17" s="62">
        <v>5396940.7670719996</v>
      </c>
      <c r="M17" s="62">
        <v>88357.885339</v>
      </c>
      <c r="N17" s="62">
        <v>213273.07584899999</v>
      </c>
      <c r="O17" s="62">
        <v>10093243.890226001</v>
      </c>
      <c r="P17" s="62">
        <v>2143366.2601390001</v>
      </c>
      <c r="Q17" s="62">
        <v>0</v>
      </c>
      <c r="R17" s="62">
        <v>17459251.332748</v>
      </c>
      <c r="S17" s="62">
        <v>0</v>
      </c>
      <c r="T17" s="62">
        <v>1337579.3486250001</v>
      </c>
      <c r="U17" s="62">
        <v>156911.475588</v>
      </c>
      <c r="V17" s="59"/>
      <c r="W17" s="62">
        <v>27470718.363401301</v>
      </c>
      <c r="X17" s="59"/>
      <c r="Y17" s="62">
        <v>47392347.053354003</v>
      </c>
    </row>
    <row r="18" spans="2:25">
      <c r="B18" s="60" t="s">
        <v>28</v>
      </c>
      <c r="C18" s="55"/>
      <c r="D18" s="61">
        <v>41.49</v>
      </c>
      <c r="E18" s="57"/>
      <c r="F18" s="62">
        <v>3438.2940640000002</v>
      </c>
      <c r="G18" s="62">
        <v>0</v>
      </c>
      <c r="H18" s="62">
        <v>0</v>
      </c>
      <c r="I18" s="62">
        <v>428.82912700000003</v>
      </c>
      <c r="J18" s="62">
        <v>0</v>
      </c>
      <c r="K18" s="62">
        <v>0</v>
      </c>
      <c r="L18" s="62">
        <v>98542.846858000004</v>
      </c>
      <c r="M18" s="62">
        <v>0</v>
      </c>
      <c r="N18" s="62">
        <v>65.967637999999994</v>
      </c>
      <c r="O18" s="62">
        <v>0</v>
      </c>
      <c r="P18" s="62">
        <v>855.45120899999995</v>
      </c>
      <c r="Q18" s="62">
        <v>0</v>
      </c>
      <c r="R18" s="62">
        <v>36956.991795000002</v>
      </c>
      <c r="S18" s="62">
        <v>0</v>
      </c>
      <c r="T18" s="62">
        <v>0</v>
      </c>
      <c r="U18" s="62">
        <v>0</v>
      </c>
      <c r="V18" s="59"/>
      <c r="W18" s="62">
        <v>57234.908332300001</v>
      </c>
      <c r="X18" s="59"/>
      <c r="Y18" s="62">
        <v>140288.380691</v>
      </c>
    </row>
    <row r="19" spans="2:25">
      <c r="B19" s="60" t="s">
        <v>29</v>
      </c>
      <c r="C19" s="55"/>
      <c r="D19" s="61">
        <v>16.04</v>
      </c>
      <c r="E19" s="57"/>
      <c r="F19" s="62">
        <v>970826.370902</v>
      </c>
      <c r="G19" s="62">
        <v>0</v>
      </c>
      <c r="H19" s="62">
        <v>0</v>
      </c>
      <c r="I19" s="62">
        <v>276692.882851</v>
      </c>
      <c r="J19" s="62">
        <v>0</v>
      </c>
      <c r="K19" s="62">
        <v>0</v>
      </c>
      <c r="L19" s="62">
        <v>252836.70415500001</v>
      </c>
      <c r="M19" s="62">
        <v>0</v>
      </c>
      <c r="N19" s="62">
        <v>49655.626311</v>
      </c>
      <c r="O19" s="62">
        <v>482514.16313100001</v>
      </c>
      <c r="P19" s="62">
        <v>1107039.5077239999</v>
      </c>
      <c r="Q19" s="62">
        <v>0</v>
      </c>
      <c r="R19" s="62">
        <v>3414616.11845</v>
      </c>
      <c r="S19" s="62">
        <v>0</v>
      </c>
      <c r="T19" s="62">
        <v>117341.40839900001</v>
      </c>
      <c r="U19" s="62">
        <v>25027.290789999999</v>
      </c>
      <c r="V19" s="59"/>
      <c r="W19" s="62">
        <v>4574358.0295560993</v>
      </c>
      <c r="X19" s="59"/>
      <c r="Y19" s="62">
        <v>6696550.0727129998</v>
      </c>
    </row>
    <row r="20" spans="2:25">
      <c r="B20" s="60" t="s">
        <v>30</v>
      </c>
      <c r="C20" s="55"/>
      <c r="D20" s="61">
        <v>11.4</v>
      </c>
      <c r="E20" s="57"/>
      <c r="F20" s="62">
        <v>140790.988854</v>
      </c>
      <c r="G20" s="62">
        <v>0</v>
      </c>
      <c r="H20" s="62">
        <v>0</v>
      </c>
      <c r="I20" s="62">
        <v>387497.07971899997</v>
      </c>
      <c r="J20" s="62">
        <v>0</v>
      </c>
      <c r="K20" s="62">
        <v>0</v>
      </c>
      <c r="L20" s="62">
        <v>216641.26497799999</v>
      </c>
      <c r="M20" s="62">
        <v>0</v>
      </c>
      <c r="N20" s="62">
        <v>63488.574920999999</v>
      </c>
      <c r="O20" s="62">
        <v>38077.431832000002</v>
      </c>
      <c r="P20" s="62">
        <v>97693.374901000003</v>
      </c>
      <c r="Q20" s="62">
        <v>0</v>
      </c>
      <c r="R20" s="62">
        <v>2133247.4675749997</v>
      </c>
      <c r="S20" s="62">
        <v>0</v>
      </c>
      <c r="T20" s="62">
        <v>97444.386645000006</v>
      </c>
      <c r="U20" s="62">
        <v>1743.332212</v>
      </c>
      <c r="V20" s="59"/>
      <c r="W20" s="62">
        <v>2406964.88085574</v>
      </c>
      <c r="X20" s="59"/>
      <c r="Y20" s="62">
        <v>3177248.7689669998</v>
      </c>
    </row>
    <row r="21" spans="2:25">
      <c r="B21" s="60" t="s">
        <v>33</v>
      </c>
      <c r="C21" s="55"/>
      <c r="D21" s="61">
        <v>15.62</v>
      </c>
      <c r="E21" s="57"/>
      <c r="F21" s="62">
        <v>104844.82310199999</v>
      </c>
      <c r="G21" s="62">
        <v>0</v>
      </c>
      <c r="H21" s="62">
        <v>0</v>
      </c>
      <c r="I21" s="62">
        <v>134655.31980600001</v>
      </c>
      <c r="J21" s="62">
        <v>0</v>
      </c>
      <c r="K21" s="62">
        <v>0</v>
      </c>
      <c r="L21" s="62">
        <v>41014.340458999999</v>
      </c>
      <c r="M21" s="62">
        <v>0</v>
      </c>
      <c r="N21" s="62">
        <v>34969.280213999999</v>
      </c>
      <c r="O21" s="62">
        <v>21720.641318000002</v>
      </c>
      <c r="P21" s="62">
        <v>519620.280241</v>
      </c>
      <c r="Q21" s="62">
        <v>0</v>
      </c>
      <c r="R21" s="62">
        <v>822621.21623200004</v>
      </c>
      <c r="S21" s="62">
        <v>0</v>
      </c>
      <c r="T21" s="62">
        <v>0</v>
      </c>
      <c r="U21" s="62">
        <v>0</v>
      </c>
      <c r="V21" s="59"/>
      <c r="W21" s="62">
        <v>1176088.0252826002</v>
      </c>
      <c r="X21" s="59"/>
      <c r="Y21" s="62">
        <v>1679445.9013720001</v>
      </c>
    </row>
    <row r="22" spans="2:25">
      <c r="B22" s="60" t="s">
        <v>34</v>
      </c>
      <c r="C22" s="55"/>
      <c r="D22" s="61">
        <v>12.74</v>
      </c>
      <c r="E22" s="57"/>
      <c r="F22" s="62">
        <v>4087930.7597989999</v>
      </c>
      <c r="G22" s="62">
        <v>0</v>
      </c>
      <c r="H22" s="62">
        <v>40594.770730999997</v>
      </c>
      <c r="I22" s="62">
        <v>4008523.698659</v>
      </c>
      <c r="J22" s="62">
        <v>0</v>
      </c>
      <c r="K22" s="62">
        <v>0</v>
      </c>
      <c r="L22" s="62">
        <v>297689.10287800001</v>
      </c>
      <c r="M22" s="62">
        <v>9615.109461</v>
      </c>
      <c r="N22" s="62">
        <v>415443.69667999999</v>
      </c>
      <c r="O22" s="62">
        <v>11699295.223177999</v>
      </c>
      <c r="P22" s="62">
        <v>4455722.1095580002</v>
      </c>
      <c r="Q22" s="62">
        <v>0</v>
      </c>
      <c r="R22" s="62">
        <v>23923956.911226001</v>
      </c>
      <c r="S22" s="62">
        <v>0</v>
      </c>
      <c r="T22" s="62">
        <v>1806228.066359</v>
      </c>
      <c r="U22" s="62">
        <v>174100.446796</v>
      </c>
      <c r="V22" s="59"/>
      <c r="W22" s="62">
        <v>35972079.337832198</v>
      </c>
      <c r="X22" s="59"/>
      <c r="Y22" s="62">
        <v>50919099.895324998</v>
      </c>
    </row>
    <row r="23" spans="2:25">
      <c r="B23" s="60" t="s">
        <v>35</v>
      </c>
      <c r="C23" s="55"/>
      <c r="D23" s="61">
        <v>12.06</v>
      </c>
      <c r="E23" s="57"/>
      <c r="F23" s="62">
        <v>1191880.868093</v>
      </c>
      <c r="G23" s="62">
        <v>0</v>
      </c>
      <c r="H23" s="62">
        <v>0</v>
      </c>
      <c r="I23" s="62">
        <v>48037.617152999999</v>
      </c>
      <c r="J23" s="62">
        <v>0</v>
      </c>
      <c r="K23" s="62">
        <v>0</v>
      </c>
      <c r="L23" s="62">
        <v>334799.46846499998</v>
      </c>
      <c r="M23" s="62">
        <v>0</v>
      </c>
      <c r="N23" s="62">
        <v>50080.403601999999</v>
      </c>
      <c r="O23" s="62">
        <v>725571.77636100003</v>
      </c>
      <c r="P23" s="62">
        <v>487209.36593799997</v>
      </c>
      <c r="Q23" s="62">
        <v>0</v>
      </c>
      <c r="R23" s="62">
        <v>5809723.3636989994</v>
      </c>
      <c r="S23" s="62">
        <v>0</v>
      </c>
      <c r="T23" s="62">
        <v>225975.677818</v>
      </c>
      <c r="U23" s="62">
        <v>9160.2342370000006</v>
      </c>
      <c r="V23" s="59"/>
      <c r="W23" s="62">
        <v>6845330.6677098395</v>
      </c>
      <c r="X23" s="59"/>
      <c r="Y23" s="62">
        <v>8895477.8854619991</v>
      </c>
    </row>
    <row r="24" spans="2:25">
      <c r="B24" s="60" t="s">
        <v>32</v>
      </c>
      <c r="C24" s="55"/>
      <c r="D24" s="61">
        <v>381.89</v>
      </c>
      <c r="E24" s="57"/>
      <c r="F24" s="62">
        <v>4167.629946</v>
      </c>
      <c r="G24" s="62">
        <v>0</v>
      </c>
      <c r="H24" s="62">
        <v>0</v>
      </c>
      <c r="I24" s="62">
        <v>0</v>
      </c>
      <c r="J24" s="62">
        <v>0</v>
      </c>
      <c r="K24" s="62">
        <v>0</v>
      </c>
      <c r="L24" s="62">
        <v>31362.379210999999</v>
      </c>
      <c r="M24" s="62">
        <v>0</v>
      </c>
      <c r="N24" s="62">
        <v>0</v>
      </c>
      <c r="O24" s="62">
        <v>0</v>
      </c>
      <c r="P24" s="62">
        <v>0</v>
      </c>
      <c r="Q24" s="62">
        <v>0</v>
      </c>
      <c r="R24" s="62">
        <v>1656.082942</v>
      </c>
      <c r="S24" s="62">
        <v>0</v>
      </c>
      <c r="T24" s="62">
        <v>0</v>
      </c>
      <c r="U24" s="62">
        <v>0</v>
      </c>
      <c r="V24" s="59"/>
      <c r="W24" s="62">
        <v>7928.5587841999995</v>
      </c>
      <c r="X24" s="59"/>
      <c r="Y24" s="62">
        <v>37186.092099000001</v>
      </c>
    </row>
    <row r="25" spans="2:25">
      <c r="B25" s="60" t="s">
        <v>36</v>
      </c>
      <c r="C25" s="55"/>
      <c r="D25" s="61">
        <v>45.08</v>
      </c>
      <c r="E25" s="57"/>
      <c r="F25" s="62">
        <v>53834.722044000002</v>
      </c>
      <c r="G25" s="62">
        <v>0</v>
      </c>
      <c r="H25" s="62">
        <v>0</v>
      </c>
      <c r="I25" s="62">
        <v>4816.4831130000002</v>
      </c>
      <c r="J25" s="62">
        <v>0</v>
      </c>
      <c r="K25" s="62">
        <v>0</v>
      </c>
      <c r="L25" s="62">
        <v>6300.1802449999996</v>
      </c>
      <c r="M25" s="62">
        <v>0</v>
      </c>
      <c r="N25" s="62">
        <v>1028.399467</v>
      </c>
      <c r="O25" s="62">
        <v>0</v>
      </c>
      <c r="P25" s="62">
        <v>22019.59936</v>
      </c>
      <c r="Q25" s="62">
        <v>0</v>
      </c>
      <c r="R25" s="62">
        <v>262897.54675799998</v>
      </c>
      <c r="S25" s="62">
        <v>0</v>
      </c>
      <c r="T25" s="62">
        <v>0</v>
      </c>
      <c r="U25" s="62">
        <v>0</v>
      </c>
      <c r="V25" s="59"/>
      <c r="W25" s="62">
        <v>278056.67062769999</v>
      </c>
      <c r="X25" s="59"/>
      <c r="Y25" s="62">
        <v>350896.930987</v>
      </c>
    </row>
    <row r="26" spans="2:25">
      <c r="B26" s="60" t="s">
        <v>37</v>
      </c>
      <c r="C26" s="55"/>
      <c r="D26" s="61">
        <v>17.45</v>
      </c>
      <c r="E26" s="57"/>
      <c r="F26" s="62">
        <v>485496.949548</v>
      </c>
      <c r="G26" s="62">
        <v>0</v>
      </c>
      <c r="H26" s="62">
        <v>0</v>
      </c>
      <c r="I26" s="62">
        <v>404624.01645599998</v>
      </c>
      <c r="J26" s="62">
        <v>0</v>
      </c>
      <c r="K26" s="62">
        <v>0</v>
      </c>
      <c r="L26" s="62">
        <v>218698.755706</v>
      </c>
      <c r="M26" s="62">
        <v>0</v>
      </c>
      <c r="N26" s="62">
        <v>37301.495999999999</v>
      </c>
      <c r="O26" s="62">
        <v>0</v>
      </c>
      <c r="P26" s="62">
        <v>20513.553008999999</v>
      </c>
      <c r="Q26" s="62">
        <v>0</v>
      </c>
      <c r="R26" s="62">
        <v>387609.994917</v>
      </c>
      <c r="S26" s="62">
        <v>0</v>
      </c>
      <c r="T26" s="62">
        <v>118985.539</v>
      </c>
      <c r="U26" s="62">
        <v>0</v>
      </c>
      <c r="V26" s="59"/>
      <c r="W26" s="62">
        <v>610566.1177091999</v>
      </c>
      <c r="X26" s="59"/>
      <c r="Y26" s="62">
        <v>1673230.304636</v>
      </c>
    </row>
    <row r="27" spans="2:25">
      <c r="B27" s="60" t="s">
        <v>31</v>
      </c>
      <c r="C27" s="55"/>
      <c r="D27" s="61">
        <v>12.18</v>
      </c>
      <c r="E27" s="57"/>
      <c r="F27" s="62">
        <v>3469345.1098179999</v>
      </c>
      <c r="G27" s="62">
        <v>0</v>
      </c>
      <c r="H27" s="62">
        <v>22605.809384</v>
      </c>
      <c r="I27" s="62">
        <v>3335840.9091139999</v>
      </c>
      <c r="J27" s="62">
        <v>0</v>
      </c>
      <c r="K27" s="62">
        <v>0</v>
      </c>
      <c r="L27" s="62">
        <v>813136.83680599998</v>
      </c>
      <c r="M27" s="62">
        <v>0</v>
      </c>
      <c r="N27" s="62">
        <v>361943.37615800003</v>
      </c>
      <c r="O27" s="62">
        <v>4971658</v>
      </c>
      <c r="P27" s="62">
        <v>2626122.2000000002</v>
      </c>
      <c r="Q27" s="62">
        <v>0</v>
      </c>
      <c r="R27" s="62">
        <v>19228765.144260999</v>
      </c>
      <c r="S27" s="62">
        <v>0</v>
      </c>
      <c r="T27" s="62">
        <v>1646868.169667</v>
      </c>
      <c r="U27" s="62">
        <v>203602.91930099999</v>
      </c>
      <c r="V27" s="59"/>
      <c r="W27" s="62">
        <v>26006973.6258182</v>
      </c>
      <c r="X27" s="59"/>
      <c r="Y27" s="62">
        <v>37854459.719545998</v>
      </c>
    </row>
    <row r="28" spans="2:25">
      <c r="B28" s="60" t="s">
        <v>38</v>
      </c>
      <c r="C28" s="55"/>
      <c r="D28" s="61">
        <v>101.36</v>
      </c>
      <c r="E28" s="57"/>
      <c r="F28" s="62">
        <v>440606.77448199998</v>
      </c>
      <c r="G28" s="62">
        <v>0</v>
      </c>
      <c r="H28" s="62">
        <v>0</v>
      </c>
      <c r="I28" s="62">
        <v>216679.69848799999</v>
      </c>
      <c r="J28" s="62">
        <v>0</v>
      </c>
      <c r="K28" s="62">
        <v>0</v>
      </c>
      <c r="L28" s="62">
        <v>24941.999949000001</v>
      </c>
      <c r="M28" s="62">
        <v>0</v>
      </c>
      <c r="N28" s="62">
        <v>187946.00258599999</v>
      </c>
      <c r="O28" s="62">
        <v>0</v>
      </c>
      <c r="P28" s="62">
        <v>0</v>
      </c>
      <c r="Q28" s="62">
        <v>0</v>
      </c>
      <c r="R28" s="62">
        <v>18503.394184000001</v>
      </c>
      <c r="S28" s="62">
        <v>0</v>
      </c>
      <c r="T28" s="62">
        <v>169359.88683599999</v>
      </c>
      <c r="U28" s="62">
        <v>0</v>
      </c>
      <c r="V28" s="59"/>
      <c r="W28" s="62">
        <v>252108.85137579998</v>
      </c>
      <c r="X28" s="59"/>
      <c r="Y28" s="62">
        <v>1058037.7565250001</v>
      </c>
    </row>
    <row r="29" spans="2:25" ht="13.8" thickBot="1">
      <c r="B29" s="63" t="s">
        <v>39</v>
      </c>
      <c r="C29" s="55"/>
      <c r="D29" s="64">
        <v>11.43</v>
      </c>
      <c r="E29" s="57"/>
      <c r="F29" s="65">
        <v>2968529.3380860002</v>
      </c>
      <c r="G29" s="65">
        <v>0</v>
      </c>
      <c r="H29" s="65">
        <v>6025.8760380000003</v>
      </c>
      <c r="I29" s="65">
        <v>1532278.7369200001</v>
      </c>
      <c r="J29" s="65">
        <v>0</v>
      </c>
      <c r="K29" s="65">
        <v>0</v>
      </c>
      <c r="L29" s="65">
        <v>841492.56390399998</v>
      </c>
      <c r="M29" s="65">
        <v>166.60025200000001</v>
      </c>
      <c r="N29" s="65">
        <v>540389.85019699996</v>
      </c>
      <c r="O29" s="65">
        <v>9418741.0505960006</v>
      </c>
      <c r="P29" s="65">
        <v>2531875.0477209999</v>
      </c>
      <c r="Q29" s="65">
        <v>0</v>
      </c>
      <c r="R29" s="65">
        <v>17286748.275211003</v>
      </c>
      <c r="S29" s="65">
        <v>0</v>
      </c>
      <c r="T29" s="65">
        <v>1943490.2958229999</v>
      </c>
      <c r="U29" s="65">
        <v>282164.90808999998</v>
      </c>
      <c r="V29" s="59"/>
      <c r="W29" s="65">
        <v>26835889.204748601</v>
      </c>
      <c r="X29" s="59"/>
      <c r="Y29" s="65">
        <v>37351902.542838</v>
      </c>
    </row>
    <row r="30" spans="2:25" ht="13.8" thickBot="1">
      <c r="B30" s="28"/>
      <c r="C30" s="29"/>
      <c r="D30" s="30"/>
      <c r="E30" s="31"/>
      <c r="F30" s="32"/>
      <c r="G30" s="32"/>
      <c r="H30" s="32"/>
      <c r="I30" s="32"/>
      <c r="J30" s="32"/>
      <c r="K30" s="32"/>
      <c r="L30" s="32"/>
      <c r="M30" s="32"/>
      <c r="N30" s="32"/>
      <c r="O30" s="32"/>
      <c r="P30" s="32"/>
      <c r="Q30" s="32"/>
      <c r="R30" s="32"/>
      <c r="S30" s="32"/>
      <c r="T30" s="32"/>
      <c r="U30" s="32"/>
      <c r="W30" s="32"/>
      <c r="Y30" s="32"/>
    </row>
    <row r="31" spans="2:25" ht="13.8" thickBot="1">
      <c r="B31" s="34" t="s">
        <v>40</v>
      </c>
      <c r="C31" s="35"/>
      <c r="D31" s="36">
        <v>12.53</v>
      </c>
      <c r="E31" s="37"/>
      <c r="F31" s="38">
        <v>34351297.575554997</v>
      </c>
      <c r="G31" s="38">
        <v>0</v>
      </c>
      <c r="H31" s="38">
        <v>88884.065304000003</v>
      </c>
      <c r="I31" s="38">
        <v>15894373.032849001</v>
      </c>
      <c r="J31" s="38">
        <v>0</v>
      </c>
      <c r="K31" s="38">
        <v>0</v>
      </c>
      <c r="L31" s="38">
        <v>16104327.374373</v>
      </c>
      <c r="M31" s="38">
        <v>106799.96186</v>
      </c>
      <c r="N31" s="38">
        <v>2961615.0443170001</v>
      </c>
      <c r="O31" s="38">
        <v>56990878.745344996</v>
      </c>
      <c r="P31" s="38">
        <v>23811519.513556</v>
      </c>
      <c r="Q31" s="38">
        <v>0</v>
      </c>
      <c r="R31" s="38">
        <v>155984392.18507999</v>
      </c>
      <c r="S31" s="38">
        <v>0</v>
      </c>
      <c r="T31" s="38">
        <v>10414030.090025</v>
      </c>
      <c r="U31" s="38">
        <v>966525.07223000005</v>
      </c>
      <c r="W31" s="38">
        <v>220323177.51128501</v>
      </c>
      <c r="Y31" s="38">
        <v>319023606.98053497</v>
      </c>
    </row>
    <row r="32" spans="2:25">
      <c r="B32" s="4"/>
      <c r="C32" s="4"/>
      <c r="D32" s="40"/>
      <c r="E32" s="41"/>
      <c r="F32" s="41"/>
      <c r="G32" s="41"/>
      <c r="H32" s="41"/>
      <c r="I32" s="42"/>
      <c r="J32" s="43"/>
      <c r="K32" s="43"/>
      <c r="L32" s="43"/>
      <c r="M32" s="43"/>
      <c r="N32" s="43"/>
      <c r="O32" s="43"/>
      <c r="P32" s="43"/>
      <c r="Q32" s="41"/>
      <c r="R32" s="41"/>
      <c r="S32" s="41"/>
      <c r="U32" s="39"/>
      <c r="Y32" s="39"/>
    </row>
    <row r="33" spans="2:19">
      <c r="B33" s="45" t="s">
        <v>41</v>
      </c>
      <c r="C33" s="45"/>
      <c r="D33" s="45"/>
      <c r="E33" s="45"/>
      <c r="F33" s="45"/>
      <c r="G33" s="45"/>
      <c r="H33" s="45"/>
      <c r="I33" s="45"/>
      <c r="J33" s="45"/>
      <c r="K33" s="45"/>
      <c r="L33" s="45"/>
      <c r="M33" s="45"/>
      <c r="N33" s="45"/>
      <c r="O33" s="45"/>
      <c r="P33" s="46"/>
      <c r="Q33" s="48"/>
      <c r="R33" s="48"/>
      <c r="S33" s="48"/>
    </row>
    <row r="34" spans="2:19">
      <c r="B34" s="49" t="s">
        <v>42</v>
      </c>
      <c r="C34" s="45"/>
      <c r="D34" s="45"/>
      <c r="E34" s="45"/>
      <c r="F34" s="45"/>
      <c r="G34" s="45"/>
      <c r="H34" s="45"/>
      <c r="I34" s="45"/>
      <c r="J34" s="45"/>
      <c r="K34" s="45"/>
      <c r="L34" s="45"/>
      <c r="M34" s="45"/>
      <c r="N34" s="45"/>
      <c r="O34" s="45"/>
      <c r="P34" s="45"/>
      <c r="Q34" s="48"/>
      <c r="R34" s="48"/>
      <c r="S34" s="48"/>
    </row>
    <row r="35" spans="2:19">
      <c r="B35" s="49" t="s">
        <v>65</v>
      </c>
      <c r="C35" s="49"/>
      <c r="D35" s="49"/>
      <c r="E35" s="3"/>
      <c r="F35" s="3"/>
      <c r="G35" s="3"/>
      <c r="H35" s="3"/>
      <c r="I35" s="3"/>
      <c r="J35" s="3"/>
      <c r="K35" s="3"/>
      <c r="L35" s="3"/>
      <c r="M35" s="3"/>
      <c r="N35" s="3"/>
      <c r="O35" s="3"/>
      <c r="P35" s="3"/>
      <c r="S35" s="50"/>
    </row>
    <row r="36" spans="2:19">
      <c r="B36" s="49" t="s">
        <v>66</v>
      </c>
      <c r="C36" s="49"/>
      <c r="D36" s="49"/>
      <c r="E36" s="3"/>
      <c r="F36" s="3"/>
      <c r="G36" s="3"/>
      <c r="H36" s="3"/>
      <c r="I36" s="3"/>
      <c r="J36" s="3"/>
      <c r="K36" s="3"/>
      <c r="L36" s="3"/>
      <c r="M36" s="3"/>
      <c r="N36" s="3"/>
      <c r="O36" s="3"/>
      <c r="P36" s="3"/>
    </row>
    <row r="37" spans="2:19">
      <c r="B37" s="49" t="s">
        <v>67</v>
      </c>
      <c r="C37" s="49"/>
      <c r="D37" s="49"/>
    </row>
    <row r="38" spans="2:19">
      <c r="B38" s="49" t="s">
        <v>68</v>
      </c>
      <c r="C38" s="49"/>
      <c r="D38" s="49"/>
    </row>
    <row r="39" spans="2:19">
      <c r="B39" s="49" t="s">
        <v>69</v>
      </c>
      <c r="C39" s="49"/>
      <c r="D39" s="49"/>
    </row>
    <row r="40" spans="2:19">
      <c r="B40" s="49"/>
      <c r="C40" s="49"/>
      <c r="D40" s="49"/>
    </row>
    <row r="41" spans="2:19" ht="5.25" customHeight="1">
      <c r="B41" s="49"/>
      <c r="C41" s="49"/>
      <c r="D41" s="49"/>
    </row>
    <row r="42" spans="2:19" ht="13.8">
      <c r="B42" s="52" t="s">
        <v>52</v>
      </c>
      <c r="C42" s="49"/>
      <c r="D42" s="49"/>
    </row>
  </sheetData>
  <sortState xmlns:xlrd2="http://schemas.microsoft.com/office/spreadsheetml/2017/richdata2" ref="B12:Y29">
    <sortCondition ref="B12"/>
  </sortState>
  <mergeCells count="28">
    <mergeCell ref="B3:Y3"/>
    <mergeCell ref="B4:Y4"/>
    <mergeCell ref="B6:B9"/>
    <mergeCell ref="D6:D9"/>
    <mergeCell ref="F6:U6"/>
    <mergeCell ref="W6:W9"/>
    <mergeCell ref="Y6:Y9"/>
    <mergeCell ref="F7:H7"/>
    <mergeCell ref="I7:K7"/>
    <mergeCell ref="L7:N7"/>
    <mergeCell ref="P8:P9"/>
    <mergeCell ref="O7:Q7"/>
    <mergeCell ref="R7:T7"/>
    <mergeCell ref="F8:F9"/>
    <mergeCell ref="G8:G9"/>
    <mergeCell ref="H8:H9"/>
    <mergeCell ref="I8:I9"/>
    <mergeCell ref="J8:J9"/>
    <mergeCell ref="K8:K9"/>
    <mergeCell ref="L8:L9"/>
    <mergeCell ref="M8:M9"/>
    <mergeCell ref="N8:N9"/>
    <mergeCell ref="O8:O9"/>
    <mergeCell ref="Q8:Q9"/>
    <mergeCell ref="R8:R9"/>
    <mergeCell ref="S8:S9"/>
    <mergeCell ref="T8:T9"/>
    <mergeCell ref="U8:U9"/>
  </mergeCells>
  <printOptions horizontalCentered="1"/>
  <pageMargins left="0.25" right="0.25" top="0.75" bottom="0.75" header="0.3" footer="0.3"/>
  <pageSetup scale="47"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Indicadores Consolidados</vt:lpstr>
      <vt:lpstr>Apertura APRC</vt:lpstr>
      <vt:lpstr>'Apertura APRC'!Área_de_impresión</vt:lpstr>
      <vt:lpstr>'Indicadores Consolidados'!Área_de_impresión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2020-05-22T20:44:31Z</dcterms:created>
  <dcterms:modified xsi:type="dcterms:W3CDTF">2020-05-22T20:45:41Z</dcterms:modified>
</cp:coreProperties>
</file>