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gonzal\Documents\Comisiones maximas\2020\Control de envío info CM\Control 4°Trimestre 2019 -FI\CIRCULAR N°1951\"/>
    </mc:Choice>
  </mc:AlternateContent>
  <bookViews>
    <workbookView xWindow="120" yWindow="45" windowWidth="18795" windowHeight="11505"/>
  </bookViews>
  <sheets>
    <sheet name="Hoja1" sheetId="1" r:id="rId1"/>
  </sheets>
  <externalReferences>
    <externalReference r:id="rId2"/>
  </externalReferences>
  <calcPr calcId="162913"/>
</workbook>
</file>

<file path=xl/calcChain.xml><?xml version="1.0" encoding="utf-8"?>
<calcChain xmlns="http://schemas.openxmlformats.org/spreadsheetml/2006/main">
  <c r="O4" i="1" l="1"/>
  <c r="Q4" i="1"/>
  <c r="S4" i="1"/>
  <c r="N8" i="1"/>
  <c r="U4" i="1"/>
  <c r="T9" i="1"/>
  <c r="P9" i="1"/>
  <c r="N9" i="1"/>
  <c r="R9" i="1"/>
  <c r="W4" i="1"/>
  <c r="V9" i="1"/>
  <c r="P8" i="1"/>
  <c r="X9" i="1"/>
  <c r="Y4" i="1"/>
  <c r="Z9" i="1"/>
  <c r="AA4" i="1"/>
  <c r="R8" i="1"/>
  <c r="T8" i="1"/>
  <c r="AB9" i="1"/>
  <c r="AC4" i="1"/>
  <c r="V8" i="1"/>
  <c r="AE4" i="1"/>
  <c r="AD9" i="1"/>
  <c r="X8" i="1"/>
  <c r="AG4" i="1"/>
  <c r="AF9" i="1"/>
  <c r="Z8" i="1"/>
  <c r="AI4" i="1"/>
  <c r="AH9" i="1"/>
  <c r="AB8" i="1"/>
  <c r="AJ9" i="1"/>
  <c r="AK4" i="1"/>
  <c r="AD8" i="1"/>
  <c r="AL9" i="1"/>
  <c r="AM4" i="1"/>
  <c r="AF8" i="1"/>
  <c r="AO4" i="1"/>
  <c r="AN9" i="1"/>
  <c r="AH8" i="1"/>
  <c r="AQ4" i="1"/>
  <c r="AP9" i="1"/>
  <c r="AJ8" i="1"/>
  <c r="AR9" i="1"/>
  <c r="AS4" i="1"/>
  <c r="AL8" i="1"/>
  <c r="AU4" i="1"/>
  <c r="AT9" i="1"/>
  <c r="AN8" i="1"/>
  <c r="AW4" i="1"/>
  <c r="AV9" i="1"/>
  <c r="AP8" i="1"/>
  <c r="AY4" i="1"/>
  <c r="AX9" i="1"/>
  <c r="AR8" i="1"/>
  <c r="AZ9" i="1"/>
  <c r="BA4" i="1"/>
  <c r="AT8" i="1"/>
  <c r="BC4" i="1"/>
  <c r="BB9" i="1"/>
  <c r="AV8" i="1"/>
  <c r="BD9" i="1"/>
  <c r="BE4" i="1"/>
  <c r="AX8" i="1"/>
  <c r="BF9" i="1"/>
  <c r="BG4" i="1"/>
  <c r="AZ8" i="1"/>
  <c r="BH9" i="1"/>
  <c r="BI4" i="1"/>
  <c r="BB8" i="1"/>
  <c r="BK4" i="1"/>
  <c r="BJ9" i="1"/>
  <c r="BD8" i="1"/>
  <c r="BM4" i="1"/>
  <c r="BL9" i="1"/>
  <c r="BF8" i="1"/>
  <c r="BO4" i="1"/>
  <c r="BN9" i="1"/>
  <c r="BH8" i="1"/>
  <c r="BP9" i="1"/>
  <c r="BQ4" i="1"/>
  <c r="BJ8" i="1"/>
  <c r="BR9" i="1"/>
  <c r="BS4" i="1"/>
  <c r="BL8" i="1"/>
  <c r="BU4" i="1"/>
  <c r="BT9" i="1"/>
  <c r="BN8" i="1"/>
  <c r="BV8" i="1"/>
  <c r="BV9" i="1"/>
  <c r="BW4" i="1"/>
  <c r="BP8" i="1"/>
  <c r="BX9" i="1"/>
  <c r="BX8" i="1"/>
  <c r="BY4" i="1"/>
  <c r="BR8" i="1"/>
  <c r="CA4" i="1"/>
  <c r="BZ9" i="1"/>
  <c r="BZ8" i="1"/>
  <c r="BT8" i="1"/>
  <c r="CC4" i="1"/>
  <c r="CB8" i="1"/>
  <c r="CB9" i="1"/>
  <c r="CD8" i="1"/>
  <c r="CD9" i="1"/>
  <c r="CE4" i="1"/>
  <c r="CF8" i="1"/>
  <c r="CG4" i="1"/>
  <c r="CF9" i="1"/>
  <c r="CH8" i="1"/>
  <c r="CH9" i="1"/>
  <c r="CI4" i="1"/>
  <c r="CJ8" i="1"/>
  <c r="CK4" i="1"/>
  <c r="CJ9" i="1"/>
  <c r="CL9" i="1"/>
  <c r="CM4" i="1"/>
  <c r="CL8" i="1"/>
  <c r="CN8" i="1"/>
  <c r="CN9" i="1"/>
  <c r="CO4" i="1"/>
  <c r="CQ4" i="1"/>
  <c r="CP8" i="1"/>
  <c r="CP9" i="1"/>
  <c r="CS4" i="1"/>
  <c r="CR8" i="1"/>
  <c r="CR9" i="1"/>
  <c r="CU4" i="1"/>
  <c r="CT9" i="1"/>
  <c r="CT8" i="1"/>
  <c r="CV9" i="1"/>
  <c r="CV8" i="1"/>
  <c r="CW4" i="1"/>
  <c r="CX8" i="1"/>
  <c r="CY4" i="1"/>
  <c r="CX9" i="1"/>
  <c r="CZ8" i="1"/>
  <c r="CZ9" i="1"/>
  <c r="DA4" i="1"/>
  <c r="DB9" i="1"/>
  <c r="DC4" i="1"/>
  <c r="DB8" i="1"/>
  <c r="DD9" i="1"/>
  <c r="DD8" i="1"/>
  <c r="DE4" i="1"/>
  <c r="DG4" i="1"/>
  <c r="DF9" i="1"/>
  <c r="DF8" i="1"/>
  <c r="DH9" i="1"/>
  <c r="DI4" i="1"/>
  <c r="DH8" i="1"/>
  <c r="DK4" i="1"/>
  <c r="DJ8" i="1"/>
  <c r="DJ9" i="1"/>
  <c r="DL9" i="1"/>
  <c r="DL8" i="1"/>
  <c r="DM4" i="1"/>
  <c r="DN8" i="1"/>
  <c r="DO4" i="1"/>
  <c r="DN9" i="1"/>
  <c r="DP8" i="1"/>
  <c r="DP9" i="1"/>
  <c r="DQ4" i="1"/>
  <c r="DR9" i="1"/>
  <c r="DS4" i="1"/>
  <c r="DR8" i="1"/>
  <c r="DT9" i="1"/>
  <c r="DT8" i="1"/>
  <c r="DU4" i="1"/>
  <c r="DW4" i="1"/>
  <c r="DV9" i="1"/>
  <c r="DV8" i="1"/>
  <c r="DY4" i="1"/>
  <c r="DX9" i="1"/>
  <c r="DX8" i="1"/>
  <c r="EA4" i="1"/>
  <c r="DZ8" i="1"/>
  <c r="DZ9" i="1"/>
  <c r="EB8" i="1"/>
  <c r="EB9" i="1"/>
  <c r="EC4" i="1"/>
  <c r="ED8" i="1"/>
  <c r="ED9" i="1"/>
  <c r="EE4" i="1"/>
  <c r="EG4" i="1"/>
  <c r="EF9" i="1"/>
  <c r="EF8" i="1"/>
  <c r="EI4" i="1"/>
  <c r="EH8" i="1"/>
  <c r="EH9" i="1"/>
  <c r="EJ8" i="1"/>
  <c r="EK4" i="1"/>
  <c r="EJ9" i="1"/>
  <c r="EL9" i="1"/>
  <c r="EM4" i="1"/>
  <c r="EL8" i="1"/>
  <c r="EO4" i="1"/>
  <c r="EN9" i="1"/>
  <c r="EN8" i="1"/>
  <c r="EP9" i="1"/>
  <c r="EP8" i="1"/>
  <c r="EQ4" i="1"/>
  <c r="ES4" i="1"/>
  <c r="ER9" i="1"/>
  <c r="ER8" i="1"/>
  <c r="EU4" i="1"/>
  <c r="ET9" i="1"/>
  <c r="ET8" i="1"/>
  <c r="EW4" i="1"/>
  <c r="EV8" i="1"/>
  <c r="EV9" i="1"/>
  <c r="EX8" i="1"/>
  <c r="EX9" i="1"/>
  <c r="EY4" i="1"/>
  <c r="EZ8" i="1"/>
  <c r="FA4" i="1"/>
  <c r="EZ9" i="1"/>
  <c r="FC4" i="1"/>
  <c r="FB9" i="1"/>
  <c r="FB8" i="1"/>
  <c r="FE4" i="1"/>
  <c r="FD8" i="1"/>
  <c r="FD9" i="1"/>
  <c r="FF9" i="1"/>
  <c r="FF8" i="1"/>
  <c r="FG4" i="1"/>
  <c r="FI4" i="1"/>
  <c r="FH9" i="1"/>
  <c r="FH8" i="1"/>
  <c r="FK4" i="1"/>
  <c r="FJ9" i="1"/>
  <c r="FJ8" i="1"/>
  <c r="FL9" i="1"/>
  <c r="FM4" i="1"/>
  <c r="FL8" i="1"/>
  <c r="FN8" i="1"/>
  <c r="FN9" i="1"/>
  <c r="FO4" i="1"/>
  <c r="FP8" i="1"/>
  <c r="FP9" i="1"/>
  <c r="FQ4" i="1"/>
  <c r="FS4" i="1"/>
  <c r="FR9" i="1"/>
  <c r="FR8" i="1"/>
  <c r="FT9" i="1"/>
  <c r="FU4" i="1"/>
  <c r="FT8" i="1"/>
  <c r="FV9" i="1"/>
  <c r="FV8" i="1"/>
  <c r="FW4" i="1"/>
  <c r="FY4" i="1"/>
  <c r="FX8" i="1"/>
  <c r="FX9" i="1"/>
  <c r="FZ9" i="1"/>
  <c r="GA4" i="1"/>
  <c r="FZ8" i="1"/>
  <c r="GB9" i="1"/>
  <c r="GC4" i="1"/>
  <c r="GB8" i="1"/>
  <c r="GD8" i="1"/>
  <c r="GD9" i="1"/>
  <c r="GE4" i="1"/>
  <c r="GF8" i="1"/>
  <c r="GG4" i="1"/>
  <c r="GF9" i="1"/>
  <c r="GI4" i="1"/>
  <c r="GH9" i="1"/>
  <c r="GH8" i="1"/>
  <c r="GJ9" i="1"/>
  <c r="GK4" i="1"/>
  <c r="GJ8" i="1"/>
  <c r="GM4" i="1"/>
  <c r="GL8" i="1"/>
  <c r="GL9" i="1"/>
  <c r="GN9" i="1"/>
  <c r="GN8" i="1"/>
</calcChain>
</file>

<file path=xl/sharedStrings.xml><?xml version="1.0" encoding="utf-8"?>
<sst xmlns="http://schemas.openxmlformats.org/spreadsheetml/2006/main" count="383" uniqueCount="17">
  <si>
    <t>RUT de la sociedad administradora</t>
  </si>
  <si>
    <t>:</t>
  </si>
  <si>
    <t>Razón social de la sociedad administradora</t>
  </si>
  <si>
    <t>96.753.330-0</t>
  </si>
  <si>
    <t>Periodo a informar:</t>
  </si>
  <si>
    <t>Fondo:</t>
  </si>
  <si>
    <t>FONDO DE INVERSION DESARROLLO INMOBILIARIO 2006</t>
  </si>
  <si>
    <t>7014-9</t>
  </si>
  <si>
    <t>7107-2</t>
  </si>
  <si>
    <t>RUN:</t>
  </si>
  <si>
    <t>Serie:</t>
  </si>
  <si>
    <t>INM</t>
  </si>
  <si>
    <t>Comisión efectiva diaria:</t>
  </si>
  <si>
    <t>Clas.:</t>
  </si>
  <si>
    <t>FONDO DE INVERSION INDEPENDENCIA RENTAS INMOBILIARIAS</t>
  </si>
  <si>
    <t>INDEPENDENCIA ADMINISTRADORA GENERAL DE FONDOS S.A.</t>
  </si>
  <si>
    <t xml:space="preserve">Se modifica archivo con fecha 02.06.2020, producto de un reenvío de la Sociedad Administradora.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</si>
</sst>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7" formatCode="mm/yyyy"/>
  </numFmts>
  <fonts count="7" x14ac:knownFonts="1">
    <font>
      <sz val="10"/>
      <name val="Arial"/>
    </font>
    <font>
      <sz val="8"/>
      <name val="Arial"/>
      <family val="2"/>
    </font>
    <font>
      <b/>
      <sz val="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9" fontId="5" fillId="0" borderId="0" applyFont="0" applyFill="0" applyBorder="0" applyAlignment="0" applyProtection="0"/>
  </cellStyleXfs>
  <cellXfs count="46">
    <xf numFmtId="0" fontId="0" fillId="0" borderId="0" xfId="0"/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4" xfId="0" applyFont="1" applyBorder="1" applyAlignment="1">
      <alignment horizontal="center" vertical="center"/>
    </xf>
    <xf numFmtId="0" fontId="1" fillId="0" borderId="0" xfId="0" applyFont="1"/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7" xfId="0" applyFont="1" applyBorder="1" applyAlignment="1">
      <alignment vertical="center"/>
    </xf>
    <xf numFmtId="10" fontId="1" fillId="0" borderId="8" xfId="0" applyNumberFormat="1" applyFont="1" applyBorder="1" applyAlignment="1">
      <alignment vertical="center"/>
    </xf>
    <xf numFmtId="0" fontId="1" fillId="0" borderId="9" xfId="0" applyFont="1" applyBorder="1" applyAlignment="1">
      <alignment vertical="center"/>
    </xf>
    <xf numFmtId="10" fontId="1" fillId="0" borderId="10" xfId="0" applyNumberFormat="1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14" fontId="1" fillId="0" borderId="1" xfId="0" applyNumberFormat="1" applyFont="1" applyBorder="1" applyAlignment="1">
      <alignment horizontal="center" vertical="center" wrapText="1"/>
    </xf>
    <xf numFmtId="14" fontId="1" fillId="0" borderId="7" xfId="0" applyNumberFormat="1" applyFont="1" applyBorder="1" applyAlignment="1">
      <alignment horizontal="center" vertical="center" wrapText="1"/>
    </xf>
    <xf numFmtId="14" fontId="1" fillId="0" borderId="3" xfId="0" applyNumberFormat="1" applyFont="1" applyBorder="1" applyAlignment="1">
      <alignment horizontal="center" vertical="center" wrapText="1"/>
    </xf>
    <xf numFmtId="14" fontId="1" fillId="0" borderId="9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187" fontId="1" fillId="0" borderId="3" xfId="0" applyNumberFormat="1" applyFont="1" applyBorder="1" applyAlignment="1">
      <alignment horizontal="left"/>
    </xf>
    <xf numFmtId="187" fontId="1" fillId="0" borderId="4" xfId="0" applyNumberFormat="1" applyFont="1" applyBorder="1" applyAlignment="1">
      <alignment horizontal="left"/>
    </xf>
    <xf numFmtId="187" fontId="1" fillId="0" borderId="9" xfId="0" applyNumberFormat="1" applyFont="1" applyBorder="1" applyAlignment="1">
      <alignment horizontal="left"/>
    </xf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vertical="center" wrapText="1"/>
    </xf>
    <xf numFmtId="0" fontId="1" fillId="0" borderId="11" xfId="0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6" fillId="0" borderId="0" xfId="1" applyFont="1" applyFill="1"/>
  </cellXfs>
  <cellStyles count="3">
    <cellStyle name="Normal" xfId="0" builtinId="0"/>
    <cellStyle name="Normal 2" xfId="1"/>
    <cellStyle name="Porcentaje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tranet.svs.local/intranet/aplic/serdoc/4to%20trimestre%202019%20Calculo%20TGC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GC"/>
      <sheetName val="Rentas"/>
      <sheetName val="Desarrollo 2006"/>
      <sheetName val="Balances Fondo Rentas"/>
      <sheetName val="Balances Fondo Desarrollo"/>
    </sheetNames>
    <sheetDataSet>
      <sheetData sheetId="0"/>
      <sheetData sheetId="1">
        <row r="2">
          <cell r="D2">
            <v>43739</v>
          </cell>
          <cell r="E2">
            <v>604308283722</v>
          </cell>
          <cell r="F2">
            <v>1605570.8804347827</v>
          </cell>
          <cell r="G2">
            <v>34897.304347826088</v>
          </cell>
          <cell r="H2">
            <v>479038.28260869568</v>
          </cell>
          <cell r="I2">
            <v>2119506.4673913047</v>
          </cell>
          <cell r="J2">
            <v>1.2801741783730282E-3</v>
          </cell>
        </row>
        <row r="3">
          <cell r="D3">
            <v>43740</v>
          </cell>
          <cell r="E3">
            <v>604379280530.70972</v>
          </cell>
          <cell r="F3">
            <v>1605570.8804347827</v>
          </cell>
          <cell r="G3">
            <v>34897.304347826088</v>
          </cell>
          <cell r="H3">
            <v>479038.28260869568</v>
          </cell>
          <cell r="I3">
            <v>2119506.4673913047</v>
          </cell>
          <cell r="J3">
            <v>1.280023795518776E-3</v>
          </cell>
        </row>
        <row r="4">
          <cell r="D4">
            <v>43741</v>
          </cell>
          <cell r="E4">
            <v>604450277339.41943</v>
          </cell>
          <cell r="F4">
            <v>1605570.8804347827</v>
          </cell>
          <cell r="G4">
            <v>34897.304347826088</v>
          </cell>
          <cell r="H4">
            <v>479038.28260869568</v>
          </cell>
          <cell r="I4">
            <v>2119506.4673913047</v>
          </cell>
          <cell r="J4">
            <v>1.2798734479915082E-3</v>
          </cell>
        </row>
        <row r="5">
          <cell r="D5">
            <v>43742</v>
          </cell>
          <cell r="E5">
            <v>604521274148.12915</v>
          </cell>
          <cell r="F5">
            <v>1605570.8804347827</v>
          </cell>
          <cell r="G5">
            <v>34897.304347826088</v>
          </cell>
          <cell r="H5">
            <v>479038.28260869568</v>
          </cell>
          <cell r="I5">
            <v>2119506.4673913047</v>
          </cell>
          <cell r="J5">
            <v>1.2797231357787782E-3</v>
          </cell>
        </row>
        <row r="6">
          <cell r="D6">
            <v>43743</v>
          </cell>
          <cell r="E6">
            <v>604592270956.83887</v>
          </cell>
          <cell r="F6">
            <v>1605570.8804347827</v>
          </cell>
          <cell r="G6">
            <v>34897.304347826088</v>
          </cell>
          <cell r="H6">
            <v>479038.28260869568</v>
          </cell>
          <cell r="I6">
            <v>2119506.4673913047</v>
          </cell>
          <cell r="J6">
            <v>1.2795728588681447E-3</v>
          </cell>
        </row>
        <row r="7">
          <cell r="D7">
            <v>43744</v>
          </cell>
          <cell r="E7">
            <v>604663267765.54858</v>
          </cell>
          <cell r="F7">
            <v>1605570.8804347827</v>
          </cell>
          <cell r="G7">
            <v>34897.304347826088</v>
          </cell>
          <cell r="H7">
            <v>479038.28260869568</v>
          </cell>
          <cell r="I7">
            <v>2119506.4673913047</v>
          </cell>
          <cell r="J7">
            <v>1.2794226172471728E-3</v>
          </cell>
        </row>
        <row r="8">
          <cell r="D8">
            <v>43745</v>
          </cell>
          <cell r="E8">
            <v>604734264574.2583</v>
          </cell>
          <cell r="F8">
            <v>1605570.8804347827</v>
          </cell>
          <cell r="G8">
            <v>34897.304347826088</v>
          </cell>
          <cell r="H8">
            <v>479038.28260869568</v>
          </cell>
          <cell r="I8">
            <v>2119506.4673913047</v>
          </cell>
          <cell r="J8">
            <v>1.2792724109034334E-3</v>
          </cell>
        </row>
        <row r="9">
          <cell r="D9">
            <v>43746</v>
          </cell>
          <cell r="E9">
            <v>604805261382.96802</v>
          </cell>
          <cell r="F9">
            <v>1605570.8804347827</v>
          </cell>
          <cell r="G9">
            <v>34897.304347826088</v>
          </cell>
          <cell r="H9">
            <v>479038.28260869568</v>
          </cell>
          <cell r="I9">
            <v>2119506.4673913047</v>
          </cell>
          <cell r="J9">
            <v>1.2791222398245033E-3</v>
          </cell>
        </row>
        <row r="10">
          <cell r="D10">
            <v>43747</v>
          </cell>
          <cell r="E10">
            <v>604876258191.67773</v>
          </cell>
          <cell r="F10">
            <v>1605570.8804347827</v>
          </cell>
          <cell r="G10">
            <v>34897.304347826088</v>
          </cell>
          <cell r="H10">
            <v>479038.28260869568</v>
          </cell>
          <cell r="I10">
            <v>2119506.4673913047</v>
          </cell>
          <cell r="J10">
            <v>1.2789721039979647E-3</v>
          </cell>
        </row>
        <row r="11">
          <cell r="D11">
            <v>43748</v>
          </cell>
          <cell r="E11">
            <v>604947255000.38745</v>
          </cell>
          <cell r="F11">
            <v>1605570.8804347827</v>
          </cell>
          <cell r="G11">
            <v>34897.304347826088</v>
          </cell>
          <cell r="H11">
            <v>479038.28260869568</v>
          </cell>
          <cell r="I11">
            <v>2119506.4673913047</v>
          </cell>
          <cell r="J11">
            <v>1.2788220034114061E-3</v>
          </cell>
        </row>
        <row r="12">
          <cell r="D12">
            <v>43749</v>
          </cell>
          <cell r="E12">
            <v>605018251809.09717</v>
          </cell>
          <cell r="F12">
            <v>1605570.8804347827</v>
          </cell>
          <cell r="G12">
            <v>34897.304347826088</v>
          </cell>
          <cell r="H12">
            <v>479038.28260869568</v>
          </cell>
          <cell r="I12">
            <v>2119506.4673913047</v>
          </cell>
          <cell r="J12">
            <v>1.2786719380524214E-3</v>
          </cell>
        </row>
        <row r="13">
          <cell r="D13">
            <v>43750</v>
          </cell>
          <cell r="E13">
            <v>605089248617.80688</v>
          </cell>
          <cell r="F13">
            <v>1605570.8804347827</v>
          </cell>
          <cell r="G13">
            <v>34897.304347826088</v>
          </cell>
          <cell r="H13">
            <v>479038.28260869568</v>
          </cell>
          <cell r="I13">
            <v>2119506.4673913047</v>
          </cell>
          <cell r="J13">
            <v>1.2785219079086108E-3</v>
          </cell>
        </row>
        <row r="14">
          <cell r="D14">
            <v>43751</v>
          </cell>
          <cell r="E14">
            <v>605160245426.5166</v>
          </cell>
          <cell r="F14">
            <v>1605570.8804347827</v>
          </cell>
          <cell r="G14">
            <v>34897.304347826088</v>
          </cell>
          <cell r="H14">
            <v>479038.28260869568</v>
          </cell>
          <cell r="I14">
            <v>2119506.4673913047</v>
          </cell>
          <cell r="J14">
            <v>1.2783719129675799E-3</v>
          </cell>
        </row>
        <row r="15">
          <cell r="D15">
            <v>43752</v>
          </cell>
          <cell r="E15">
            <v>605231242235.22632</v>
          </cell>
          <cell r="F15">
            <v>1605570.8804347827</v>
          </cell>
          <cell r="G15">
            <v>34897.304347826088</v>
          </cell>
          <cell r="H15">
            <v>479038.28260869568</v>
          </cell>
          <cell r="I15">
            <v>2119506.4673913047</v>
          </cell>
          <cell r="J15">
            <v>1.2782219532169405E-3</v>
          </cell>
        </row>
        <row r="16">
          <cell r="D16">
            <v>43753</v>
          </cell>
          <cell r="E16">
            <v>605302239043.93604</v>
          </cell>
          <cell r="F16">
            <v>1605570.8804347827</v>
          </cell>
          <cell r="G16">
            <v>34897.304347826088</v>
          </cell>
          <cell r="H16">
            <v>479038.28260869568</v>
          </cell>
          <cell r="I16">
            <v>2119506.4673913047</v>
          </cell>
          <cell r="J16">
            <v>1.2780720286443097E-3</v>
          </cell>
        </row>
        <row r="17">
          <cell r="D17">
            <v>43754</v>
          </cell>
          <cell r="E17">
            <v>605373235852.64575</v>
          </cell>
          <cell r="F17">
            <v>1605570.8804347827</v>
          </cell>
          <cell r="G17">
            <v>34897.304347826088</v>
          </cell>
          <cell r="H17">
            <v>479038.28260869568</v>
          </cell>
          <cell r="I17">
            <v>2119506.4673913047</v>
          </cell>
          <cell r="J17">
            <v>1.2779221392373108E-3</v>
          </cell>
        </row>
        <row r="18">
          <cell r="D18">
            <v>43755</v>
          </cell>
          <cell r="E18">
            <v>605444232661.35547</v>
          </cell>
          <cell r="F18">
            <v>1605570.8804347827</v>
          </cell>
          <cell r="G18">
            <v>34897.304347826088</v>
          </cell>
          <cell r="H18">
            <v>479038.28260869568</v>
          </cell>
          <cell r="I18">
            <v>2119506.4673913047</v>
          </cell>
          <cell r="J18">
            <v>1.2777722849835731E-3</v>
          </cell>
        </row>
        <row r="19">
          <cell r="D19">
            <v>43756</v>
          </cell>
          <cell r="E19">
            <v>605515229470.06519</v>
          </cell>
          <cell r="F19">
            <v>1605570.8804347827</v>
          </cell>
          <cell r="G19">
            <v>34897.304347826088</v>
          </cell>
          <cell r="H19">
            <v>479038.28260869568</v>
          </cell>
          <cell r="I19">
            <v>2119506.4673913047</v>
          </cell>
          <cell r="J19">
            <v>1.2776224658707311E-3</v>
          </cell>
        </row>
        <row r="20">
          <cell r="D20">
            <v>43757</v>
          </cell>
          <cell r="E20">
            <v>605586226278.7749</v>
          </cell>
          <cell r="F20">
            <v>1605570.8804347827</v>
          </cell>
          <cell r="G20">
            <v>34897.304347826088</v>
          </cell>
          <cell r="H20">
            <v>479038.28260869568</v>
          </cell>
          <cell r="I20">
            <v>2119506.4673913047</v>
          </cell>
          <cell r="J20">
            <v>1.2774726818864253E-3</v>
          </cell>
        </row>
        <row r="21">
          <cell r="D21">
            <v>43758</v>
          </cell>
          <cell r="E21">
            <v>605657223087.48462</v>
          </cell>
          <cell r="F21">
            <v>1605570.8804347827</v>
          </cell>
          <cell r="G21">
            <v>34897.304347826088</v>
          </cell>
          <cell r="H21">
            <v>479038.28260869568</v>
          </cell>
          <cell r="I21">
            <v>2119506.4673913047</v>
          </cell>
          <cell r="J21">
            <v>1.2773229330183024E-3</v>
          </cell>
        </row>
        <row r="22">
          <cell r="D22">
            <v>43759</v>
          </cell>
          <cell r="E22">
            <v>605728219896.19434</v>
          </cell>
          <cell r="F22">
            <v>1605570.8804347827</v>
          </cell>
          <cell r="G22">
            <v>34897.304347826088</v>
          </cell>
          <cell r="H22">
            <v>479038.28260869568</v>
          </cell>
          <cell r="I22">
            <v>2119506.4673913047</v>
          </cell>
          <cell r="J22">
            <v>1.2771732192540146E-3</v>
          </cell>
        </row>
        <row r="23">
          <cell r="D23">
            <v>43760</v>
          </cell>
          <cell r="E23">
            <v>605799216704.90405</v>
          </cell>
          <cell r="F23">
            <v>1605570.8804347827</v>
          </cell>
          <cell r="G23">
            <v>34897.304347826088</v>
          </cell>
          <cell r="H23">
            <v>479038.28260869568</v>
          </cell>
          <cell r="I23">
            <v>2119506.4673913047</v>
          </cell>
          <cell r="J23">
            <v>1.2770235405812197E-3</v>
          </cell>
        </row>
        <row r="24">
          <cell r="D24">
            <v>43761</v>
          </cell>
          <cell r="E24">
            <v>605870213513.61377</v>
          </cell>
          <cell r="F24">
            <v>1605570.8804347827</v>
          </cell>
          <cell r="G24">
            <v>34897.304347826088</v>
          </cell>
          <cell r="H24">
            <v>479038.28260869568</v>
          </cell>
          <cell r="I24">
            <v>2119506.4673913047</v>
          </cell>
          <cell r="J24">
            <v>1.2768738969875816E-3</v>
          </cell>
        </row>
        <row r="25">
          <cell r="D25">
            <v>43762</v>
          </cell>
          <cell r="E25">
            <v>605941210322.32349</v>
          </cell>
          <cell r="F25">
            <v>1605570.8804347827</v>
          </cell>
          <cell r="G25">
            <v>34897.304347826088</v>
          </cell>
          <cell r="H25">
            <v>479038.28260869568</v>
          </cell>
          <cell r="I25">
            <v>2119506.4673913047</v>
          </cell>
          <cell r="J25">
            <v>1.2767242884607699E-3</v>
          </cell>
        </row>
        <row r="26">
          <cell r="D26">
            <v>43763</v>
          </cell>
          <cell r="E26">
            <v>606012207131.0332</v>
          </cell>
          <cell r="F26">
            <v>1605570.8804347827</v>
          </cell>
          <cell r="G26">
            <v>34897.304347826088</v>
          </cell>
          <cell r="H26">
            <v>479038.28260869568</v>
          </cell>
          <cell r="I26">
            <v>2119506.4673913047</v>
          </cell>
          <cell r="J26">
            <v>1.2765747149884599E-3</v>
          </cell>
        </row>
        <row r="27">
          <cell r="D27">
            <v>43764</v>
          </cell>
          <cell r="E27">
            <v>606083203939.74292</v>
          </cell>
          <cell r="F27">
            <v>1605570.8804347827</v>
          </cell>
          <cell r="G27">
            <v>34897.304347826088</v>
          </cell>
          <cell r="H27">
            <v>479038.28260869568</v>
          </cell>
          <cell r="I27">
            <v>2119506.4673913047</v>
          </cell>
          <cell r="J27">
            <v>1.2764251765583325E-3</v>
          </cell>
        </row>
        <row r="28">
          <cell r="D28">
            <v>43765</v>
          </cell>
          <cell r="E28">
            <v>606154200748.45264</v>
          </cell>
          <cell r="F28">
            <v>1605570.8804347827</v>
          </cell>
          <cell r="G28">
            <v>34897.304347826088</v>
          </cell>
          <cell r="H28">
            <v>479038.28260869568</v>
          </cell>
          <cell r="I28">
            <v>2119506.4673913047</v>
          </cell>
          <cell r="J28">
            <v>1.276275673158075E-3</v>
          </cell>
        </row>
        <row r="29">
          <cell r="D29">
            <v>43766</v>
          </cell>
          <cell r="E29">
            <v>606225197557.16235</v>
          </cell>
          <cell r="F29">
            <v>1605570.8804347827</v>
          </cell>
          <cell r="G29">
            <v>34897.304347826088</v>
          </cell>
          <cell r="H29">
            <v>479038.28260869568</v>
          </cell>
          <cell r="I29">
            <v>2119506.4673913047</v>
          </cell>
          <cell r="J29">
            <v>1.2761262047753794E-3</v>
          </cell>
        </row>
        <row r="30">
          <cell r="D30">
            <v>43767</v>
          </cell>
          <cell r="E30">
            <v>606296194365.87207</v>
          </cell>
          <cell r="F30">
            <v>1605570.8804347827</v>
          </cell>
          <cell r="G30">
            <v>34897.304347826088</v>
          </cell>
          <cell r="H30">
            <v>479038.28260869568</v>
          </cell>
          <cell r="I30">
            <v>2119506.4673913047</v>
          </cell>
          <cell r="J30">
            <v>1.2759767713979447E-3</v>
          </cell>
        </row>
        <row r="31">
          <cell r="D31">
            <v>43768</v>
          </cell>
          <cell r="E31">
            <v>606367191174.58179</v>
          </cell>
          <cell r="F31">
            <v>1605570.8804347827</v>
          </cell>
          <cell r="G31">
            <v>34897.304347826088</v>
          </cell>
          <cell r="H31">
            <v>479038.28260869568</v>
          </cell>
          <cell r="I31">
            <v>2119506.4673913047</v>
          </cell>
          <cell r="J31">
            <v>1.2758273730134749E-3</v>
          </cell>
        </row>
        <row r="32">
          <cell r="D32">
            <v>43769</v>
          </cell>
          <cell r="E32">
            <v>606509184792</v>
          </cell>
          <cell r="F32">
            <v>1605570.8804347827</v>
          </cell>
          <cell r="G32">
            <v>34897.304347826088</v>
          </cell>
          <cell r="H32">
            <v>479038.28260869568</v>
          </cell>
          <cell r="I32">
            <v>2119506.4673913047</v>
          </cell>
          <cell r="J32">
            <v>1.275528681174278E-3</v>
          </cell>
        </row>
        <row r="33">
          <cell r="D33">
            <v>43770</v>
          </cell>
          <cell r="E33">
            <v>607519618009.40002</v>
          </cell>
          <cell r="F33">
            <v>1605570.8804347827</v>
          </cell>
          <cell r="G33">
            <v>34897.304347826088</v>
          </cell>
          <cell r="H33">
            <v>479038.28260869568</v>
          </cell>
          <cell r="I33">
            <v>2119506.4673913047</v>
          </cell>
          <cell r="J33">
            <v>1.2734072080382698E-3</v>
          </cell>
        </row>
        <row r="34">
          <cell r="D34">
            <v>43771</v>
          </cell>
          <cell r="E34">
            <v>608530051226.80005</v>
          </cell>
          <cell r="F34">
            <v>1605570.8804347827</v>
          </cell>
          <cell r="G34">
            <v>34897.304347826088</v>
          </cell>
          <cell r="H34">
            <v>479038.28260869568</v>
          </cell>
          <cell r="I34">
            <v>2119506.4673913047</v>
          </cell>
          <cell r="J34">
            <v>1.2712927800988697E-3</v>
          </cell>
        </row>
        <row r="35">
          <cell r="D35">
            <v>43772</v>
          </cell>
          <cell r="E35">
            <v>609540484444.20007</v>
          </cell>
          <cell r="F35">
            <v>1605570.8804347827</v>
          </cell>
          <cell r="G35">
            <v>34897.304347826088</v>
          </cell>
          <cell r="H35">
            <v>479038.28260869568</v>
          </cell>
          <cell r="I35">
            <v>2119506.4673913047</v>
          </cell>
          <cell r="J35">
            <v>1.2691853623196816E-3</v>
          </cell>
        </row>
        <row r="36">
          <cell r="D36">
            <v>43773</v>
          </cell>
          <cell r="E36">
            <v>610550917661.6001</v>
          </cell>
          <cell r="F36">
            <v>1605570.8804347827</v>
          </cell>
          <cell r="G36">
            <v>34897.304347826088</v>
          </cell>
          <cell r="H36">
            <v>479038.28260869568</v>
          </cell>
          <cell r="I36">
            <v>2119506.4673913047</v>
          </cell>
          <cell r="J36">
            <v>1.2670849198962429E-3</v>
          </cell>
        </row>
        <row r="37">
          <cell r="D37">
            <v>43774</v>
          </cell>
          <cell r="E37">
            <v>611561350879.00012</v>
          </cell>
          <cell r="F37">
            <v>1605570.8804347827</v>
          </cell>
          <cell r="G37">
            <v>34897.304347826088</v>
          </cell>
          <cell r="H37">
            <v>479038.28260869568</v>
          </cell>
          <cell r="I37">
            <v>2119506.4673913047</v>
          </cell>
          <cell r="J37">
            <v>1.2649914182541106E-3</v>
          </cell>
        </row>
        <row r="38">
          <cell r="D38">
            <v>43775</v>
          </cell>
          <cell r="E38">
            <v>612571784096.40015</v>
          </cell>
          <cell r="F38">
            <v>1605570.8804347827</v>
          </cell>
          <cell r="G38">
            <v>34897.304347826088</v>
          </cell>
          <cell r="H38">
            <v>479038.28260869568</v>
          </cell>
          <cell r="I38">
            <v>2119506.4673913047</v>
          </cell>
          <cell r="J38">
            <v>1.2629048230469622E-3</v>
          </cell>
        </row>
        <row r="39">
          <cell r="D39">
            <v>43776</v>
          </cell>
          <cell r="E39">
            <v>613582217313.80017</v>
          </cell>
          <cell r="F39">
            <v>1605570.8804347827</v>
          </cell>
          <cell r="G39">
            <v>34897.304347826088</v>
          </cell>
          <cell r="H39">
            <v>479038.28260869568</v>
          </cell>
          <cell r="I39">
            <v>2119506.4673913047</v>
          </cell>
          <cell r="J39">
            <v>1.2608251001547182E-3</v>
          </cell>
        </row>
        <row r="40">
          <cell r="D40">
            <v>43777</v>
          </cell>
          <cell r="E40">
            <v>614592650531.2002</v>
          </cell>
          <cell r="F40">
            <v>1605570.8804347827</v>
          </cell>
          <cell r="G40">
            <v>34897.304347826088</v>
          </cell>
          <cell r="H40">
            <v>479038.28260869568</v>
          </cell>
          <cell r="I40">
            <v>2119506.4673913047</v>
          </cell>
          <cell r="J40">
            <v>1.2587522156816825E-3</v>
          </cell>
        </row>
        <row r="41">
          <cell r="D41">
            <v>43778</v>
          </cell>
          <cell r="E41">
            <v>615603083748.60022</v>
          </cell>
          <cell r="F41">
            <v>1605570.8804347827</v>
          </cell>
          <cell r="G41">
            <v>34897.304347826088</v>
          </cell>
          <cell r="H41">
            <v>479038.28260869568</v>
          </cell>
          <cell r="I41">
            <v>2119506.4673913047</v>
          </cell>
          <cell r="J41">
            <v>1.2566861359547003E-3</v>
          </cell>
        </row>
        <row r="42">
          <cell r="D42">
            <v>43779</v>
          </cell>
          <cell r="E42">
            <v>616613516966.00024</v>
          </cell>
          <cell r="F42">
            <v>1605570.8804347827</v>
          </cell>
          <cell r="G42">
            <v>34897.304347826088</v>
          </cell>
          <cell r="H42">
            <v>479038.28260869568</v>
          </cell>
          <cell r="I42">
            <v>2119506.4673913047</v>
          </cell>
          <cell r="J42">
            <v>1.2546268275213357E-3</v>
          </cell>
        </row>
        <row r="43">
          <cell r="D43">
            <v>43780</v>
          </cell>
          <cell r="E43">
            <v>617623950183.40027</v>
          </cell>
          <cell r="F43">
            <v>1605570.8804347827</v>
          </cell>
          <cell r="G43">
            <v>34897.304347826088</v>
          </cell>
          <cell r="H43">
            <v>479038.28260869568</v>
          </cell>
          <cell r="I43">
            <v>2119506.4673913047</v>
          </cell>
          <cell r="J43">
            <v>1.252574257148065E-3</v>
          </cell>
        </row>
        <row r="44">
          <cell r="D44">
            <v>43781</v>
          </cell>
          <cell r="E44">
            <v>618634383400.80029</v>
          </cell>
          <cell r="F44">
            <v>1605570.8804347827</v>
          </cell>
          <cell r="G44">
            <v>34897.304347826088</v>
          </cell>
          <cell r="H44">
            <v>479038.28260869568</v>
          </cell>
          <cell r="I44">
            <v>2119506.4673913047</v>
          </cell>
          <cell r="J44">
            <v>1.2505283918184903E-3</v>
          </cell>
        </row>
        <row r="45">
          <cell r="D45">
            <v>43782</v>
          </cell>
          <cell r="E45">
            <v>619644816618.20032</v>
          </cell>
          <cell r="F45">
            <v>1605570.8804347827</v>
          </cell>
          <cell r="G45">
            <v>34897.304347826088</v>
          </cell>
          <cell r="H45">
            <v>479038.28260869568</v>
          </cell>
          <cell r="I45">
            <v>2119506.4673913047</v>
          </cell>
          <cell r="J45">
            <v>1.2484891987315679E-3</v>
          </cell>
        </row>
        <row r="46">
          <cell r="D46">
            <v>43783</v>
          </cell>
          <cell r="E46">
            <v>620655249835.60034</v>
          </cell>
          <cell r="F46">
            <v>1605570.8804347827</v>
          </cell>
          <cell r="G46">
            <v>34897.304347826088</v>
          </cell>
          <cell r="H46">
            <v>479038.28260869568</v>
          </cell>
          <cell r="I46">
            <v>2119506.4673913047</v>
          </cell>
          <cell r="J46">
            <v>1.2464566452998556E-3</v>
          </cell>
        </row>
        <row r="47">
          <cell r="D47">
            <v>43784</v>
          </cell>
          <cell r="E47">
            <v>621665683053.00037</v>
          </cell>
          <cell r="F47">
            <v>1605570.8804347827</v>
          </cell>
          <cell r="G47">
            <v>34897.304347826088</v>
          </cell>
          <cell r="H47">
            <v>479038.28260869568</v>
          </cell>
          <cell r="I47">
            <v>2119506.4673913047</v>
          </cell>
          <cell r="J47">
            <v>1.244430699147778E-3</v>
          </cell>
        </row>
        <row r="48">
          <cell r="D48">
            <v>43785</v>
          </cell>
          <cell r="E48">
            <v>622676116270.40039</v>
          </cell>
          <cell r="F48">
            <v>1605570.8804347827</v>
          </cell>
          <cell r="G48">
            <v>34897.304347826088</v>
          </cell>
          <cell r="H48">
            <v>479038.28260869568</v>
          </cell>
          <cell r="I48">
            <v>2119506.4673913047</v>
          </cell>
          <cell r="J48">
            <v>1.2424113281099057E-3</v>
          </cell>
        </row>
        <row r="49">
          <cell r="D49">
            <v>43786</v>
          </cell>
          <cell r="E49">
            <v>623686549487.80042</v>
          </cell>
          <cell r="F49">
            <v>1605570.8804347827</v>
          </cell>
          <cell r="G49">
            <v>34897.304347826088</v>
          </cell>
          <cell r="H49">
            <v>479038.28260869568</v>
          </cell>
          <cell r="I49">
            <v>2119506.4673913047</v>
          </cell>
          <cell r="J49">
            <v>1.2403985002292543E-3</v>
          </cell>
        </row>
        <row r="50">
          <cell r="D50">
            <v>43787</v>
          </cell>
          <cell r="E50">
            <v>624696982705.20044</v>
          </cell>
          <cell r="F50">
            <v>1605570.8804347827</v>
          </cell>
          <cell r="G50">
            <v>34897.304347826088</v>
          </cell>
          <cell r="H50">
            <v>479038.28260869568</v>
          </cell>
          <cell r="I50">
            <v>2119506.4673913047</v>
          </cell>
          <cell r="J50">
            <v>1.238392183755598E-3</v>
          </cell>
        </row>
        <row r="51">
          <cell r="D51">
            <v>43788</v>
          </cell>
          <cell r="E51">
            <v>625707415922.60046</v>
          </cell>
          <cell r="F51">
            <v>1605570.8804347827</v>
          </cell>
          <cell r="G51">
            <v>34897.304347826088</v>
          </cell>
          <cell r="H51">
            <v>479038.28260869568</v>
          </cell>
          <cell r="I51">
            <v>2119506.4673913047</v>
          </cell>
          <cell r="J51">
            <v>1.2363923471438005E-3</v>
          </cell>
        </row>
        <row r="52">
          <cell r="D52">
            <v>43789</v>
          </cell>
          <cell r="E52">
            <v>626717849140.00049</v>
          </cell>
          <cell r="F52">
            <v>1605570.8804347827</v>
          </cell>
          <cell r="G52">
            <v>34897.304347826088</v>
          </cell>
          <cell r="H52">
            <v>479038.28260869568</v>
          </cell>
          <cell r="I52">
            <v>2119506.4673913047</v>
          </cell>
          <cell r="J52">
            <v>1.2343989590521615E-3</v>
          </cell>
        </row>
        <row r="53">
          <cell r="D53">
            <v>43790</v>
          </cell>
          <cell r="E53">
            <v>627728282357.40051</v>
          </cell>
          <cell r="F53">
            <v>1605570.8804347827</v>
          </cell>
          <cell r="G53">
            <v>34897.304347826088</v>
          </cell>
          <cell r="H53">
            <v>479038.28260869568</v>
          </cell>
          <cell r="I53">
            <v>2119506.4673913047</v>
          </cell>
          <cell r="J53">
            <v>1.2324119883407795E-3</v>
          </cell>
        </row>
        <row r="54">
          <cell r="D54">
            <v>43791</v>
          </cell>
          <cell r="E54">
            <v>628738715574.80054</v>
          </cell>
          <cell r="F54">
            <v>1605570.8804347827</v>
          </cell>
          <cell r="G54">
            <v>34897.304347826088</v>
          </cell>
          <cell r="H54">
            <v>479038.28260869568</v>
          </cell>
          <cell r="I54">
            <v>2119506.4673913047</v>
          </cell>
          <cell r="J54">
            <v>1.23043140406993E-3</v>
          </cell>
        </row>
        <row r="55">
          <cell r="D55">
            <v>43792</v>
          </cell>
          <cell r="E55">
            <v>629749148792.20056</v>
          </cell>
          <cell r="F55">
            <v>1605570.8804347827</v>
          </cell>
          <cell r="G55">
            <v>34897.304347826088</v>
          </cell>
          <cell r="H55">
            <v>479038.28260869568</v>
          </cell>
          <cell r="I55">
            <v>2119506.4673913047</v>
          </cell>
          <cell r="J55">
            <v>1.22845717549846E-3</v>
          </cell>
        </row>
        <row r="56">
          <cell r="D56">
            <v>43793</v>
          </cell>
          <cell r="E56">
            <v>630759582009.60059</v>
          </cell>
          <cell r="F56">
            <v>1605570.8804347827</v>
          </cell>
          <cell r="G56">
            <v>34897.304347826088</v>
          </cell>
          <cell r="H56">
            <v>479038.28260869568</v>
          </cell>
          <cell r="I56">
            <v>2119506.4673913047</v>
          </cell>
          <cell r="J56">
            <v>1.2264892720821976E-3</v>
          </cell>
        </row>
        <row r="57">
          <cell r="D57">
            <v>43794</v>
          </cell>
          <cell r="E57">
            <v>631770015227.00061</v>
          </cell>
          <cell r="F57">
            <v>1605570.8804347827</v>
          </cell>
          <cell r="G57">
            <v>34897.304347826088</v>
          </cell>
          <cell r="H57">
            <v>479038.28260869568</v>
          </cell>
          <cell r="I57">
            <v>2119506.4673913047</v>
          </cell>
          <cell r="J57">
            <v>1.2245276634723756E-3</v>
          </cell>
        </row>
        <row r="58">
          <cell r="D58">
            <v>43795</v>
          </cell>
          <cell r="E58">
            <v>632780448444.40063</v>
          </cell>
          <cell r="F58">
            <v>1605570.8804347827</v>
          </cell>
          <cell r="G58">
            <v>34897.304347826088</v>
          </cell>
          <cell r="H58">
            <v>479038.28260869568</v>
          </cell>
          <cell r="I58">
            <v>2119506.4673913047</v>
          </cell>
          <cell r="J58">
            <v>1.2225723195140731E-3</v>
          </cell>
        </row>
        <row r="59">
          <cell r="D59">
            <v>43796</v>
          </cell>
          <cell r="E59">
            <v>633790881661.80066</v>
          </cell>
          <cell r="F59">
            <v>1605570.8804347827</v>
          </cell>
          <cell r="G59">
            <v>34897.304347826088</v>
          </cell>
          <cell r="H59">
            <v>479038.28260869568</v>
          </cell>
          <cell r="I59">
            <v>2119506.4673913047</v>
          </cell>
          <cell r="J59">
            <v>1.220623210244669E-3</v>
          </cell>
        </row>
        <row r="60">
          <cell r="D60">
            <v>43797</v>
          </cell>
          <cell r="E60">
            <v>634801314879.20068</v>
          </cell>
          <cell r="F60">
            <v>1605570.8804347827</v>
          </cell>
          <cell r="G60">
            <v>34897.304347826088</v>
          </cell>
          <cell r="H60">
            <v>479038.28260869568</v>
          </cell>
          <cell r="I60">
            <v>2119506.4673913047</v>
          </cell>
          <cell r="J60">
            <v>1.2186803058923121E-3</v>
          </cell>
        </row>
        <row r="61">
          <cell r="D61">
            <v>43798</v>
          </cell>
          <cell r="E61">
            <v>635811748096.60071</v>
          </cell>
          <cell r="F61">
            <v>1605570.8804347827</v>
          </cell>
          <cell r="G61">
            <v>34897.304347826088</v>
          </cell>
          <cell r="H61">
            <v>479038.28260869568</v>
          </cell>
          <cell r="I61">
            <v>2119506.4673913047</v>
          </cell>
          <cell r="J61">
            <v>1.2167435768744052E-3</v>
          </cell>
        </row>
        <row r="62">
          <cell r="D62">
            <v>43799</v>
          </cell>
          <cell r="E62">
            <v>636822181314</v>
          </cell>
          <cell r="F62">
            <v>1605570.8804347827</v>
          </cell>
          <cell r="G62">
            <v>34897.304347826088</v>
          </cell>
          <cell r="H62">
            <v>479038.28260869568</v>
          </cell>
          <cell r="I62">
            <v>2119506.4673913047</v>
          </cell>
          <cell r="J62">
            <v>1.2148129937961049E-3</v>
          </cell>
        </row>
        <row r="63">
          <cell r="D63">
            <v>43800</v>
          </cell>
          <cell r="E63">
            <v>635852405554.03223</v>
          </cell>
          <cell r="F63">
            <v>1605570.8804347827</v>
          </cell>
          <cell r="G63">
            <v>34897.304347826088</v>
          </cell>
          <cell r="H63">
            <v>479038.28260869568</v>
          </cell>
          <cell r="I63">
            <v>2119506.4673913047</v>
          </cell>
          <cell r="J63">
            <v>1.2166657762720172E-3</v>
          </cell>
        </row>
        <row r="64">
          <cell r="D64">
            <v>43801</v>
          </cell>
          <cell r="E64">
            <v>634882629794.06445</v>
          </cell>
          <cell r="F64">
            <v>1605570.8804347827</v>
          </cell>
          <cell r="G64">
            <v>34897.304347826088</v>
          </cell>
          <cell r="H64">
            <v>479038.28260869568</v>
          </cell>
          <cell r="I64">
            <v>2119506.4673913047</v>
          </cell>
          <cell r="J64">
            <v>1.2185242189548698E-3</v>
          </cell>
        </row>
        <row r="65">
          <cell r="D65">
            <v>43802</v>
          </cell>
          <cell r="E65">
            <v>633912854034.09668</v>
          </cell>
          <cell r="F65">
            <v>1605570.8804347827</v>
          </cell>
          <cell r="G65">
            <v>34897.304347826088</v>
          </cell>
          <cell r="H65">
            <v>479038.28260869568</v>
          </cell>
          <cell r="I65">
            <v>2119506.4673913047</v>
          </cell>
          <cell r="J65">
            <v>1.2203883478220416E-3</v>
          </cell>
        </row>
        <row r="66">
          <cell r="D66">
            <v>43803</v>
          </cell>
          <cell r="E66">
            <v>632943078274.12891</v>
          </cell>
          <cell r="F66">
            <v>1605570.8804347827</v>
          </cell>
          <cell r="G66">
            <v>34897.304347826088</v>
          </cell>
          <cell r="H66">
            <v>479038.28260869568</v>
          </cell>
          <cell r="I66">
            <v>2119506.4673913047</v>
          </cell>
          <cell r="J66">
            <v>1.222258189010118E-3</v>
          </cell>
        </row>
        <row r="67">
          <cell r="D67">
            <v>43804</v>
          </cell>
          <cell r="E67">
            <v>631973302514.16113</v>
          </cell>
          <cell r="F67">
            <v>1605570.8804347827</v>
          </cell>
          <cell r="G67">
            <v>34897.304347826088</v>
          </cell>
          <cell r="H67">
            <v>479038.28260869568</v>
          </cell>
          <cell r="I67">
            <v>2119506.4673913047</v>
          </cell>
          <cell r="J67">
            <v>1.2241337688161139E-3</v>
          </cell>
        </row>
        <row r="68">
          <cell r="D68">
            <v>43805</v>
          </cell>
          <cell r="E68">
            <v>631003526754.19336</v>
          </cell>
          <cell r="F68">
            <v>1605570.8804347827</v>
          </cell>
          <cell r="G68">
            <v>34897.304347826088</v>
          </cell>
          <cell r="H68">
            <v>479038.28260869568</v>
          </cell>
          <cell r="I68">
            <v>2119506.4673913047</v>
          </cell>
          <cell r="J68">
            <v>1.226015113698705E-3</v>
          </cell>
        </row>
        <row r="69">
          <cell r="D69">
            <v>43806</v>
          </cell>
          <cell r="E69">
            <v>630033750994.22559</v>
          </cell>
          <cell r="F69">
            <v>1605570.8804347827</v>
          </cell>
          <cell r="G69">
            <v>34897.304347826088</v>
          </cell>
          <cell r="H69">
            <v>479038.28260869568</v>
          </cell>
          <cell r="I69">
            <v>2119506.4673913047</v>
          </cell>
          <cell r="J69">
            <v>1.2279022502794722E-3</v>
          </cell>
        </row>
        <row r="70">
          <cell r="D70">
            <v>43807</v>
          </cell>
          <cell r="E70">
            <v>629063975234.25781</v>
          </cell>
          <cell r="F70">
            <v>1605570.8804347827</v>
          </cell>
          <cell r="G70">
            <v>34897.304347826088</v>
          </cell>
          <cell r="H70">
            <v>479038.28260869568</v>
          </cell>
          <cell r="I70">
            <v>2119506.4673913047</v>
          </cell>
          <cell r="J70">
            <v>1.2297952053441576E-3</v>
          </cell>
        </row>
        <row r="71">
          <cell r="D71">
            <v>43808</v>
          </cell>
          <cell r="E71">
            <v>628094199474.29004</v>
          </cell>
          <cell r="F71">
            <v>1605570.8804347827</v>
          </cell>
          <cell r="G71">
            <v>34897.304347826088</v>
          </cell>
          <cell r="H71">
            <v>479038.28260869568</v>
          </cell>
          <cell r="I71">
            <v>2119506.4673913047</v>
          </cell>
          <cell r="J71">
            <v>1.2316940058439323E-3</v>
          </cell>
        </row>
        <row r="72">
          <cell r="D72">
            <v>43809</v>
          </cell>
          <cell r="E72">
            <v>627124423714.32227</v>
          </cell>
          <cell r="F72">
            <v>1605570.8804347827</v>
          </cell>
          <cell r="G72">
            <v>34897.304347826088</v>
          </cell>
          <cell r="H72">
            <v>479038.28260869568</v>
          </cell>
          <cell r="I72">
            <v>2119506.4673913047</v>
          </cell>
          <cell r="J72">
            <v>1.2335986788966744E-3</v>
          </cell>
        </row>
        <row r="73">
          <cell r="D73">
            <v>43810</v>
          </cell>
          <cell r="E73">
            <v>626154647954.35449</v>
          </cell>
          <cell r="F73">
            <v>1605570.8804347827</v>
          </cell>
          <cell r="G73">
            <v>34897.304347826088</v>
          </cell>
          <cell r="H73">
            <v>479038.28260869568</v>
          </cell>
          <cell r="I73">
            <v>2119506.4673913047</v>
          </cell>
          <cell r="J73">
            <v>1.2355092517882607E-3</v>
          </cell>
        </row>
        <row r="74">
          <cell r="D74">
            <v>43811</v>
          </cell>
          <cell r="E74">
            <v>625184872194.38672</v>
          </cell>
          <cell r="F74">
            <v>1605570.8804347827</v>
          </cell>
          <cell r="G74">
            <v>34897.304347826088</v>
          </cell>
          <cell r="H74">
            <v>479038.28260869568</v>
          </cell>
          <cell r="I74">
            <v>2119506.4673913047</v>
          </cell>
          <cell r="J74">
            <v>1.2374257519738691E-3</v>
          </cell>
        </row>
        <row r="75">
          <cell r="D75">
            <v>43812</v>
          </cell>
          <cell r="E75">
            <v>624215096434.41895</v>
          </cell>
          <cell r="F75">
            <v>1605570.8804347827</v>
          </cell>
          <cell r="G75">
            <v>34897.304347826088</v>
          </cell>
          <cell r="H75">
            <v>479038.28260869568</v>
          </cell>
          <cell r="I75">
            <v>2119506.4673913047</v>
          </cell>
          <cell r="J75">
            <v>1.2393482070792948E-3</v>
          </cell>
        </row>
        <row r="76">
          <cell r="D76">
            <v>43813</v>
          </cell>
          <cell r="E76">
            <v>623245320674.45117</v>
          </cell>
          <cell r="F76">
            <v>1605570.8804347827</v>
          </cell>
          <cell r="G76">
            <v>34897.304347826088</v>
          </cell>
          <cell r="H76">
            <v>479038.28260869568</v>
          </cell>
          <cell r="I76">
            <v>2119506.4673913047</v>
          </cell>
          <cell r="J76">
            <v>1.2412766449022765E-3</v>
          </cell>
        </row>
        <row r="77">
          <cell r="D77">
            <v>43814</v>
          </cell>
          <cell r="E77">
            <v>622275544914.4834</v>
          </cell>
          <cell r="F77">
            <v>1605570.8804347827</v>
          </cell>
          <cell r="G77">
            <v>34897.304347826088</v>
          </cell>
          <cell r="H77">
            <v>479038.28260869568</v>
          </cell>
          <cell r="I77">
            <v>2119506.4673913047</v>
          </cell>
          <cell r="J77">
            <v>1.2432110934138371E-3</v>
          </cell>
        </row>
        <row r="78">
          <cell r="D78">
            <v>43815</v>
          </cell>
          <cell r="E78">
            <v>621305769154.51563</v>
          </cell>
          <cell r="F78">
            <v>1605570.8804347827</v>
          </cell>
          <cell r="G78">
            <v>34897.304347826088</v>
          </cell>
          <cell r="H78">
            <v>479038.28260869568</v>
          </cell>
          <cell r="I78">
            <v>2119506.4673913047</v>
          </cell>
          <cell r="J78">
            <v>1.2451515807596354E-3</v>
          </cell>
        </row>
        <row r="79">
          <cell r="D79">
            <v>43816</v>
          </cell>
          <cell r="E79">
            <v>620335993394.54785</v>
          </cell>
          <cell r="F79">
            <v>1605570.8804347827</v>
          </cell>
          <cell r="G79">
            <v>34897.304347826088</v>
          </cell>
          <cell r="H79">
            <v>479038.28260869568</v>
          </cell>
          <cell r="I79">
            <v>2119506.4673913047</v>
          </cell>
          <cell r="J79">
            <v>1.2470981352613313E-3</v>
          </cell>
        </row>
        <row r="80">
          <cell r="D80">
            <v>43817</v>
          </cell>
          <cell r="E80">
            <v>619366217634.58008</v>
          </cell>
          <cell r="F80">
            <v>1605570.8804347827</v>
          </cell>
          <cell r="G80">
            <v>34897.304347826088</v>
          </cell>
          <cell r="H80">
            <v>479038.28260869568</v>
          </cell>
          <cell r="I80">
            <v>2119506.4673913047</v>
          </cell>
          <cell r="J80">
            <v>1.2490507854179646E-3</v>
          </cell>
        </row>
        <row r="81">
          <cell r="D81">
            <v>43818</v>
          </cell>
          <cell r="E81">
            <v>618396441874.6123</v>
          </cell>
          <cell r="F81">
            <v>1605570.8804347827</v>
          </cell>
          <cell r="G81">
            <v>34897.304347826088</v>
          </cell>
          <cell r="H81">
            <v>479038.28260869568</v>
          </cell>
          <cell r="I81">
            <v>2119506.4673913047</v>
          </cell>
          <cell r="J81">
            <v>1.251009559907344E-3</v>
          </cell>
        </row>
        <row r="82">
          <cell r="D82">
            <v>43819</v>
          </cell>
          <cell r="E82">
            <v>617426666114.64453</v>
          </cell>
          <cell r="F82">
            <v>1605570.8804347827</v>
          </cell>
          <cell r="G82">
            <v>34897.304347826088</v>
          </cell>
          <cell r="H82">
            <v>479038.28260869568</v>
          </cell>
          <cell r="I82">
            <v>2119506.4673913047</v>
          </cell>
          <cell r="J82">
            <v>1.2529744875874531E-3</v>
          </cell>
        </row>
        <row r="83">
          <cell r="D83">
            <v>43820</v>
          </cell>
          <cell r="E83">
            <v>616456890354.67676</v>
          </cell>
          <cell r="F83">
            <v>1605570.8804347827</v>
          </cell>
          <cell r="G83">
            <v>34897.304347826088</v>
          </cell>
          <cell r="H83">
            <v>479038.28260869568</v>
          </cell>
          <cell r="I83">
            <v>2119506.4673913047</v>
          </cell>
          <cell r="J83">
            <v>1.254945597497866E-3</v>
          </cell>
        </row>
        <row r="84">
          <cell r="D84">
            <v>43821</v>
          </cell>
          <cell r="E84">
            <v>615487114594.70898</v>
          </cell>
          <cell r="F84">
            <v>1605570.8804347827</v>
          </cell>
          <cell r="G84">
            <v>34897.304347826088</v>
          </cell>
          <cell r="H84">
            <v>479038.28260869568</v>
          </cell>
          <cell r="I84">
            <v>2119506.4673913047</v>
          </cell>
          <cell r="J84">
            <v>1.2569229188611783E-3</v>
          </cell>
        </row>
        <row r="85">
          <cell r="D85">
            <v>43822</v>
          </cell>
          <cell r="E85">
            <v>614517338834.74121</v>
          </cell>
          <cell r="F85">
            <v>1605570.8804347827</v>
          </cell>
          <cell r="G85">
            <v>34897.304347826088</v>
          </cell>
          <cell r="H85">
            <v>479038.28260869568</v>
          </cell>
          <cell r="I85">
            <v>2119506.4673913047</v>
          </cell>
          <cell r="J85">
            <v>1.2589064810844526E-3</v>
          </cell>
        </row>
        <row r="86">
          <cell r="D86">
            <v>43823</v>
          </cell>
          <cell r="E86">
            <v>613547563074.77344</v>
          </cell>
          <cell r="F86">
            <v>1605570.8804347827</v>
          </cell>
          <cell r="G86">
            <v>34897.304347826088</v>
          </cell>
          <cell r="H86">
            <v>479038.28260869568</v>
          </cell>
          <cell r="I86">
            <v>2119506.4673913047</v>
          </cell>
          <cell r="J86">
            <v>1.2608963137606738E-3</v>
          </cell>
        </row>
        <row r="87">
          <cell r="D87">
            <v>43824</v>
          </cell>
          <cell r="E87">
            <v>612577787314.80566</v>
          </cell>
          <cell r="F87">
            <v>1605570.8804347827</v>
          </cell>
          <cell r="G87">
            <v>34897.304347826088</v>
          </cell>
          <cell r="H87">
            <v>479038.28260869568</v>
          </cell>
          <cell r="I87">
            <v>2119506.4673913047</v>
          </cell>
          <cell r="J87">
            <v>1.2628924466702226E-3</v>
          </cell>
        </row>
        <row r="88">
          <cell r="D88">
            <v>43825</v>
          </cell>
          <cell r="E88">
            <v>611608011554.83789</v>
          </cell>
          <cell r="F88">
            <v>1605570.8804347827</v>
          </cell>
          <cell r="G88">
            <v>34897.304347826088</v>
          </cell>
          <cell r="H88">
            <v>479038.28260869568</v>
          </cell>
          <cell r="I88">
            <v>2119506.4673913047</v>
          </cell>
          <cell r="J88">
            <v>1.2648949097823616E-3</v>
          </cell>
        </row>
        <row r="89">
          <cell r="D89">
            <v>43826</v>
          </cell>
          <cell r="E89">
            <v>610638235794.87012</v>
          </cell>
          <cell r="F89">
            <v>1605570.8804347827</v>
          </cell>
          <cell r="G89">
            <v>34897.304347826088</v>
          </cell>
          <cell r="H89">
            <v>479038.28260869568</v>
          </cell>
          <cell r="I89">
            <v>2119506.4673913047</v>
          </cell>
          <cell r="J89">
            <v>1.2669037332567331E-3</v>
          </cell>
        </row>
        <row r="90">
          <cell r="D90">
            <v>43827</v>
          </cell>
          <cell r="E90">
            <v>609668460034.90234</v>
          </cell>
          <cell r="F90">
            <v>1605570.8804347827</v>
          </cell>
          <cell r="G90">
            <v>34897.304347826088</v>
          </cell>
          <cell r="H90">
            <v>479038.28260869568</v>
          </cell>
          <cell r="I90">
            <v>2119506.4673913047</v>
          </cell>
          <cell r="J90">
            <v>1.2689189474448751E-3</v>
          </cell>
        </row>
        <row r="91">
          <cell r="D91">
            <v>43828</v>
          </cell>
          <cell r="E91">
            <v>608698684274.93457</v>
          </cell>
          <cell r="F91">
            <v>1605570.8804347827</v>
          </cell>
          <cell r="G91">
            <v>34897.304347826088</v>
          </cell>
          <cell r="H91">
            <v>479038.28260869568</v>
          </cell>
          <cell r="I91">
            <v>2119506.4673913047</v>
          </cell>
          <cell r="J91">
            <v>1.2709405828917493E-3</v>
          </cell>
        </row>
        <row r="92">
          <cell r="D92">
            <v>43829</v>
          </cell>
          <cell r="E92">
            <v>607728908514.9668</v>
          </cell>
          <cell r="F92">
            <v>1605570.8804347827</v>
          </cell>
          <cell r="G92">
            <v>34897.304347826088</v>
          </cell>
          <cell r="H92">
            <v>479038.28260869568</v>
          </cell>
          <cell r="I92">
            <v>2119506.4673913047</v>
          </cell>
          <cell r="J92">
            <v>1.2729686703372841E-3</v>
          </cell>
        </row>
        <row r="93">
          <cell r="D93">
            <v>43830</v>
          </cell>
          <cell r="E93">
            <v>606759132755</v>
          </cell>
          <cell r="F93">
            <v>1605570.8804347827</v>
          </cell>
          <cell r="G93">
            <v>34897.304347826088</v>
          </cell>
          <cell r="H93">
            <v>479038.28260869568</v>
          </cell>
          <cell r="I93">
            <v>2119506.4673913047</v>
          </cell>
          <cell r="J93">
            <v>1.2750032407179309E-3</v>
          </cell>
        </row>
      </sheetData>
      <sheetData sheetId="2">
        <row r="2">
          <cell r="D2">
            <v>43739</v>
          </cell>
          <cell r="E2">
            <v>219584963</v>
          </cell>
          <cell r="F2">
            <v>0</v>
          </cell>
          <cell r="G2">
            <v>14115.782608695652</v>
          </cell>
          <cell r="H2">
            <v>33011.03713768116</v>
          </cell>
          <cell r="I2">
            <v>47126.819746376816</v>
          </cell>
          <cell r="J2">
            <v>7.8335460554407529E-2</v>
          </cell>
        </row>
        <row r="3">
          <cell r="D3">
            <v>43740</v>
          </cell>
          <cell r="E3">
            <v>230481830.45161289</v>
          </cell>
          <cell r="F3">
            <v>0</v>
          </cell>
          <cell r="G3">
            <v>14115.782608695652</v>
          </cell>
          <cell r="H3">
            <v>33011.03713768116</v>
          </cell>
          <cell r="I3">
            <v>47126.819746376816</v>
          </cell>
          <cell r="J3">
            <v>7.4631866528145949E-2</v>
          </cell>
        </row>
        <row r="4">
          <cell r="D4">
            <v>43741</v>
          </cell>
          <cell r="E4">
            <v>241378697.90322578</v>
          </cell>
          <cell r="F4">
            <v>0</v>
          </cell>
          <cell r="G4">
            <v>14115.782608695652</v>
          </cell>
          <cell r="H4">
            <v>33011.03713768116</v>
          </cell>
          <cell r="I4">
            <v>47126.819746376816</v>
          </cell>
          <cell r="J4">
            <v>7.1262664671113293E-2</v>
          </cell>
        </row>
        <row r="5">
          <cell r="D5">
            <v>43742</v>
          </cell>
          <cell r="E5">
            <v>252275565.35483867</v>
          </cell>
          <cell r="F5">
            <v>0</v>
          </cell>
          <cell r="G5">
            <v>14115.782608695652</v>
          </cell>
          <cell r="H5">
            <v>33011.03713768116</v>
          </cell>
          <cell r="I5">
            <v>47126.819746376816</v>
          </cell>
          <cell r="J5">
            <v>6.8184523472311048E-2</v>
          </cell>
        </row>
        <row r="6">
          <cell r="D6">
            <v>43743</v>
          </cell>
          <cell r="E6">
            <v>263172432.80645156</v>
          </cell>
          <cell r="F6">
            <v>0</v>
          </cell>
          <cell r="G6">
            <v>14115.782608695652</v>
          </cell>
          <cell r="H6">
            <v>33011.03713768116</v>
          </cell>
          <cell r="I6">
            <v>47126.819746376816</v>
          </cell>
          <cell r="J6">
            <v>6.5361288125789813E-2</v>
          </cell>
        </row>
        <row r="7">
          <cell r="D7">
            <v>43744</v>
          </cell>
          <cell r="E7">
            <v>274069300.25806445</v>
          </cell>
          <cell r="F7">
            <v>0</v>
          </cell>
          <cell r="G7">
            <v>14115.782608695652</v>
          </cell>
          <cell r="H7">
            <v>33011.03713768116</v>
          </cell>
          <cell r="I7">
            <v>47126.819746376816</v>
          </cell>
          <cell r="J7">
            <v>6.2762553818434805E-2</v>
          </cell>
        </row>
        <row r="8">
          <cell r="D8">
            <v>43745</v>
          </cell>
          <cell r="E8">
            <v>284966167.70967734</v>
          </cell>
          <cell r="F8">
            <v>0</v>
          </cell>
          <cell r="G8">
            <v>14115.782608695652</v>
          </cell>
          <cell r="H8">
            <v>33011.03713768116</v>
          </cell>
          <cell r="I8">
            <v>47126.819746376816</v>
          </cell>
          <cell r="J8">
            <v>6.0362566355428408E-2</v>
          </cell>
        </row>
        <row r="9">
          <cell r="D9">
            <v>43746</v>
          </cell>
          <cell r="E9">
            <v>295863035.16129023</v>
          </cell>
          <cell r="F9">
            <v>0</v>
          </cell>
          <cell r="G9">
            <v>14115.782608695652</v>
          </cell>
          <cell r="H9">
            <v>33011.03713768116</v>
          </cell>
          <cell r="I9">
            <v>47126.819746376816</v>
          </cell>
          <cell r="J9">
            <v>5.8139365730667317E-2</v>
          </cell>
        </row>
        <row r="10">
          <cell r="D10">
            <v>43747</v>
          </cell>
          <cell r="E10">
            <v>306759902.61290312</v>
          </cell>
          <cell r="F10">
            <v>0</v>
          </cell>
          <cell r="G10">
            <v>14115.782608695652</v>
          </cell>
          <cell r="H10">
            <v>33011.03713768116</v>
          </cell>
          <cell r="I10">
            <v>47126.819746376816</v>
          </cell>
          <cell r="J10">
            <v>5.6074112232111548E-2</v>
          </cell>
        </row>
        <row r="11">
          <cell r="D11">
            <v>43748</v>
          </cell>
          <cell r="E11">
            <v>317656770.06451601</v>
          </cell>
          <cell r="F11">
            <v>0</v>
          </cell>
          <cell r="G11">
            <v>14115.782608695652</v>
          </cell>
          <cell r="H11">
            <v>33011.03713768116</v>
          </cell>
          <cell r="I11">
            <v>47126.819746376816</v>
          </cell>
          <cell r="J11">
            <v>5.4150551250439147E-2</v>
          </cell>
        </row>
        <row r="12">
          <cell r="D12">
            <v>43749</v>
          </cell>
          <cell r="E12">
            <v>328553637.5161289</v>
          </cell>
          <cell r="F12">
            <v>0</v>
          </cell>
          <cell r="G12">
            <v>14115.782608695652</v>
          </cell>
          <cell r="H12">
            <v>33011.03713768116</v>
          </cell>
          <cell r="I12">
            <v>47126.819746376816</v>
          </cell>
          <cell r="J12">
            <v>5.2354584589200046E-2</v>
          </cell>
        </row>
        <row r="13">
          <cell r="D13">
            <v>43750</v>
          </cell>
          <cell r="E13">
            <v>339450504.96774179</v>
          </cell>
          <cell r="F13">
            <v>0</v>
          </cell>
          <cell r="G13">
            <v>14115.782608695652</v>
          </cell>
          <cell r="H13">
            <v>33011.03713768116</v>
          </cell>
          <cell r="I13">
            <v>47126.819746376816</v>
          </cell>
          <cell r="J13">
            <v>5.0673924344470156E-2</v>
          </cell>
        </row>
        <row r="14">
          <cell r="D14">
            <v>43751</v>
          </cell>
          <cell r="E14">
            <v>350347372.41935468</v>
          </cell>
          <cell r="F14">
            <v>0</v>
          </cell>
          <cell r="G14">
            <v>14115.782608695652</v>
          </cell>
          <cell r="H14">
            <v>33011.03713768116</v>
          </cell>
          <cell r="I14">
            <v>47126.819746376816</v>
          </cell>
          <cell r="J14">
            <v>4.9097811376870096E-2</v>
          </cell>
        </row>
        <row r="15">
          <cell r="D15">
            <v>43752</v>
          </cell>
          <cell r="E15">
            <v>361244239.87096757</v>
          </cell>
          <cell r="F15">
            <v>0</v>
          </cell>
          <cell r="G15">
            <v>14115.782608695652</v>
          </cell>
          <cell r="H15">
            <v>33011.03713768116</v>
          </cell>
          <cell r="I15">
            <v>47126.819746376816</v>
          </cell>
          <cell r="J15">
            <v>4.7616784737029023E-2</v>
          </cell>
        </row>
        <row r="16">
          <cell r="D16">
            <v>43753</v>
          </cell>
          <cell r="E16">
            <v>372141107.32258046</v>
          </cell>
          <cell r="F16">
            <v>0</v>
          </cell>
          <cell r="G16">
            <v>14115.782608695652</v>
          </cell>
          <cell r="H16">
            <v>33011.03713768116</v>
          </cell>
          <cell r="I16">
            <v>47126.819746376816</v>
          </cell>
          <cell r="J16">
            <v>4.6222491600523628E-2</v>
          </cell>
        </row>
        <row r="17">
          <cell r="D17">
            <v>43754</v>
          </cell>
          <cell r="E17">
            <v>383037974.77419335</v>
          </cell>
          <cell r="F17">
            <v>0</v>
          </cell>
          <cell r="G17">
            <v>14115.782608695652</v>
          </cell>
          <cell r="H17">
            <v>33011.03713768116</v>
          </cell>
          <cell r="I17">
            <v>47126.819746376816</v>
          </cell>
          <cell r="J17">
            <v>4.4907529645247198E-2</v>
          </cell>
        </row>
        <row r="18">
          <cell r="D18">
            <v>43755</v>
          </cell>
          <cell r="E18">
            <v>393934842.22580624</v>
          </cell>
          <cell r="F18">
            <v>0</v>
          </cell>
          <cell r="G18">
            <v>14115.782608695652</v>
          </cell>
          <cell r="H18">
            <v>33011.03713768116</v>
          </cell>
          <cell r="I18">
            <v>47126.819746376816</v>
          </cell>
          <cell r="J18">
            <v>4.3665315589342155E-2</v>
          </cell>
        </row>
        <row r="19">
          <cell r="D19">
            <v>43756</v>
          </cell>
          <cell r="E19">
            <v>404831709.67741913</v>
          </cell>
          <cell r="F19">
            <v>0</v>
          </cell>
          <cell r="G19">
            <v>14115.782608695652</v>
          </cell>
          <cell r="H19">
            <v>33011.03713768116</v>
          </cell>
          <cell r="I19">
            <v>47126.819746376816</v>
          </cell>
          <cell r="J19">
            <v>4.2489974960543457E-2</v>
          </cell>
        </row>
        <row r="20">
          <cell r="D20">
            <v>43757</v>
          </cell>
          <cell r="E20">
            <v>415728577.12903202</v>
          </cell>
          <cell r="F20">
            <v>0</v>
          </cell>
          <cell r="G20">
            <v>14115.782608695652</v>
          </cell>
          <cell r="H20">
            <v>33011.03713768116</v>
          </cell>
          <cell r="I20">
            <v>47126.819746376816</v>
          </cell>
          <cell r="J20">
            <v>4.1376249201383809E-2</v>
          </cell>
        </row>
        <row r="21">
          <cell r="D21">
            <v>43758</v>
          </cell>
          <cell r="E21">
            <v>426625444.58064491</v>
          </cell>
          <cell r="F21">
            <v>0</v>
          </cell>
          <cell r="G21">
            <v>14115.782608695652</v>
          </cell>
          <cell r="H21">
            <v>33011.03713768116</v>
          </cell>
          <cell r="I21">
            <v>47126.819746376816</v>
          </cell>
          <cell r="J21">
            <v>4.0319417010712268E-2</v>
          </cell>
        </row>
        <row r="22">
          <cell r="D22">
            <v>43759</v>
          </cell>
          <cell r="E22">
            <v>437522312.0322578</v>
          </cell>
          <cell r="F22">
            <v>0</v>
          </cell>
          <cell r="G22">
            <v>14115.782608695652</v>
          </cell>
          <cell r="H22">
            <v>33011.03713768116</v>
          </cell>
          <cell r="I22">
            <v>47126.819746376816</v>
          </cell>
          <cell r="J22">
            <v>3.9315227439553561E-2</v>
          </cell>
        </row>
        <row r="23">
          <cell r="D23">
            <v>43760</v>
          </cell>
          <cell r="E23">
            <v>448419179.48387069</v>
          </cell>
          <cell r="F23">
            <v>0</v>
          </cell>
          <cell r="G23">
            <v>14115.782608695652</v>
          </cell>
          <cell r="H23">
            <v>33011.03713768116</v>
          </cell>
          <cell r="I23">
            <v>47126.819746376816</v>
          </cell>
          <cell r="J23">
            <v>3.8359842741842974E-2</v>
          </cell>
        </row>
        <row r="24">
          <cell r="D24">
            <v>43761</v>
          </cell>
          <cell r="E24">
            <v>459316046.93548357</v>
          </cell>
          <cell r="F24">
            <v>0</v>
          </cell>
          <cell r="G24">
            <v>14115.782608695652</v>
          </cell>
          <cell r="H24">
            <v>33011.03713768116</v>
          </cell>
          <cell r="I24">
            <v>47126.819746376816</v>
          </cell>
          <cell r="J24">
            <v>3.7449789360056177E-2</v>
          </cell>
        </row>
        <row r="25">
          <cell r="D25">
            <v>43762</v>
          </cell>
          <cell r="E25">
            <v>470212914.38709646</v>
          </cell>
          <cell r="F25">
            <v>0</v>
          </cell>
          <cell r="G25">
            <v>14115.782608695652</v>
          </cell>
          <cell r="H25">
            <v>33011.03713768116</v>
          </cell>
          <cell r="I25">
            <v>47126.819746376816</v>
          </cell>
          <cell r="J25">
            <v>3.6581915726089154E-2</v>
          </cell>
        </row>
        <row r="26">
          <cell r="D26">
            <v>43763</v>
          </cell>
          <cell r="E26">
            <v>481109781.83870935</v>
          </cell>
          <cell r="F26">
            <v>0</v>
          </cell>
          <cell r="G26">
            <v>14115.782608695652</v>
          </cell>
          <cell r="H26">
            <v>33011.03713768116</v>
          </cell>
          <cell r="I26">
            <v>47126.819746376816</v>
          </cell>
          <cell r="J26">
            <v>3.5753355796856817E-2</v>
          </cell>
        </row>
        <row r="27">
          <cell r="D27">
            <v>43764</v>
          </cell>
          <cell r="E27">
            <v>492006649.29032224</v>
          </cell>
          <cell r="F27">
            <v>0</v>
          </cell>
          <cell r="G27">
            <v>14115.782608695652</v>
          </cell>
          <cell r="H27">
            <v>33011.03713768116</v>
          </cell>
          <cell r="I27">
            <v>47126.819746376816</v>
          </cell>
          <cell r="J27">
            <v>3.496149743553046E-2</v>
          </cell>
        </row>
        <row r="28">
          <cell r="D28">
            <v>43765</v>
          </cell>
          <cell r="E28">
            <v>502903516.74193513</v>
          </cell>
          <cell r="F28">
            <v>0</v>
          </cell>
          <cell r="G28">
            <v>14115.782608695652</v>
          </cell>
          <cell r="H28">
            <v>33011.03713768116</v>
          </cell>
          <cell r="I28">
            <v>47126.819746376816</v>
          </cell>
          <cell r="J28">
            <v>3.4203954903449955E-2</v>
          </cell>
        </row>
        <row r="29">
          <cell r="D29">
            <v>43766</v>
          </cell>
          <cell r="E29">
            <v>513800384.19354802</v>
          </cell>
          <cell r="F29">
            <v>0</v>
          </cell>
          <cell r="G29">
            <v>14115.782608695652</v>
          </cell>
          <cell r="H29">
            <v>33011.03713768116</v>
          </cell>
          <cell r="I29">
            <v>47126.819746376816</v>
          </cell>
          <cell r="J29">
            <v>3.3478544852445717E-2</v>
          </cell>
        </row>
        <row r="30">
          <cell r="D30">
            <v>43767</v>
          </cell>
          <cell r="E30">
            <v>524697251.64516091</v>
          </cell>
          <cell r="F30">
            <v>0</v>
          </cell>
          <cell r="G30">
            <v>14115.782608695652</v>
          </cell>
          <cell r="H30">
            <v>33011.03713768116</v>
          </cell>
          <cell r="I30">
            <v>47126.819746376816</v>
          </cell>
          <cell r="J30">
            <v>3.2783265308697136E-2</v>
          </cell>
        </row>
        <row r="31">
          <cell r="D31">
            <v>43768</v>
          </cell>
          <cell r="E31">
            <v>535594119.0967738</v>
          </cell>
          <cell r="F31">
            <v>0</v>
          </cell>
          <cell r="G31">
            <v>14115.782608695652</v>
          </cell>
          <cell r="H31">
            <v>33011.03713768116</v>
          </cell>
          <cell r="I31">
            <v>47126.819746376816</v>
          </cell>
          <cell r="J31">
            <v>3.2116277222079659E-2</v>
          </cell>
        </row>
        <row r="32">
          <cell r="D32">
            <v>43769</v>
          </cell>
          <cell r="E32">
            <v>557387854</v>
          </cell>
          <cell r="F32">
            <v>0</v>
          </cell>
          <cell r="G32">
            <v>14115.782608695652</v>
          </cell>
          <cell r="H32">
            <v>33011.03713768116</v>
          </cell>
          <cell r="I32">
            <v>47126.819746376816</v>
          </cell>
          <cell r="J32">
            <v>3.0860538284042942E-2</v>
          </cell>
        </row>
        <row r="33">
          <cell r="D33">
            <v>43770</v>
          </cell>
          <cell r="E33">
            <v>557345068.83333337</v>
          </cell>
          <cell r="F33">
            <v>0</v>
          </cell>
          <cell r="G33">
            <v>14115.782608695652</v>
          </cell>
          <cell r="H33">
            <v>33011.03713768116</v>
          </cell>
          <cell r="I33">
            <v>47126.819746376816</v>
          </cell>
          <cell r="J33">
            <v>3.0862907324961646E-2</v>
          </cell>
        </row>
        <row r="34">
          <cell r="D34">
            <v>43771</v>
          </cell>
          <cell r="E34">
            <v>557302283.66666675</v>
          </cell>
          <cell r="F34">
            <v>0</v>
          </cell>
          <cell r="G34">
            <v>14115.782608695652</v>
          </cell>
          <cell r="H34">
            <v>33011.03713768116</v>
          </cell>
          <cell r="I34">
            <v>47126.819746376816</v>
          </cell>
          <cell r="J34">
            <v>3.0865276729631994E-2</v>
          </cell>
        </row>
        <row r="35">
          <cell r="D35">
            <v>43772</v>
          </cell>
          <cell r="E35">
            <v>557259498.50000012</v>
          </cell>
          <cell r="F35">
            <v>0</v>
          </cell>
          <cell r="G35">
            <v>14115.782608695652</v>
          </cell>
          <cell r="H35">
            <v>33011.03713768116</v>
          </cell>
          <cell r="I35">
            <v>47126.819746376816</v>
          </cell>
          <cell r="J35">
            <v>3.0867646498137766E-2</v>
          </cell>
        </row>
        <row r="36">
          <cell r="D36">
            <v>43773</v>
          </cell>
          <cell r="E36">
            <v>557216713.33333349</v>
          </cell>
          <cell r="F36">
            <v>0</v>
          </cell>
          <cell r="G36">
            <v>14115.782608695652</v>
          </cell>
          <cell r="H36">
            <v>33011.03713768116</v>
          </cell>
          <cell r="I36">
            <v>47126.819746376816</v>
          </cell>
          <cell r="J36">
            <v>3.0870016630562779E-2</v>
          </cell>
        </row>
        <row r="37">
          <cell r="D37">
            <v>43774</v>
          </cell>
          <cell r="E37">
            <v>557173928.16666687</v>
          </cell>
          <cell r="F37">
            <v>0</v>
          </cell>
          <cell r="G37">
            <v>14115.782608695652</v>
          </cell>
          <cell r="H37">
            <v>33011.03713768116</v>
          </cell>
          <cell r="I37">
            <v>47126.819746376816</v>
          </cell>
          <cell r="J37">
            <v>3.0872387126990863E-2</v>
          </cell>
        </row>
        <row r="38">
          <cell r="D38">
            <v>43775</v>
          </cell>
          <cell r="E38">
            <v>557131143.00000024</v>
          </cell>
          <cell r="F38">
            <v>0</v>
          </cell>
          <cell r="G38">
            <v>14115.782608695652</v>
          </cell>
          <cell r="H38">
            <v>33011.03713768116</v>
          </cell>
          <cell r="I38">
            <v>47126.819746376816</v>
          </cell>
          <cell r="J38">
            <v>3.0874757987505878E-2</v>
          </cell>
        </row>
        <row r="39">
          <cell r="D39">
            <v>43776</v>
          </cell>
          <cell r="E39">
            <v>557088357.83333361</v>
          </cell>
          <cell r="F39">
            <v>0</v>
          </cell>
          <cell r="G39">
            <v>14115.782608695652</v>
          </cell>
          <cell r="H39">
            <v>33011.03713768116</v>
          </cell>
          <cell r="I39">
            <v>47126.819746376816</v>
          </cell>
          <cell r="J39">
            <v>3.0877129212191719E-2</v>
          </cell>
        </row>
        <row r="40">
          <cell r="D40">
            <v>43777</v>
          </cell>
          <cell r="E40">
            <v>557045572.66666698</v>
          </cell>
          <cell r="F40">
            <v>0</v>
          </cell>
          <cell r="G40">
            <v>14115.782608695652</v>
          </cell>
          <cell r="H40">
            <v>33011.03713768116</v>
          </cell>
          <cell r="I40">
            <v>47126.819746376816</v>
          </cell>
          <cell r="J40">
            <v>3.087950080113229E-2</v>
          </cell>
        </row>
        <row r="41">
          <cell r="D41">
            <v>43778</v>
          </cell>
          <cell r="E41">
            <v>557002787.50000036</v>
          </cell>
          <cell r="F41">
            <v>0</v>
          </cell>
          <cell r="G41">
            <v>14115.782608695652</v>
          </cell>
          <cell r="H41">
            <v>33011.03713768116</v>
          </cell>
          <cell r="I41">
            <v>47126.819746376816</v>
          </cell>
          <cell r="J41">
            <v>3.0881872754411534E-2</v>
          </cell>
        </row>
        <row r="42">
          <cell r="D42">
            <v>43779</v>
          </cell>
          <cell r="E42">
            <v>556960002.33333373</v>
          </cell>
          <cell r="F42">
            <v>0</v>
          </cell>
          <cell r="G42">
            <v>14115.782608695652</v>
          </cell>
          <cell r="H42">
            <v>33011.03713768116</v>
          </cell>
          <cell r="I42">
            <v>47126.819746376816</v>
          </cell>
          <cell r="J42">
            <v>3.0884245072113417E-2</v>
          </cell>
        </row>
        <row r="43">
          <cell r="D43">
            <v>43780</v>
          </cell>
          <cell r="E43">
            <v>556917217.1666671</v>
          </cell>
          <cell r="F43">
            <v>0</v>
          </cell>
          <cell r="G43">
            <v>14115.782608695652</v>
          </cell>
          <cell r="H43">
            <v>33011.03713768116</v>
          </cell>
          <cell r="I43">
            <v>47126.819746376816</v>
          </cell>
          <cell r="J43">
            <v>3.0886617754321919E-2</v>
          </cell>
        </row>
        <row r="44">
          <cell r="D44">
            <v>43781</v>
          </cell>
          <cell r="E44">
            <v>556874432.00000048</v>
          </cell>
          <cell r="F44">
            <v>0</v>
          </cell>
          <cell r="G44">
            <v>14115.782608695652</v>
          </cell>
          <cell r="H44">
            <v>33011.03713768116</v>
          </cell>
          <cell r="I44">
            <v>47126.819746376816</v>
          </cell>
          <cell r="J44">
            <v>3.088899080112107E-2</v>
          </cell>
        </row>
        <row r="45">
          <cell r="D45">
            <v>43782</v>
          </cell>
          <cell r="E45">
            <v>556831646.83333385</v>
          </cell>
          <cell r="F45">
            <v>0</v>
          </cell>
          <cell r="G45">
            <v>14115.782608695652</v>
          </cell>
          <cell r="H45">
            <v>33011.03713768116</v>
          </cell>
          <cell r="I45">
            <v>47126.819746376816</v>
          </cell>
          <cell r="J45">
            <v>3.0891364212594911E-2</v>
          </cell>
        </row>
        <row r="46">
          <cell r="D46">
            <v>43783</v>
          </cell>
          <cell r="E46">
            <v>556788861.66666722</v>
          </cell>
          <cell r="F46">
            <v>0</v>
          </cell>
          <cell r="G46">
            <v>14115.782608695652</v>
          </cell>
          <cell r="H46">
            <v>33011.03713768116</v>
          </cell>
          <cell r="I46">
            <v>47126.819746376816</v>
          </cell>
          <cell r="J46">
            <v>3.08937379888275E-2</v>
          </cell>
        </row>
        <row r="47">
          <cell r="D47">
            <v>43784</v>
          </cell>
          <cell r="E47">
            <v>556746076.5000006</v>
          </cell>
          <cell r="F47">
            <v>0</v>
          </cell>
          <cell r="G47">
            <v>14115.782608695652</v>
          </cell>
          <cell r="H47">
            <v>33011.03713768116</v>
          </cell>
          <cell r="I47">
            <v>47126.819746376816</v>
          </cell>
          <cell r="J47">
            <v>3.0896112129902939E-2</v>
          </cell>
        </row>
        <row r="48">
          <cell r="D48">
            <v>43785</v>
          </cell>
          <cell r="E48">
            <v>556703291.33333397</v>
          </cell>
          <cell r="F48">
            <v>0</v>
          </cell>
          <cell r="G48">
            <v>14115.782608695652</v>
          </cell>
          <cell r="H48">
            <v>33011.03713768116</v>
          </cell>
          <cell r="I48">
            <v>47126.819746376816</v>
          </cell>
          <cell r="J48">
            <v>3.0898486635905342E-2</v>
          </cell>
        </row>
        <row r="49">
          <cell r="D49">
            <v>43786</v>
          </cell>
          <cell r="E49">
            <v>556660506.16666734</v>
          </cell>
          <cell r="F49">
            <v>0</v>
          </cell>
          <cell r="G49">
            <v>14115.782608695652</v>
          </cell>
          <cell r="H49">
            <v>33011.03713768116</v>
          </cell>
          <cell r="I49">
            <v>47126.819746376816</v>
          </cell>
          <cell r="J49">
            <v>3.0900861506918856E-2</v>
          </cell>
        </row>
        <row r="50">
          <cell r="D50">
            <v>43787</v>
          </cell>
          <cell r="E50">
            <v>556617721.00000072</v>
          </cell>
          <cell r="F50">
            <v>0</v>
          </cell>
          <cell r="G50">
            <v>14115.782608695652</v>
          </cell>
          <cell r="H50">
            <v>33011.03713768116</v>
          </cell>
          <cell r="I50">
            <v>47126.819746376816</v>
          </cell>
          <cell r="J50">
            <v>3.0903236743027654E-2</v>
          </cell>
        </row>
        <row r="51">
          <cell r="D51">
            <v>43788</v>
          </cell>
          <cell r="E51">
            <v>556574935.83333409</v>
          </cell>
          <cell r="F51">
            <v>0</v>
          </cell>
          <cell r="G51">
            <v>14115.782608695652</v>
          </cell>
          <cell r="H51">
            <v>33011.03713768116</v>
          </cell>
          <cell r="I51">
            <v>47126.819746376816</v>
          </cell>
          <cell r="J51">
            <v>3.0905612344315932E-2</v>
          </cell>
        </row>
        <row r="52">
          <cell r="D52">
            <v>43789</v>
          </cell>
          <cell r="E52">
            <v>556532150.66666746</v>
          </cell>
          <cell r="F52">
            <v>0</v>
          </cell>
          <cell r="G52">
            <v>14115.782608695652</v>
          </cell>
          <cell r="H52">
            <v>33011.03713768116</v>
          </cell>
          <cell r="I52">
            <v>47126.819746376816</v>
          </cell>
          <cell r="J52">
            <v>3.0907988310867912E-2</v>
          </cell>
        </row>
        <row r="53">
          <cell r="D53">
            <v>43790</v>
          </cell>
          <cell r="E53">
            <v>556489365.50000083</v>
          </cell>
          <cell r="F53">
            <v>0</v>
          </cell>
          <cell r="G53">
            <v>14115.782608695652</v>
          </cell>
          <cell r="H53">
            <v>33011.03713768116</v>
          </cell>
          <cell r="I53">
            <v>47126.819746376816</v>
          </cell>
          <cell r="J53">
            <v>3.0910364642767842E-2</v>
          </cell>
        </row>
        <row r="54">
          <cell r="D54">
            <v>43791</v>
          </cell>
          <cell r="E54">
            <v>556446580.33333421</v>
          </cell>
          <cell r="F54">
            <v>0</v>
          </cell>
          <cell r="G54">
            <v>14115.782608695652</v>
          </cell>
          <cell r="H54">
            <v>33011.03713768116</v>
          </cell>
          <cell r="I54">
            <v>47126.819746376816</v>
          </cell>
          <cell r="J54">
            <v>3.0912741340100004E-2</v>
          </cell>
        </row>
        <row r="55">
          <cell r="D55">
            <v>43792</v>
          </cell>
          <cell r="E55">
            <v>556403795.16666758</v>
          </cell>
          <cell r="F55">
            <v>0</v>
          </cell>
          <cell r="G55">
            <v>14115.782608695652</v>
          </cell>
          <cell r="H55">
            <v>33011.03713768116</v>
          </cell>
          <cell r="I55">
            <v>47126.819746376816</v>
          </cell>
          <cell r="J55">
            <v>3.091511840294869E-2</v>
          </cell>
        </row>
        <row r="56">
          <cell r="D56">
            <v>43793</v>
          </cell>
          <cell r="E56">
            <v>556361010.00000095</v>
          </cell>
          <cell r="F56">
            <v>0</v>
          </cell>
          <cell r="G56">
            <v>14115.782608695652</v>
          </cell>
          <cell r="H56">
            <v>33011.03713768116</v>
          </cell>
          <cell r="I56">
            <v>47126.819746376816</v>
          </cell>
          <cell r="J56">
            <v>3.0917495831398231E-2</v>
          </cell>
        </row>
        <row r="57">
          <cell r="D57">
            <v>43794</v>
          </cell>
          <cell r="E57">
            <v>556318224.83333433</v>
          </cell>
          <cell r="F57">
            <v>0</v>
          </cell>
          <cell r="G57">
            <v>14115.782608695652</v>
          </cell>
          <cell r="H57">
            <v>33011.03713768116</v>
          </cell>
          <cell r="I57">
            <v>47126.819746376816</v>
          </cell>
          <cell r="J57">
            <v>3.0919873625532973E-2</v>
          </cell>
        </row>
        <row r="58">
          <cell r="D58">
            <v>43795</v>
          </cell>
          <cell r="E58">
            <v>556275439.6666677</v>
          </cell>
          <cell r="F58">
            <v>0</v>
          </cell>
          <cell r="G58">
            <v>14115.782608695652</v>
          </cell>
          <cell r="H58">
            <v>33011.03713768116</v>
          </cell>
          <cell r="I58">
            <v>47126.819746376816</v>
          </cell>
          <cell r="J58">
            <v>3.0922251785437307E-2</v>
          </cell>
        </row>
        <row r="59">
          <cell r="D59">
            <v>43796</v>
          </cell>
          <cell r="E59">
            <v>556232654.50000107</v>
          </cell>
          <cell r="F59">
            <v>0</v>
          </cell>
          <cell r="G59">
            <v>14115.782608695652</v>
          </cell>
          <cell r="H59">
            <v>33011.03713768116</v>
          </cell>
          <cell r="I59">
            <v>47126.819746376816</v>
          </cell>
          <cell r="J59">
            <v>3.0924630311195626E-2</v>
          </cell>
        </row>
        <row r="60">
          <cell r="D60">
            <v>43797</v>
          </cell>
          <cell r="E60">
            <v>556189869.33333445</v>
          </cell>
          <cell r="F60">
            <v>0</v>
          </cell>
          <cell r="G60">
            <v>14115.782608695652</v>
          </cell>
          <cell r="H60">
            <v>33011.03713768116</v>
          </cell>
          <cell r="I60">
            <v>47126.819746376816</v>
          </cell>
          <cell r="J60">
            <v>3.0927009202892368E-2</v>
          </cell>
        </row>
        <row r="61">
          <cell r="D61">
            <v>43798</v>
          </cell>
          <cell r="E61">
            <v>556147084.16666782</v>
          </cell>
          <cell r="F61">
            <v>0</v>
          </cell>
          <cell r="G61">
            <v>14115.782608695652</v>
          </cell>
          <cell r="H61">
            <v>33011.03713768116</v>
          </cell>
          <cell r="I61">
            <v>47126.819746376816</v>
          </cell>
          <cell r="J61">
            <v>3.0929388460611985E-2</v>
          </cell>
        </row>
        <row r="62">
          <cell r="D62">
            <v>43799</v>
          </cell>
          <cell r="E62">
            <v>556104299.00000119</v>
          </cell>
          <cell r="F62">
            <v>0</v>
          </cell>
          <cell r="G62">
            <v>14115.782608695652</v>
          </cell>
          <cell r="H62">
            <v>33011.03713768116</v>
          </cell>
          <cell r="I62">
            <v>47126.819746376816</v>
          </cell>
          <cell r="J62">
            <v>3.0931768084438961E-2</v>
          </cell>
        </row>
        <row r="63">
          <cell r="D63">
            <v>43800</v>
          </cell>
          <cell r="E63">
            <v>556104299</v>
          </cell>
          <cell r="F63">
            <v>0</v>
          </cell>
          <cell r="G63">
            <v>14115.782608695652</v>
          </cell>
          <cell r="H63">
            <v>33011.03713768116</v>
          </cell>
          <cell r="I63">
            <v>47126.819746376816</v>
          </cell>
          <cell r="J63">
            <v>3.0931768084439024E-2</v>
          </cell>
        </row>
        <row r="64">
          <cell r="D64">
            <v>43801</v>
          </cell>
          <cell r="E64">
            <v>544760834.77419353</v>
          </cell>
          <cell r="F64">
            <v>0</v>
          </cell>
          <cell r="G64">
            <v>14115.782608695652</v>
          </cell>
          <cell r="H64">
            <v>33011.03713768116</v>
          </cell>
          <cell r="I64">
            <v>47126.819746376816</v>
          </cell>
          <cell r="J64">
            <v>3.1575855144868423E-2</v>
          </cell>
        </row>
        <row r="65">
          <cell r="D65">
            <v>43802</v>
          </cell>
          <cell r="E65">
            <v>533417370.54838705</v>
          </cell>
          <cell r="F65">
            <v>0</v>
          </cell>
          <cell r="G65">
            <v>14115.782608695652</v>
          </cell>
          <cell r="H65">
            <v>33011.03713768116</v>
          </cell>
          <cell r="I65">
            <v>47126.819746376816</v>
          </cell>
          <cell r="J65">
            <v>3.2247336058335553E-2</v>
          </cell>
        </row>
        <row r="66">
          <cell r="D66">
            <v>43803</v>
          </cell>
          <cell r="E66">
            <v>522073906.32258058</v>
          </cell>
          <cell r="F66">
            <v>0</v>
          </cell>
          <cell r="G66">
            <v>14115.782608695652</v>
          </cell>
          <cell r="H66">
            <v>33011.03713768116</v>
          </cell>
          <cell r="I66">
            <v>47126.819746376816</v>
          </cell>
          <cell r="J66">
            <v>3.2947996440946724E-2</v>
          </cell>
        </row>
        <row r="67">
          <cell r="D67">
            <v>43804</v>
          </cell>
          <cell r="E67">
            <v>510730442.0967741</v>
          </cell>
          <cell r="F67">
            <v>0</v>
          </cell>
          <cell r="G67">
            <v>14115.782608695652</v>
          </cell>
          <cell r="H67">
            <v>33011.03713768116</v>
          </cell>
          <cell r="I67">
            <v>47126.819746376816</v>
          </cell>
          <cell r="J67">
            <v>3.3679780544916507E-2</v>
          </cell>
        </row>
        <row r="68">
          <cell r="D68">
            <v>43805</v>
          </cell>
          <cell r="E68">
            <v>499386977.87096763</v>
          </cell>
          <cell r="F68">
            <v>0</v>
          </cell>
          <cell r="G68">
            <v>14115.782608695652</v>
          </cell>
          <cell r="H68">
            <v>33011.03713768116</v>
          </cell>
          <cell r="I68">
            <v>47126.819746376816</v>
          </cell>
          <cell r="J68">
            <v>3.4444809275487424E-2</v>
          </cell>
        </row>
        <row r="69">
          <cell r="D69">
            <v>43806</v>
          </cell>
          <cell r="E69">
            <v>488043513.64516115</v>
          </cell>
          <cell r="F69">
            <v>0</v>
          </cell>
          <cell r="G69">
            <v>14115.782608695652</v>
          </cell>
          <cell r="H69">
            <v>33011.03713768116</v>
          </cell>
          <cell r="I69">
            <v>47126.819746376816</v>
          </cell>
          <cell r="J69">
            <v>3.524540072042423E-2</v>
          </cell>
        </row>
        <row r="70">
          <cell r="D70">
            <v>43807</v>
          </cell>
          <cell r="E70">
            <v>476700049.41935468</v>
          </cell>
          <cell r="F70">
            <v>0</v>
          </cell>
          <cell r="G70">
            <v>14115.782608695652</v>
          </cell>
          <cell r="H70">
            <v>33011.03713768116</v>
          </cell>
          <cell r="I70">
            <v>47126.819746376816</v>
          </cell>
          <cell r="J70">
            <v>3.6084093610603982E-2</v>
          </cell>
        </row>
        <row r="71">
          <cell r="D71">
            <v>43808</v>
          </cell>
          <cell r="E71">
            <v>465356585.1935482</v>
          </cell>
          <cell r="F71">
            <v>0</v>
          </cell>
          <cell r="G71">
            <v>14115.782608695652</v>
          </cell>
          <cell r="H71">
            <v>33011.03713768116</v>
          </cell>
          <cell r="I71">
            <v>47126.819746376816</v>
          </cell>
          <cell r="J71">
            <v>3.6963674211837542E-2</v>
          </cell>
        </row>
        <row r="72">
          <cell r="D72">
            <v>43809</v>
          </cell>
          <cell r="E72">
            <v>454013120.96774173</v>
          </cell>
          <cell r="F72">
            <v>0</v>
          </cell>
          <cell r="G72">
            <v>14115.782608695652</v>
          </cell>
          <cell r="H72">
            <v>33011.03713768116</v>
          </cell>
          <cell r="I72">
            <v>47126.819746376816</v>
          </cell>
          <cell r="J72">
            <v>3.7887207248025141E-2</v>
          </cell>
        </row>
        <row r="73">
          <cell r="D73">
            <v>43810</v>
          </cell>
          <cell r="E73">
            <v>442669656.74193525</v>
          </cell>
          <cell r="F73">
            <v>0</v>
          </cell>
          <cell r="G73">
            <v>14115.782608695652</v>
          </cell>
          <cell r="H73">
            <v>33011.03713768116</v>
          </cell>
          <cell r="I73">
            <v>47126.819746376816</v>
          </cell>
          <cell r="J73">
            <v>3.8858071578769707E-2</v>
          </cell>
        </row>
        <row r="74">
          <cell r="D74">
            <v>43811</v>
          </cell>
          <cell r="E74">
            <v>431326192.51612878</v>
          </cell>
          <cell r="F74">
            <v>0</v>
          </cell>
          <cell r="G74">
            <v>14115.782608695652</v>
          </cell>
          <cell r="H74">
            <v>33011.03713768116</v>
          </cell>
          <cell r="I74">
            <v>47126.819746376816</v>
          </cell>
          <cell r="J74">
            <v>3.9880001506711935E-2</v>
          </cell>
        </row>
        <row r="75">
          <cell r="D75">
            <v>43812</v>
          </cell>
          <cell r="E75">
            <v>419982728.2903223</v>
          </cell>
          <cell r="F75">
            <v>0</v>
          </cell>
          <cell r="G75">
            <v>14115.782608695652</v>
          </cell>
          <cell r="H75">
            <v>33011.03713768116</v>
          </cell>
          <cell r="I75">
            <v>47126.819746376816</v>
          </cell>
          <cell r="J75">
            <v>4.0957134778973024E-2</v>
          </cell>
        </row>
        <row r="76">
          <cell r="D76">
            <v>43813</v>
          </cell>
          <cell r="E76">
            <v>408639264.06451583</v>
          </cell>
          <cell r="F76">
            <v>0</v>
          </cell>
          <cell r="G76">
            <v>14115.782608695652</v>
          </cell>
          <cell r="H76">
            <v>33011.03713768116</v>
          </cell>
          <cell r="I76">
            <v>47126.819746376816</v>
          </cell>
          <cell r="J76">
            <v>4.2094068583462901E-2</v>
          </cell>
        </row>
        <row r="77">
          <cell r="D77">
            <v>43814</v>
          </cell>
          <cell r="E77">
            <v>397295799.83870935</v>
          </cell>
          <cell r="F77">
            <v>0</v>
          </cell>
          <cell r="G77">
            <v>14115.782608695652</v>
          </cell>
          <cell r="H77">
            <v>33011.03713768116</v>
          </cell>
          <cell r="I77">
            <v>47126.819746376816</v>
          </cell>
          <cell r="J77">
            <v>4.3295925137921833E-2</v>
          </cell>
        </row>
        <row r="78">
          <cell r="D78">
            <v>43815</v>
          </cell>
          <cell r="E78">
            <v>385952335.61290288</v>
          </cell>
          <cell r="F78">
            <v>0</v>
          </cell>
          <cell r="G78">
            <v>14115.782608695652</v>
          </cell>
          <cell r="H78">
            <v>33011.03713768116</v>
          </cell>
          <cell r="I78">
            <v>47126.819746376816</v>
          </cell>
          <cell r="J78">
            <v>4.4568428845265108E-2</v>
          </cell>
        </row>
        <row r="79">
          <cell r="D79">
            <v>43816</v>
          </cell>
          <cell r="E79">
            <v>374608871.38709641</v>
          </cell>
          <cell r="F79">
            <v>0</v>
          </cell>
          <cell r="G79">
            <v>14115.782608695652</v>
          </cell>
          <cell r="H79">
            <v>33011.03713768116</v>
          </cell>
          <cell r="I79">
            <v>47126.819746376816</v>
          </cell>
          <cell r="J79">
            <v>4.5917997466890861E-2</v>
          </cell>
        </row>
        <row r="80">
          <cell r="D80">
            <v>43817</v>
          </cell>
          <cell r="E80">
            <v>363265407.16128993</v>
          </cell>
          <cell r="F80">
            <v>0</v>
          </cell>
          <cell r="G80">
            <v>14115.782608695652</v>
          </cell>
          <cell r="H80">
            <v>33011.03713768116</v>
          </cell>
          <cell r="I80">
            <v>47126.819746376816</v>
          </cell>
          <cell r="J80">
            <v>4.7351850378063005E-2</v>
          </cell>
        </row>
        <row r="81">
          <cell r="D81">
            <v>43818</v>
          </cell>
          <cell r="E81">
            <v>351921942.93548346</v>
          </cell>
          <cell r="F81">
            <v>0</v>
          </cell>
          <cell r="G81">
            <v>14115.782608695652</v>
          </cell>
          <cell r="H81">
            <v>33011.03713768116</v>
          </cell>
          <cell r="I81">
            <v>47126.819746376816</v>
          </cell>
          <cell r="J81">
            <v>4.8878137759602522E-2</v>
          </cell>
        </row>
        <row r="82">
          <cell r="D82">
            <v>43819</v>
          </cell>
          <cell r="E82">
            <v>340578478.70967698</v>
          </cell>
          <cell r="F82">
            <v>0</v>
          </cell>
          <cell r="G82">
            <v>14115.782608695652</v>
          </cell>
          <cell r="H82">
            <v>33011.03713768116</v>
          </cell>
          <cell r="I82">
            <v>47126.819746376816</v>
          </cell>
          <cell r="J82">
            <v>5.050609560708802E-2</v>
          </cell>
        </row>
        <row r="83">
          <cell r="D83">
            <v>43820</v>
          </cell>
          <cell r="E83">
            <v>329235014.48387051</v>
          </cell>
          <cell r="F83">
            <v>0</v>
          </cell>
          <cell r="G83">
            <v>14115.782608695652</v>
          </cell>
          <cell r="H83">
            <v>33011.03713768116</v>
          </cell>
          <cell r="I83">
            <v>47126.819746376816</v>
          </cell>
          <cell r="J83">
            <v>5.2246232784181112E-2</v>
          </cell>
        </row>
        <row r="84">
          <cell r="D84">
            <v>43821</v>
          </cell>
          <cell r="E84">
            <v>317891550.25806403</v>
          </cell>
          <cell r="F84">
            <v>0</v>
          </cell>
          <cell r="G84">
            <v>14115.782608695652</v>
          </cell>
          <cell r="H84">
            <v>33011.03713768116</v>
          </cell>
          <cell r="I84">
            <v>47126.819746376816</v>
          </cell>
          <cell r="J84">
            <v>5.4110558124189044E-2</v>
          </cell>
        </row>
        <row r="85">
          <cell r="D85">
            <v>43822</v>
          </cell>
          <cell r="E85">
            <v>306548086.03225756</v>
          </cell>
          <cell r="F85">
            <v>0</v>
          </cell>
          <cell r="G85">
            <v>14115.782608695652</v>
          </cell>
          <cell r="H85">
            <v>33011.03713768116</v>
          </cell>
          <cell r="I85">
            <v>47126.819746376816</v>
          </cell>
          <cell r="J85">
            <v>5.6112857953441841E-2</v>
          </cell>
        </row>
        <row r="86">
          <cell r="D86">
            <v>43823</v>
          </cell>
          <cell r="E86">
            <v>295204621.80645108</v>
          </cell>
          <cell r="F86">
            <v>0</v>
          </cell>
          <cell r="G86">
            <v>14115.782608695652</v>
          </cell>
          <cell r="H86">
            <v>33011.03713768116</v>
          </cell>
          <cell r="I86">
            <v>47126.819746376816</v>
          </cell>
          <cell r="J86">
            <v>5.8269037598962278E-2</v>
          </cell>
        </row>
        <row r="87">
          <cell r="D87">
            <v>43824</v>
          </cell>
          <cell r="E87">
            <v>283861157.58064461</v>
          </cell>
          <cell r="F87">
            <v>0</v>
          </cell>
          <cell r="G87">
            <v>14115.782608695652</v>
          </cell>
          <cell r="H87">
            <v>33011.03713768116</v>
          </cell>
          <cell r="I87">
            <v>47126.819746376816</v>
          </cell>
          <cell r="J87">
            <v>6.0597544778702848E-2</v>
          </cell>
        </row>
        <row r="88">
          <cell r="D88">
            <v>43825</v>
          </cell>
          <cell r="E88">
            <v>272517693.35483813</v>
          </cell>
          <cell r="F88">
            <v>0</v>
          </cell>
          <cell r="G88">
            <v>14115.782608695652</v>
          </cell>
          <cell r="H88">
            <v>33011.03713768116</v>
          </cell>
          <cell r="I88">
            <v>47126.819746376816</v>
          </cell>
          <cell r="J88">
            <v>6.3119898732704266E-2</v>
          </cell>
        </row>
        <row r="89">
          <cell r="D89">
            <v>43826</v>
          </cell>
          <cell r="E89">
            <v>261174229.12903169</v>
          </cell>
          <cell r="F89">
            <v>0</v>
          </cell>
          <cell r="G89">
            <v>14115.782608695652</v>
          </cell>
          <cell r="H89">
            <v>33011.03713768116</v>
          </cell>
          <cell r="I89">
            <v>47126.819746376816</v>
          </cell>
          <cell r="J89">
            <v>6.5861357243364671E-2</v>
          </cell>
        </row>
        <row r="90">
          <cell r="D90">
            <v>43827</v>
          </cell>
          <cell r="E90">
            <v>249830764.90322524</v>
          </cell>
          <cell r="F90">
            <v>0</v>
          </cell>
          <cell r="G90">
            <v>14115.782608695652</v>
          </cell>
          <cell r="H90">
            <v>33011.03713768116</v>
          </cell>
          <cell r="I90">
            <v>47126.819746376816</v>
          </cell>
          <cell r="J90">
            <v>6.8851765370412446E-2</v>
          </cell>
        </row>
        <row r="91">
          <cell r="D91">
            <v>43828</v>
          </cell>
          <cell r="E91">
            <v>238487300.6774188</v>
          </cell>
          <cell r="F91">
            <v>0</v>
          </cell>
          <cell r="G91">
            <v>14115.782608695652</v>
          </cell>
          <cell r="H91">
            <v>33011.03713768116</v>
          </cell>
          <cell r="I91">
            <v>47126.819746376816</v>
          </cell>
          <cell r="J91">
            <v>7.2126646402418879E-2</v>
          </cell>
        </row>
        <row r="92">
          <cell r="D92">
            <v>43829</v>
          </cell>
          <cell r="E92">
            <v>227143836.45161235</v>
          </cell>
          <cell r="F92">
            <v>0</v>
          </cell>
          <cell r="G92">
            <v>14115.782608695652</v>
          </cell>
          <cell r="H92">
            <v>33011.03713768116</v>
          </cell>
          <cell r="I92">
            <v>47126.819746376816</v>
          </cell>
          <cell r="J92">
            <v>7.5728619698170269E-2</v>
          </cell>
        </row>
        <row r="93">
          <cell r="D93">
            <v>43830</v>
          </cell>
          <cell r="E93">
            <v>204456908</v>
          </cell>
          <cell r="F93">
            <v>0</v>
          </cell>
          <cell r="G93">
            <v>14115.782608695652</v>
          </cell>
          <cell r="H93">
            <v>33011.03713768116</v>
          </cell>
          <cell r="I93">
            <v>47126.819746376816</v>
          </cell>
          <cell r="J93">
            <v>8.4131611769398068E-2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N13"/>
  <sheetViews>
    <sheetView showGridLines="0" tabSelected="1" workbookViewId="0">
      <selection activeCell="K16" sqref="K16"/>
    </sheetView>
  </sheetViews>
  <sheetFormatPr baseColWidth="10" defaultColWidth="5.42578125" defaultRowHeight="11.25" x14ac:dyDescent="0.2"/>
  <cols>
    <col min="1" max="7" width="5.42578125" style="8" customWidth="1"/>
    <col min="8" max="8" width="7.140625" style="8" customWidth="1"/>
    <col min="9" max="9" width="1.42578125" style="8" bestFit="1" customWidth="1"/>
    <col min="10" max="10" width="5.7109375" style="8" customWidth="1"/>
    <col min="11" max="11" width="4.7109375" style="8" customWidth="1"/>
    <col min="12" max="12" width="2" style="8" customWidth="1"/>
    <col min="13" max="13" width="4.85546875" style="8" bestFit="1" customWidth="1"/>
    <col min="14" max="14" width="7.140625" style="8" bestFit="1" customWidth="1"/>
    <col min="15" max="15" width="4.85546875" style="8" bestFit="1" customWidth="1"/>
    <col min="16" max="16" width="7.140625" style="8" bestFit="1" customWidth="1"/>
    <col min="17" max="17" width="4.85546875" style="8" bestFit="1" customWidth="1"/>
    <col min="18" max="18" width="7.140625" style="8" bestFit="1" customWidth="1"/>
    <col min="19" max="19" width="4.85546875" style="8" bestFit="1" customWidth="1"/>
    <col min="20" max="20" width="7.140625" style="8" bestFit="1" customWidth="1"/>
    <col min="21" max="21" width="4.85546875" style="8" bestFit="1" customWidth="1"/>
    <col min="22" max="22" width="7.140625" style="8" bestFit="1" customWidth="1"/>
    <col min="23" max="23" width="4.85546875" style="8" bestFit="1" customWidth="1"/>
    <col min="24" max="24" width="7.140625" style="8" bestFit="1" customWidth="1"/>
    <col min="25" max="25" width="4.85546875" style="8" bestFit="1" customWidth="1"/>
    <col min="26" max="26" width="7.140625" style="8" bestFit="1" customWidth="1"/>
    <col min="27" max="27" width="4.85546875" style="8" bestFit="1" customWidth="1"/>
    <col min="28" max="28" width="7.140625" style="8" bestFit="1" customWidth="1"/>
    <col min="29" max="29" width="4.85546875" style="8" bestFit="1" customWidth="1"/>
    <col min="30" max="30" width="7.140625" style="8" bestFit="1" customWidth="1"/>
    <col min="31" max="31" width="4.85546875" style="8" bestFit="1" customWidth="1"/>
    <col min="32" max="32" width="7.140625" style="8" bestFit="1" customWidth="1"/>
    <col min="33" max="33" width="4.85546875" style="8" bestFit="1" customWidth="1"/>
    <col min="34" max="34" width="7.140625" style="8" bestFit="1" customWidth="1"/>
    <col min="35" max="35" width="4.85546875" style="8" bestFit="1" customWidth="1"/>
    <col min="36" max="36" width="7.140625" style="8" bestFit="1" customWidth="1"/>
    <col min="37" max="37" width="4.85546875" style="8" bestFit="1" customWidth="1"/>
    <col min="38" max="38" width="7.140625" style="8" bestFit="1" customWidth="1"/>
    <col min="39" max="39" width="4.85546875" style="8" bestFit="1" customWidth="1"/>
    <col min="40" max="40" width="7.140625" style="8" bestFit="1" customWidth="1"/>
    <col min="41" max="41" width="4.85546875" style="8" bestFit="1" customWidth="1"/>
    <col min="42" max="42" width="7.140625" style="8" bestFit="1" customWidth="1"/>
    <col min="43" max="43" width="4.85546875" style="8" bestFit="1" customWidth="1"/>
    <col min="44" max="44" width="7.140625" style="8" bestFit="1" customWidth="1"/>
    <col min="45" max="45" width="4.85546875" style="8" bestFit="1" customWidth="1"/>
    <col min="46" max="46" width="7.140625" style="8" bestFit="1" customWidth="1"/>
    <col min="47" max="47" width="4.85546875" style="8" bestFit="1" customWidth="1"/>
    <col min="48" max="48" width="7.140625" style="8" bestFit="1" customWidth="1"/>
    <col min="49" max="49" width="4.85546875" style="8" bestFit="1" customWidth="1"/>
    <col min="50" max="50" width="7.140625" style="8" bestFit="1" customWidth="1"/>
    <col min="51" max="51" width="4.85546875" style="8" bestFit="1" customWidth="1"/>
    <col min="52" max="52" width="7.140625" style="8" bestFit="1" customWidth="1"/>
    <col min="53" max="53" width="4.85546875" style="8" bestFit="1" customWidth="1"/>
    <col min="54" max="54" width="7.140625" style="8" bestFit="1" customWidth="1"/>
    <col min="55" max="55" width="4.85546875" style="8" bestFit="1" customWidth="1"/>
    <col min="56" max="56" width="7.140625" style="8" bestFit="1" customWidth="1"/>
    <col min="57" max="57" width="4.85546875" style="8" bestFit="1" customWidth="1"/>
    <col min="58" max="58" width="7.140625" style="8" bestFit="1" customWidth="1"/>
    <col min="59" max="59" width="4.85546875" style="8" bestFit="1" customWidth="1"/>
    <col min="60" max="60" width="7.140625" style="8" bestFit="1" customWidth="1"/>
    <col min="61" max="61" width="4.85546875" style="8" bestFit="1" customWidth="1"/>
    <col min="62" max="62" width="7.140625" style="8" bestFit="1" customWidth="1"/>
    <col min="63" max="63" width="4.85546875" style="8" bestFit="1" customWidth="1"/>
    <col min="64" max="64" width="7.140625" style="8" bestFit="1" customWidth="1"/>
    <col min="65" max="65" width="4.85546875" style="8" bestFit="1" customWidth="1"/>
    <col min="66" max="66" width="7.140625" style="8" bestFit="1" customWidth="1"/>
    <col min="67" max="67" width="4.85546875" style="8" bestFit="1" customWidth="1"/>
    <col min="68" max="68" width="7.140625" style="8" bestFit="1" customWidth="1"/>
    <col min="69" max="69" width="4.85546875" style="8" bestFit="1" customWidth="1"/>
    <col min="70" max="70" width="7.140625" style="8" bestFit="1" customWidth="1"/>
    <col min="71" max="71" width="4.85546875" style="8" bestFit="1" customWidth="1"/>
    <col min="72" max="72" width="7.140625" style="8" bestFit="1" customWidth="1"/>
    <col min="73" max="73" width="4.85546875" style="8" bestFit="1" customWidth="1"/>
    <col min="74" max="74" width="7.140625" style="8" bestFit="1" customWidth="1"/>
    <col min="75" max="75" width="4.85546875" style="8" bestFit="1" customWidth="1"/>
    <col min="76" max="76" width="7.140625" style="8" bestFit="1" customWidth="1"/>
    <col min="77" max="77" width="4.85546875" style="8" bestFit="1" customWidth="1"/>
    <col min="78" max="78" width="7.140625" style="8" bestFit="1" customWidth="1"/>
    <col min="79" max="79" width="4.85546875" style="8" bestFit="1" customWidth="1"/>
    <col min="80" max="80" width="7.140625" style="8" bestFit="1" customWidth="1"/>
    <col min="81" max="81" width="4.85546875" style="8" bestFit="1" customWidth="1"/>
    <col min="82" max="82" width="7.140625" style="8" bestFit="1" customWidth="1"/>
    <col min="83" max="83" width="4.85546875" style="8" bestFit="1" customWidth="1"/>
    <col min="84" max="84" width="7.140625" style="8" bestFit="1" customWidth="1"/>
    <col min="85" max="85" width="4.85546875" style="8" bestFit="1" customWidth="1"/>
    <col min="86" max="86" width="7.140625" style="8" bestFit="1" customWidth="1"/>
    <col min="87" max="87" width="4.85546875" style="8" bestFit="1" customWidth="1"/>
    <col min="88" max="88" width="7.140625" style="8" bestFit="1" customWidth="1"/>
    <col min="89" max="89" width="4.85546875" style="8" bestFit="1" customWidth="1"/>
    <col min="90" max="90" width="7.140625" style="8" bestFit="1" customWidth="1"/>
    <col min="91" max="91" width="4.85546875" style="8" bestFit="1" customWidth="1"/>
    <col min="92" max="92" width="7.140625" style="8" bestFit="1" customWidth="1"/>
    <col min="93" max="93" width="4.85546875" style="8" bestFit="1" customWidth="1"/>
    <col min="94" max="94" width="7.140625" style="8" bestFit="1" customWidth="1"/>
    <col min="95" max="95" width="4.85546875" style="8" bestFit="1" customWidth="1"/>
    <col min="96" max="96" width="7.140625" style="8" bestFit="1" customWidth="1"/>
    <col min="97" max="97" width="4.85546875" style="8" bestFit="1" customWidth="1"/>
    <col min="98" max="98" width="7.140625" style="8" bestFit="1" customWidth="1"/>
    <col min="99" max="99" width="4.85546875" style="8" bestFit="1" customWidth="1"/>
    <col min="100" max="100" width="7.140625" style="8" bestFit="1" customWidth="1"/>
    <col min="101" max="101" width="4.85546875" style="8" bestFit="1" customWidth="1"/>
    <col min="102" max="102" width="7.140625" style="8" bestFit="1" customWidth="1"/>
    <col min="103" max="103" width="4.85546875" style="8" bestFit="1" customWidth="1"/>
    <col min="104" max="104" width="7.140625" style="8" bestFit="1" customWidth="1"/>
    <col min="105" max="105" width="4.85546875" style="8" bestFit="1" customWidth="1"/>
    <col min="106" max="106" width="7.140625" style="8" bestFit="1" customWidth="1"/>
    <col min="107" max="107" width="4.85546875" style="8" bestFit="1" customWidth="1"/>
    <col min="108" max="108" width="7.140625" style="8" bestFit="1" customWidth="1"/>
    <col min="109" max="109" width="4.85546875" style="8" bestFit="1" customWidth="1"/>
    <col min="110" max="110" width="7.140625" style="8" bestFit="1" customWidth="1"/>
    <col min="111" max="111" width="4.85546875" style="8" bestFit="1" customWidth="1"/>
    <col min="112" max="112" width="7.140625" style="8" bestFit="1" customWidth="1"/>
    <col min="113" max="113" width="4.85546875" style="8" bestFit="1" customWidth="1"/>
    <col min="114" max="114" width="7.140625" style="8" bestFit="1" customWidth="1"/>
    <col min="115" max="115" width="4.85546875" style="8" bestFit="1" customWidth="1"/>
    <col min="116" max="116" width="7.140625" style="8" bestFit="1" customWidth="1"/>
    <col min="117" max="117" width="4.85546875" style="8" bestFit="1" customWidth="1"/>
    <col min="118" max="118" width="7.140625" style="8" bestFit="1" customWidth="1"/>
    <col min="119" max="119" width="4.85546875" style="8" bestFit="1" customWidth="1"/>
    <col min="120" max="120" width="7.140625" style="8" bestFit="1" customWidth="1"/>
    <col min="121" max="121" width="4.85546875" style="8" bestFit="1" customWidth="1"/>
    <col min="122" max="122" width="7.140625" style="8" bestFit="1" customWidth="1"/>
    <col min="123" max="123" width="4.85546875" style="8" bestFit="1" customWidth="1"/>
    <col min="124" max="124" width="7.140625" style="8" bestFit="1" customWidth="1"/>
    <col min="125" max="125" width="4.85546875" style="8" bestFit="1" customWidth="1"/>
    <col min="126" max="126" width="7.140625" style="8" bestFit="1" customWidth="1"/>
    <col min="127" max="127" width="4.85546875" style="8" bestFit="1" customWidth="1"/>
    <col min="128" max="128" width="7.140625" style="8" bestFit="1" customWidth="1"/>
    <col min="129" max="129" width="4.85546875" style="8" bestFit="1" customWidth="1"/>
    <col min="130" max="130" width="7.140625" style="8" bestFit="1" customWidth="1"/>
    <col min="131" max="131" width="4.85546875" style="8" bestFit="1" customWidth="1"/>
    <col min="132" max="132" width="7.140625" style="8" bestFit="1" customWidth="1"/>
    <col min="133" max="133" width="4.85546875" style="8" bestFit="1" customWidth="1"/>
    <col min="134" max="134" width="7.140625" style="8" bestFit="1" customWidth="1"/>
    <col min="135" max="135" width="4.85546875" style="8" bestFit="1" customWidth="1"/>
    <col min="136" max="136" width="7.140625" style="8" bestFit="1" customWidth="1"/>
    <col min="137" max="137" width="4.85546875" style="8" bestFit="1" customWidth="1"/>
    <col min="138" max="138" width="7.140625" style="8" bestFit="1" customWidth="1"/>
    <col min="139" max="139" width="4.85546875" style="8" bestFit="1" customWidth="1"/>
    <col min="140" max="140" width="7.140625" style="8" bestFit="1" customWidth="1"/>
    <col min="141" max="141" width="4.85546875" style="8" bestFit="1" customWidth="1"/>
    <col min="142" max="142" width="7.140625" style="8" bestFit="1" customWidth="1"/>
    <col min="143" max="143" width="4.85546875" style="8" bestFit="1" customWidth="1"/>
    <col min="144" max="144" width="7.140625" style="8" bestFit="1" customWidth="1"/>
    <col min="145" max="145" width="4.85546875" style="8" bestFit="1" customWidth="1"/>
    <col min="146" max="146" width="7.140625" style="8" bestFit="1" customWidth="1"/>
    <col min="147" max="147" width="4.85546875" style="8" bestFit="1" customWidth="1"/>
    <col min="148" max="148" width="7.140625" style="8" bestFit="1" customWidth="1"/>
    <col min="149" max="149" width="4.85546875" style="8" bestFit="1" customWidth="1"/>
    <col min="150" max="150" width="7.140625" style="8" bestFit="1" customWidth="1"/>
    <col min="151" max="151" width="4.85546875" style="8" bestFit="1" customWidth="1"/>
    <col min="152" max="152" width="7.140625" style="8" bestFit="1" customWidth="1"/>
    <col min="153" max="153" width="4.85546875" style="8" bestFit="1" customWidth="1"/>
    <col min="154" max="154" width="7.140625" style="8" bestFit="1" customWidth="1"/>
    <col min="155" max="155" width="4.85546875" style="8" bestFit="1" customWidth="1"/>
    <col min="156" max="156" width="7.140625" style="8" bestFit="1" customWidth="1"/>
    <col min="157" max="157" width="4.85546875" style="8" bestFit="1" customWidth="1"/>
    <col min="158" max="158" width="7.140625" style="8" bestFit="1" customWidth="1"/>
    <col min="159" max="159" width="4.85546875" style="8" bestFit="1" customWidth="1"/>
    <col min="160" max="160" width="7.140625" style="8" bestFit="1" customWidth="1"/>
    <col min="161" max="161" width="4.85546875" style="8" bestFit="1" customWidth="1"/>
    <col min="162" max="162" width="7.140625" style="8" bestFit="1" customWidth="1"/>
    <col min="163" max="163" width="4.85546875" style="8" bestFit="1" customWidth="1"/>
    <col min="164" max="164" width="7.140625" style="8" bestFit="1" customWidth="1"/>
    <col min="165" max="165" width="4.85546875" style="8" bestFit="1" customWidth="1"/>
    <col min="166" max="166" width="7.140625" style="8" bestFit="1" customWidth="1"/>
    <col min="167" max="167" width="4.85546875" style="8" bestFit="1" customWidth="1"/>
    <col min="168" max="168" width="7.140625" style="8" bestFit="1" customWidth="1"/>
    <col min="169" max="169" width="4.85546875" style="8" bestFit="1" customWidth="1"/>
    <col min="170" max="170" width="7.140625" style="8" bestFit="1" customWidth="1"/>
    <col min="171" max="171" width="4.85546875" style="8" bestFit="1" customWidth="1"/>
    <col min="172" max="172" width="7.140625" style="8" bestFit="1" customWidth="1"/>
    <col min="173" max="173" width="4.85546875" style="8" bestFit="1" customWidth="1"/>
    <col min="174" max="174" width="7.140625" style="8" bestFit="1" customWidth="1"/>
    <col min="175" max="175" width="4.85546875" style="8" bestFit="1" customWidth="1"/>
    <col min="176" max="176" width="7.140625" style="8" bestFit="1" customWidth="1"/>
    <col min="177" max="177" width="4.85546875" style="8" bestFit="1" customWidth="1"/>
    <col min="178" max="178" width="7.140625" style="8" bestFit="1" customWidth="1"/>
    <col min="179" max="179" width="4.85546875" style="8" bestFit="1" customWidth="1"/>
    <col min="180" max="180" width="7.140625" style="8" bestFit="1" customWidth="1"/>
    <col min="181" max="181" width="4.85546875" style="8" bestFit="1" customWidth="1"/>
    <col min="182" max="182" width="7.140625" style="8" bestFit="1" customWidth="1"/>
    <col min="183" max="183" width="4.85546875" style="8" bestFit="1" customWidth="1"/>
    <col min="184" max="184" width="7.140625" style="8" bestFit="1" customWidth="1"/>
    <col min="185" max="185" width="4.85546875" style="8" bestFit="1" customWidth="1"/>
    <col min="186" max="186" width="7.140625" style="8" bestFit="1" customWidth="1"/>
    <col min="187" max="187" width="4.85546875" style="8" bestFit="1" customWidth="1"/>
    <col min="188" max="188" width="7.140625" style="8" bestFit="1" customWidth="1"/>
    <col min="189" max="189" width="4.85546875" style="8" bestFit="1" customWidth="1"/>
    <col min="190" max="190" width="7.140625" style="8" bestFit="1" customWidth="1"/>
    <col min="191" max="191" width="4.85546875" style="8" bestFit="1" customWidth="1"/>
    <col min="192" max="192" width="7.140625" style="8" bestFit="1" customWidth="1"/>
    <col min="193" max="193" width="4.85546875" style="8" bestFit="1" customWidth="1"/>
    <col min="194" max="194" width="7.140625" style="8" bestFit="1" customWidth="1"/>
    <col min="195" max="195" width="4.85546875" style="8" bestFit="1" customWidth="1"/>
    <col min="196" max="196" width="7.140625" style="8" bestFit="1" customWidth="1"/>
    <col min="197" max="16384" width="5.42578125" style="8"/>
  </cols>
  <sheetData>
    <row r="1" spans="1:196" s="4" customFormat="1" ht="36.75" customHeight="1" x14ac:dyDescent="0.2">
      <c r="A1" s="30" t="s">
        <v>2</v>
      </c>
      <c r="B1" s="31"/>
      <c r="C1" s="31"/>
      <c r="D1" s="31"/>
      <c r="E1" s="31"/>
      <c r="F1" s="31"/>
      <c r="G1" s="31"/>
      <c r="H1" s="2"/>
      <c r="I1" s="3" t="s">
        <v>1</v>
      </c>
      <c r="J1" s="19" t="s">
        <v>15</v>
      </c>
      <c r="K1" s="16"/>
      <c r="L1" s="16"/>
      <c r="M1" s="16"/>
      <c r="N1" s="16"/>
      <c r="O1" s="2"/>
      <c r="P1" s="2"/>
      <c r="Q1" s="2"/>
      <c r="R1" s="2"/>
      <c r="S1" s="2"/>
      <c r="T1" s="12"/>
    </row>
    <row r="2" spans="1:196" s="4" customFormat="1" ht="25.5" customHeight="1" x14ac:dyDescent="0.2">
      <c r="A2" s="32" t="s">
        <v>0</v>
      </c>
      <c r="B2" s="33"/>
      <c r="C2" s="33"/>
      <c r="D2" s="33"/>
      <c r="E2" s="33"/>
      <c r="F2" s="33"/>
      <c r="G2" s="33"/>
      <c r="H2" s="6"/>
      <c r="I2" s="7" t="s">
        <v>1</v>
      </c>
      <c r="J2" s="18" t="s">
        <v>3</v>
      </c>
      <c r="K2" s="17"/>
      <c r="L2" s="17"/>
      <c r="M2" s="17"/>
      <c r="N2" s="17"/>
      <c r="O2" s="6"/>
      <c r="P2" s="6"/>
      <c r="Q2" s="6"/>
      <c r="R2" s="6"/>
      <c r="S2" s="6"/>
      <c r="T2" s="14"/>
    </row>
    <row r="4" spans="1:196" x14ac:dyDescent="0.2">
      <c r="A4" s="24" t="s">
        <v>4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6"/>
      <c r="M4" s="20">
        <v>43739</v>
      </c>
      <c r="N4" s="21"/>
      <c r="O4" s="20">
        <f>+M4+1</f>
        <v>43740</v>
      </c>
      <c r="P4" s="21"/>
      <c r="Q4" s="20">
        <f>+O4+1</f>
        <v>43741</v>
      </c>
      <c r="R4" s="21"/>
      <c r="S4" s="20">
        <f>+Q4+1</f>
        <v>43742</v>
      </c>
      <c r="T4" s="21"/>
      <c r="U4" s="20">
        <f>+S4+1</f>
        <v>43743</v>
      </c>
      <c r="V4" s="21"/>
      <c r="W4" s="20">
        <f>+U4+1</f>
        <v>43744</v>
      </c>
      <c r="X4" s="21"/>
      <c r="Y4" s="20">
        <f>+W4+1</f>
        <v>43745</v>
      </c>
      <c r="Z4" s="21"/>
      <c r="AA4" s="20">
        <f>+Y4+1</f>
        <v>43746</v>
      </c>
      <c r="AB4" s="21"/>
      <c r="AC4" s="20">
        <f>+AA4+1</f>
        <v>43747</v>
      </c>
      <c r="AD4" s="21"/>
      <c r="AE4" s="20">
        <f>+AC4+1</f>
        <v>43748</v>
      </c>
      <c r="AF4" s="21"/>
      <c r="AG4" s="20">
        <f>+AE4+1</f>
        <v>43749</v>
      </c>
      <c r="AH4" s="21"/>
      <c r="AI4" s="20">
        <f>+AG4+1</f>
        <v>43750</v>
      </c>
      <c r="AJ4" s="21"/>
      <c r="AK4" s="20">
        <f>+AI4+1</f>
        <v>43751</v>
      </c>
      <c r="AL4" s="21"/>
      <c r="AM4" s="20">
        <f>+AK4+1</f>
        <v>43752</v>
      </c>
      <c r="AN4" s="21"/>
      <c r="AO4" s="20">
        <f>+AM4+1</f>
        <v>43753</v>
      </c>
      <c r="AP4" s="21"/>
      <c r="AQ4" s="20">
        <f>+AO4+1</f>
        <v>43754</v>
      </c>
      <c r="AR4" s="21"/>
      <c r="AS4" s="20">
        <f>+AQ4+1</f>
        <v>43755</v>
      </c>
      <c r="AT4" s="21"/>
      <c r="AU4" s="20">
        <f>+AS4+1</f>
        <v>43756</v>
      </c>
      <c r="AV4" s="21"/>
      <c r="AW4" s="20">
        <f>+AU4+1</f>
        <v>43757</v>
      </c>
      <c r="AX4" s="21"/>
      <c r="AY4" s="20">
        <f>+AW4+1</f>
        <v>43758</v>
      </c>
      <c r="AZ4" s="21"/>
      <c r="BA4" s="20">
        <f>+AY4+1</f>
        <v>43759</v>
      </c>
      <c r="BB4" s="21"/>
      <c r="BC4" s="20">
        <f>+BA4+1</f>
        <v>43760</v>
      </c>
      <c r="BD4" s="21"/>
      <c r="BE4" s="20">
        <f>+BC4+1</f>
        <v>43761</v>
      </c>
      <c r="BF4" s="21"/>
      <c r="BG4" s="20">
        <f>+BE4+1</f>
        <v>43762</v>
      </c>
      <c r="BH4" s="21"/>
      <c r="BI4" s="20">
        <f>+BG4+1</f>
        <v>43763</v>
      </c>
      <c r="BJ4" s="21"/>
      <c r="BK4" s="20">
        <f>+BI4+1</f>
        <v>43764</v>
      </c>
      <c r="BL4" s="21"/>
      <c r="BM4" s="20">
        <f>+BK4+1</f>
        <v>43765</v>
      </c>
      <c r="BN4" s="21"/>
      <c r="BO4" s="20">
        <f>+BM4+1</f>
        <v>43766</v>
      </c>
      <c r="BP4" s="21"/>
      <c r="BQ4" s="20">
        <f>+BO4+1</f>
        <v>43767</v>
      </c>
      <c r="BR4" s="21"/>
      <c r="BS4" s="20">
        <f>+BQ4+1</f>
        <v>43768</v>
      </c>
      <c r="BT4" s="21"/>
      <c r="BU4" s="20">
        <f>+BS4+1</f>
        <v>43769</v>
      </c>
      <c r="BV4" s="21"/>
      <c r="BW4" s="20">
        <f>+BU4+1</f>
        <v>43770</v>
      </c>
      <c r="BX4" s="21"/>
      <c r="BY4" s="20">
        <f>+BW4+1</f>
        <v>43771</v>
      </c>
      <c r="BZ4" s="21"/>
      <c r="CA4" s="20">
        <f>+BY4+1</f>
        <v>43772</v>
      </c>
      <c r="CB4" s="21"/>
      <c r="CC4" s="20">
        <f>+CA4+1</f>
        <v>43773</v>
      </c>
      <c r="CD4" s="21"/>
      <c r="CE4" s="20">
        <f>+CC4+1</f>
        <v>43774</v>
      </c>
      <c r="CF4" s="21"/>
      <c r="CG4" s="20">
        <f>+CE4+1</f>
        <v>43775</v>
      </c>
      <c r="CH4" s="21"/>
      <c r="CI4" s="20">
        <f>+CG4+1</f>
        <v>43776</v>
      </c>
      <c r="CJ4" s="21"/>
      <c r="CK4" s="20">
        <f>+CI4+1</f>
        <v>43777</v>
      </c>
      <c r="CL4" s="21"/>
      <c r="CM4" s="20">
        <f>+CK4+1</f>
        <v>43778</v>
      </c>
      <c r="CN4" s="21"/>
      <c r="CO4" s="20">
        <f>+CM4+1</f>
        <v>43779</v>
      </c>
      <c r="CP4" s="21"/>
      <c r="CQ4" s="20">
        <f>+CO4+1</f>
        <v>43780</v>
      </c>
      <c r="CR4" s="21"/>
      <c r="CS4" s="20">
        <f>+CQ4+1</f>
        <v>43781</v>
      </c>
      <c r="CT4" s="21"/>
      <c r="CU4" s="20">
        <f>+CS4+1</f>
        <v>43782</v>
      </c>
      <c r="CV4" s="21"/>
      <c r="CW4" s="20">
        <f>+CU4+1</f>
        <v>43783</v>
      </c>
      <c r="CX4" s="21"/>
      <c r="CY4" s="20">
        <f>+CW4+1</f>
        <v>43784</v>
      </c>
      <c r="CZ4" s="21"/>
      <c r="DA4" s="20">
        <f>+CY4+1</f>
        <v>43785</v>
      </c>
      <c r="DB4" s="21"/>
      <c r="DC4" s="20">
        <f>+DA4+1</f>
        <v>43786</v>
      </c>
      <c r="DD4" s="21"/>
      <c r="DE4" s="20">
        <f>+DC4+1</f>
        <v>43787</v>
      </c>
      <c r="DF4" s="21"/>
      <c r="DG4" s="20">
        <f>+DE4+1</f>
        <v>43788</v>
      </c>
      <c r="DH4" s="21"/>
      <c r="DI4" s="20">
        <f>+DG4+1</f>
        <v>43789</v>
      </c>
      <c r="DJ4" s="21"/>
      <c r="DK4" s="20">
        <f>+DI4+1</f>
        <v>43790</v>
      </c>
      <c r="DL4" s="21"/>
      <c r="DM4" s="20">
        <f>+DK4+1</f>
        <v>43791</v>
      </c>
      <c r="DN4" s="21"/>
      <c r="DO4" s="20">
        <f>+DM4+1</f>
        <v>43792</v>
      </c>
      <c r="DP4" s="21"/>
      <c r="DQ4" s="20">
        <f>+DO4+1</f>
        <v>43793</v>
      </c>
      <c r="DR4" s="21"/>
      <c r="DS4" s="20">
        <f>+DQ4+1</f>
        <v>43794</v>
      </c>
      <c r="DT4" s="21"/>
      <c r="DU4" s="20">
        <f>+DS4+1</f>
        <v>43795</v>
      </c>
      <c r="DV4" s="21"/>
      <c r="DW4" s="20">
        <f>+DU4+1</f>
        <v>43796</v>
      </c>
      <c r="DX4" s="21"/>
      <c r="DY4" s="20">
        <f>+DW4+1</f>
        <v>43797</v>
      </c>
      <c r="DZ4" s="21"/>
      <c r="EA4" s="20">
        <f>+DY4+1</f>
        <v>43798</v>
      </c>
      <c r="EB4" s="21"/>
      <c r="EC4" s="20">
        <f>+EA4+1</f>
        <v>43799</v>
      </c>
      <c r="ED4" s="21"/>
      <c r="EE4" s="20">
        <f>+EC4+1</f>
        <v>43800</v>
      </c>
      <c r="EF4" s="21"/>
      <c r="EG4" s="20">
        <f>+EE4+1</f>
        <v>43801</v>
      </c>
      <c r="EH4" s="21"/>
      <c r="EI4" s="20">
        <f>+EG4+1</f>
        <v>43802</v>
      </c>
      <c r="EJ4" s="21"/>
      <c r="EK4" s="20">
        <f>+EI4+1</f>
        <v>43803</v>
      </c>
      <c r="EL4" s="21"/>
      <c r="EM4" s="20">
        <f>+EK4+1</f>
        <v>43804</v>
      </c>
      <c r="EN4" s="21"/>
      <c r="EO4" s="20">
        <f>+EM4+1</f>
        <v>43805</v>
      </c>
      <c r="EP4" s="21"/>
      <c r="EQ4" s="20">
        <f>+EO4+1</f>
        <v>43806</v>
      </c>
      <c r="ER4" s="21"/>
      <c r="ES4" s="20">
        <f>+EQ4+1</f>
        <v>43807</v>
      </c>
      <c r="ET4" s="21"/>
      <c r="EU4" s="20">
        <f>+ES4+1</f>
        <v>43808</v>
      </c>
      <c r="EV4" s="21"/>
      <c r="EW4" s="20">
        <f>+EU4+1</f>
        <v>43809</v>
      </c>
      <c r="EX4" s="21"/>
      <c r="EY4" s="20">
        <f>+EW4+1</f>
        <v>43810</v>
      </c>
      <c r="EZ4" s="21"/>
      <c r="FA4" s="20">
        <f>+EY4+1</f>
        <v>43811</v>
      </c>
      <c r="FB4" s="21"/>
      <c r="FC4" s="20">
        <f>+FA4+1</f>
        <v>43812</v>
      </c>
      <c r="FD4" s="21"/>
      <c r="FE4" s="20">
        <f>+FC4+1</f>
        <v>43813</v>
      </c>
      <c r="FF4" s="21"/>
      <c r="FG4" s="20">
        <f>+FE4+1</f>
        <v>43814</v>
      </c>
      <c r="FH4" s="21"/>
      <c r="FI4" s="20">
        <f>+FG4+1</f>
        <v>43815</v>
      </c>
      <c r="FJ4" s="21"/>
      <c r="FK4" s="20">
        <f>+FI4+1</f>
        <v>43816</v>
      </c>
      <c r="FL4" s="21"/>
      <c r="FM4" s="20">
        <f>+FK4+1</f>
        <v>43817</v>
      </c>
      <c r="FN4" s="21"/>
      <c r="FO4" s="20">
        <f>+FM4+1</f>
        <v>43818</v>
      </c>
      <c r="FP4" s="21"/>
      <c r="FQ4" s="20">
        <f>+FO4+1</f>
        <v>43819</v>
      </c>
      <c r="FR4" s="21"/>
      <c r="FS4" s="20">
        <f>+FQ4+1</f>
        <v>43820</v>
      </c>
      <c r="FT4" s="21"/>
      <c r="FU4" s="20">
        <f>+FS4+1</f>
        <v>43821</v>
      </c>
      <c r="FV4" s="21"/>
      <c r="FW4" s="20">
        <f>+FU4+1</f>
        <v>43822</v>
      </c>
      <c r="FX4" s="21"/>
      <c r="FY4" s="20">
        <f>+FW4+1</f>
        <v>43823</v>
      </c>
      <c r="FZ4" s="21"/>
      <c r="GA4" s="20">
        <f>+FY4+1</f>
        <v>43824</v>
      </c>
      <c r="GB4" s="21"/>
      <c r="GC4" s="20">
        <f>+GA4+1</f>
        <v>43825</v>
      </c>
      <c r="GD4" s="21"/>
      <c r="GE4" s="20">
        <f>+GC4+1</f>
        <v>43826</v>
      </c>
      <c r="GF4" s="21"/>
      <c r="GG4" s="20">
        <f>+GE4+1</f>
        <v>43827</v>
      </c>
      <c r="GH4" s="21"/>
      <c r="GI4" s="20">
        <f>+GG4+1</f>
        <v>43828</v>
      </c>
      <c r="GJ4" s="21"/>
      <c r="GK4" s="20">
        <f>+GI4+1</f>
        <v>43829</v>
      </c>
      <c r="GL4" s="21"/>
      <c r="GM4" s="20">
        <f>+GK4+1</f>
        <v>43830</v>
      </c>
      <c r="GN4" s="21"/>
    </row>
    <row r="5" spans="1:196" x14ac:dyDescent="0.2">
      <c r="A5" s="27">
        <v>43800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9"/>
      <c r="M5" s="22"/>
      <c r="N5" s="23"/>
      <c r="O5" s="22"/>
      <c r="P5" s="23"/>
      <c r="Q5" s="22"/>
      <c r="R5" s="23"/>
      <c r="S5" s="22"/>
      <c r="T5" s="23"/>
      <c r="U5" s="22"/>
      <c r="V5" s="23"/>
      <c r="W5" s="22"/>
      <c r="X5" s="23"/>
      <c r="Y5" s="22"/>
      <c r="Z5" s="23"/>
      <c r="AA5" s="22"/>
      <c r="AB5" s="23"/>
      <c r="AC5" s="22"/>
      <c r="AD5" s="23"/>
      <c r="AE5" s="22"/>
      <c r="AF5" s="23"/>
      <c r="AG5" s="22"/>
      <c r="AH5" s="23"/>
      <c r="AI5" s="22"/>
      <c r="AJ5" s="23"/>
      <c r="AK5" s="22"/>
      <c r="AL5" s="23"/>
      <c r="AM5" s="22"/>
      <c r="AN5" s="23"/>
      <c r="AO5" s="22"/>
      <c r="AP5" s="23"/>
      <c r="AQ5" s="22"/>
      <c r="AR5" s="23"/>
      <c r="AS5" s="22"/>
      <c r="AT5" s="23"/>
      <c r="AU5" s="22"/>
      <c r="AV5" s="23"/>
      <c r="AW5" s="22"/>
      <c r="AX5" s="23"/>
      <c r="AY5" s="22"/>
      <c r="AZ5" s="23"/>
      <c r="BA5" s="22"/>
      <c r="BB5" s="23"/>
      <c r="BC5" s="22"/>
      <c r="BD5" s="23"/>
      <c r="BE5" s="22"/>
      <c r="BF5" s="23"/>
      <c r="BG5" s="22"/>
      <c r="BH5" s="23"/>
      <c r="BI5" s="22"/>
      <c r="BJ5" s="23"/>
      <c r="BK5" s="22"/>
      <c r="BL5" s="23"/>
      <c r="BM5" s="22"/>
      <c r="BN5" s="23"/>
      <c r="BO5" s="22"/>
      <c r="BP5" s="23"/>
      <c r="BQ5" s="22"/>
      <c r="BR5" s="23"/>
      <c r="BS5" s="22"/>
      <c r="BT5" s="23"/>
      <c r="BU5" s="22"/>
      <c r="BV5" s="23"/>
      <c r="BW5" s="22"/>
      <c r="BX5" s="23"/>
      <c r="BY5" s="22"/>
      <c r="BZ5" s="23"/>
      <c r="CA5" s="22"/>
      <c r="CB5" s="23"/>
      <c r="CC5" s="22"/>
      <c r="CD5" s="23"/>
      <c r="CE5" s="22"/>
      <c r="CF5" s="23"/>
      <c r="CG5" s="22"/>
      <c r="CH5" s="23"/>
      <c r="CI5" s="22"/>
      <c r="CJ5" s="23"/>
      <c r="CK5" s="22"/>
      <c r="CL5" s="23"/>
      <c r="CM5" s="22"/>
      <c r="CN5" s="23"/>
      <c r="CO5" s="22"/>
      <c r="CP5" s="23"/>
      <c r="CQ5" s="22"/>
      <c r="CR5" s="23"/>
      <c r="CS5" s="22"/>
      <c r="CT5" s="23"/>
      <c r="CU5" s="22"/>
      <c r="CV5" s="23"/>
      <c r="CW5" s="22"/>
      <c r="CX5" s="23"/>
      <c r="CY5" s="22"/>
      <c r="CZ5" s="23"/>
      <c r="DA5" s="22"/>
      <c r="DB5" s="23"/>
      <c r="DC5" s="22"/>
      <c r="DD5" s="23"/>
      <c r="DE5" s="22"/>
      <c r="DF5" s="23"/>
      <c r="DG5" s="22"/>
      <c r="DH5" s="23"/>
      <c r="DI5" s="22"/>
      <c r="DJ5" s="23"/>
      <c r="DK5" s="22"/>
      <c r="DL5" s="23"/>
      <c r="DM5" s="22"/>
      <c r="DN5" s="23"/>
      <c r="DO5" s="22"/>
      <c r="DP5" s="23"/>
      <c r="DQ5" s="22"/>
      <c r="DR5" s="23"/>
      <c r="DS5" s="22"/>
      <c r="DT5" s="23"/>
      <c r="DU5" s="22"/>
      <c r="DV5" s="23"/>
      <c r="DW5" s="22"/>
      <c r="DX5" s="23"/>
      <c r="DY5" s="22"/>
      <c r="DZ5" s="23"/>
      <c r="EA5" s="22"/>
      <c r="EB5" s="23"/>
      <c r="EC5" s="22"/>
      <c r="ED5" s="23"/>
      <c r="EE5" s="22"/>
      <c r="EF5" s="23"/>
      <c r="EG5" s="22"/>
      <c r="EH5" s="23"/>
      <c r="EI5" s="22"/>
      <c r="EJ5" s="23"/>
      <c r="EK5" s="22"/>
      <c r="EL5" s="23"/>
      <c r="EM5" s="22"/>
      <c r="EN5" s="23"/>
      <c r="EO5" s="22"/>
      <c r="EP5" s="23"/>
      <c r="EQ5" s="22"/>
      <c r="ER5" s="23"/>
      <c r="ES5" s="22"/>
      <c r="ET5" s="23"/>
      <c r="EU5" s="22"/>
      <c r="EV5" s="23"/>
      <c r="EW5" s="22"/>
      <c r="EX5" s="23"/>
      <c r="EY5" s="22"/>
      <c r="EZ5" s="23"/>
      <c r="FA5" s="22"/>
      <c r="FB5" s="23"/>
      <c r="FC5" s="22"/>
      <c r="FD5" s="23"/>
      <c r="FE5" s="22"/>
      <c r="FF5" s="23"/>
      <c r="FG5" s="22"/>
      <c r="FH5" s="23"/>
      <c r="FI5" s="22"/>
      <c r="FJ5" s="23"/>
      <c r="FK5" s="22"/>
      <c r="FL5" s="23"/>
      <c r="FM5" s="22"/>
      <c r="FN5" s="23"/>
      <c r="FO5" s="22"/>
      <c r="FP5" s="23"/>
      <c r="FQ5" s="22"/>
      <c r="FR5" s="23"/>
      <c r="FS5" s="22"/>
      <c r="FT5" s="23"/>
      <c r="FU5" s="22"/>
      <c r="FV5" s="23"/>
      <c r="FW5" s="22"/>
      <c r="FX5" s="23"/>
      <c r="FY5" s="22"/>
      <c r="FZ5" s="23"/>
      <c r="GA5" s="22"/>
      <c r="GB5" s="23"/>
      <c r="GC5" s="22"/>
      <c r="GD5" s="23"/>
      <c r="GE5" s="22"/>
      <c r="GF5" s="23"/>
      <c r="GG5" s="22"/>
      <c r="GH5" s="23"/>
      <c r="GI5" s="22"/>
      <c r="GJ5" s="23"/>
      <c r="GK5" s="22"/>
      <c r="GL5" s="23"/>
      <c r="GM5" s="22"/>
      <c r="GN5" s="23"/>
    </row>
    <row r="7" spans="1:196" s="11" customFormat="1" ht="37.5" customHeight="1" x14ac:dyDescent="0.2">
      <c r="A7" s="38" t="s">
        <v>5</v>
      </c>
      <c r="B7" s="39"/>
      <c r="C7" s="39"/>
      <c r="D7" s="39"/>
      <c r="E7" s="39"/>
      <c r="F7" s="39"/>
      <c r="G7" s="39"/>
      <c r="H7" s="39"/>
      <c r="I7" s="38" t="s">
        <v>9</v>
      </c>
      <c r="J7" s="40"/>
      <c r="K7" s="38" t="s">
        <v>10</v>
      </c>
      <c r="L7" s="40"/>
      <c r="M7" s="9" t="s">
        <v>13</v>
      </c>
      <c r="N7" s="10" t="s">
        <v>12</v>
      </c>
      <c r="O7" s="9" t="s">
        <v>13</v>
      </c>
      <c r="P7" s="10" t="s">
        <v>12</v>
      </c>
      <c r="Q7" s="9" t="s">
        <v>13</v>
      </c>
      <c r="R7" s="10" t="s">
        <v>12</v>
      </c>
      <c r="S7" s="9" t="s">
        <v>13</v>
      </c>
      <c r="T7" s="10" t="s">
        <v>12</v>
      </c>
      <c r="U7" s="9" t="s">
        <v>13</v>
      </c>
      <c r="V7" s="10" t="s">
        <v>12</v>
      </c>
      <c r="W7" s="9" t="s">
        <v>13</v>
      </c>
      <c r="X7" s="10" t="s">
        <v>12</v>
      </c>
      <c r="Y7" s="9" t="s">
        <v>13</v>
      </c>
      <c r="Z7" s="10" t="s">
        <v>12</v>
      </c>
      <c r="AA7" s="9" t="s">
        <v>13</v>
      </c>
      <c r="AB7" s="10" t="s">
        <v>12</v>
      </c>
      <c r="AC7" s="9" t="s">
        <v>13</v>
      </c>
      <c r="AD7" s="10" t="s">
        <v>12</v>
      </c>
      <c r="AE7" s="9" t="s">
        <v>13</v>
      </c>
      <c r="AF7" s="10" t="s">
        <v>12</v>
      </c>
      <c r="AG7" s="9" t="s">
        <v>13</v>
      </c>
      <c r="AH7" s="10" t="s">
        <v>12</v>
      </c>
      <c r="AI7" s="9" t="s">
        <v>13</v>
      </c>
      <c r="AJ7" s="10" t="s">
        <v>12</v>
      </c>
      <c r="AK7" s="9" t="s">
        <v>13</v>
      </c>
      <c r="AL7" s="10" t="s">
        <v>12</v>
      </c>
      <c r="AM7" s="9" t="s">
        <v>13</v>
      </c>
      <c r="AN7" s="10" t="s">
        <v>12</v>
      </c>
      <c r="AO7" s="9" t="s">
        <v>13</v>
      </c>
      <c r="AP7" s="10" t="s">
        <v>12</v>
      </c>
      <c r="AQ7" s="9" t="s">
        <v>13</v>
      </c>
      <c r="AR7" s="10" t="s">
        <v>12</v>
      </c>
      <c r="AS7" s="9" t="s">
        <v>13</v>
      </c>
      <c r="AT7" s="10" t="s">
        <v>12</v>
      </c>
      <c r="AU7" s="9" t="s">
        <v>13</v>
      </c>
      <c r="AV7" s="10" t="s">
        <v>12</v>
      </c>
      <c r="AW7" s="9" t="s">
        <v>13</v>
      </c>
      <c r="AX7" s="10" t="s">
        <v>12</v>
      </c>
      <c r="AY7" s="9" t="s">
        <v>13</v>
      </c>
      <c r="AZ7" s="10" t="s">
        <v>12</v>
      </c>
      <c r="BA7" s="9" t="s">
        <v>13</v>
      </c>
      <c r="BB7" s="10" t="s">
        <v>12</v>
      </c>
      <c r="BC7" s="9" t="s">
        <v>13</v>
      </c>
      <c r="BD7" s="10" t="s">
        <v>12</v>
      </c>
      <c r="BE7" s="9" t="s">
        <v>13</v>
      </c>
      <c r="BF7" s="10" t="s">
        <v>12</v>
      </c>
      <c r="BG7" s="9" t="s">
        <v>13</v>
      </c>
      <c r="BH7" s="10" t="s">
        <v>12</v>
      </c>
      <c r="BI7" s="9" t="s">
        <v>13</v>
      </c>
      <c r="BJ7" s="10" t="s">
        <v>12</v>
      </c>
      <c r="BK7" s="9" t="s">
        <v>13</v>
      </c>
      <c r="BL7" s="10" t="s">
        <v>12</v>
      </c>
      <c r="BM7" s="9" t="s">
        <v>13</v>
      </c>
      <c r="BN7" s="10" t="s">
        <v>12</v>
      </c>
      <c r="BO7" s="9" t="s">
        <v>13</v>
      </c>
      <c r="BP7" s="10" t="s">
        <v>12</v>
      </c>
      <c r="BQ7" s="9" t="s">
        <v>13</v>
      </c>
      <c r="BR7" s="10" t="s">
        <v>12</v>
      </c>
      <c r="BS7" s="9" t="s">
        <v>13</v>
      </c>
      <c r="BT7" s="10" t="s">
        <v>12</v>
      </c>
      <c r="BU7" s="9" t="s">
        <v>13</v>
      </c>
      <c r="BV7" s="10" t="s">
        <v>12</v>
      </c>
      <c r="BW7" s="9" t="s">
        <v>13</v>
      </c>
      <c r="BX7" s="10" t="s">
        <v>12</v>
      </c>
      <c r="BY7" s="9" t="s">
        <v>13</v>
      </c>
      <c r="BZ7" s="10" t="s">
        <v>12</v>
      </c>
      <c r="CA7" s="9" t="s">
        <v>13</v>
      </c>
      <c r="CB7" s="10" t="s">
        <v>12</v>
      </c>
      <c r="CC7" s="9" t="s">
        <v>13</v>
      </c>
      <c r="CD7" s="10" t="s">
        <v>12</v>
      </c>
      <c r="CE7" s="9" t="s">
        <v>13</v>
      </c>
      <c r="CF7" s="10" t="s">
        <v>12</v>
      </c>
      <c r="CG7" s="9" t="s">
        <v>13</v>
      </c>
      <c r="CH7" s="10" t="s">
        <v>12</v>
      </c>
      <c r="CI7" s="9" t="s">
        <v>13</v>
      </c>
      <c r="CJ7" s="10" t="s">
        <v>12</v>
      </c>
      <c r="CK7" s="9" t="s">
        <v>13</v>
      </c>
      <c r="CL7" s="10" t="s">
        <v>12</v>
      </c>
      <c r="CM7" s="9" t="s">
        <v>13</v>
      </c>
      <c r="CN7" s="10" t="s">
        <v>12</v>
      </c>
      <c r="CO7" s="9" t="s">
        <v>13</v>
      </c>
      <c r="CP7" s="10" t="s">
        <v>12</v>
      </c>
      <c r="CQ7" s="9" t="s">
        <v>13</v>
      </c>
      <c r="CR7" s="10" t="s">
        <v>12</v>
      </c>
      <c r="CS7" s="9" t="s">
        <v>13</v>
      </c>
      <c r="CT7" s="10" t="s">
        <v>12</v>
      </c>
      <c r="CU7" s="9" t="s">
        <v>13</v>
      </c>
      <c r="CV7" s="10" t="s">
        <v>12</v>
      </c>
      <c r="CW7" s="9" t="s">
        <v>13</v>
      </c>
      <c r="CX7" s="10" t="s">
        <v>12</v>
      </c>
      <c r="CY7" s="9" t="s">
        <v>13</v>
      </c>
      <c r="CZ7" s="10" t="s">
        <v>12</v>
      </c>
      <c r="DA7" s="9" t="s">
        <v>13</v>
      </c>
      <c r="DB7" s="10" t="s">
        <v>12</v>
      </c>
      <c r="DC7" s="9" t="s">
        <v>13</v>
      </c>
      <c r="DD7" s="10" t="s">
        <v>12</v>
      </c>
      <c r="DE7" s="9" t="s">
        <v>13</v>
      </c>
      <c r="DF7" s="10" t="s">
        <v>12</v>
      </c>
      <c r="DG7" s="9" t="s">
        <v>13</v>
      </c>
      <c r="DH7" s="10" t="s">
        <v>12</v>
      </c>
      <c r="DI7" s="9" t="s">
        <v>13</v>
      </c>
      <c r="DJ7" s="10" t="s">
        <v>12</v>
      </c>
      <c r="DK7" s="9" t="s">
        <v>13</v>
      </c>
      <c r="DL7" s="10" t="s">
        <v>12</v>
      </c>
      <c r="DM7" s="9" t="s">
        <v>13</v>
      </c>
      <c r="DN7" s="10" t="s">
        <v>12</v>
      </c>
      <c r="DO7" s="9" t="s">
        <v>13</v>
      </c>
      <c r="DP7" s="10" t="s">
        <v>12</v>
      </c>
      <c r="DQ7" s="9" t="s">
        <v>13</v>
      </c>
      <c r="DR7" s="10" t="s">
        <v>12</v>
      </c>
      <c r="DS7" s="9" t="s">
        <v>13</v>
      </c>
      <c r="DT7" s="10" t="s">
        <v>12</v>
      </c>
      <c r="DU7" s="9" t="s">
        <v>13</v>
      </c>
      <c r="DV7" s="10" t="s">
        <v>12</v>
      </c>
      <c r="DW7" s="9" t="s">
        <v>13</v>
      </c>
      <c r="DX7" s="10" t="s">
        <v>12</v>
      </c>
      <c r="DY7" s="9" t="s">
        <v>13</v>
      </c>
      <c r="DZ7" s="10" t="s">
        <v>12</v>
      </c>
      <c r="EA7" s="9" t="s">
        <v>13</v>
      </c>
      <c r="EB7" s="10" t="s">
        <v>12</v>
      </c>
      <c r="EC7" s="9" t="s">
        <v>13</v>
      </c>
      <c r="ED7" s="10" t="s">
        <v>12</v>
      </c>
      <c r="EE7" s="9" t="s">
        <v>13</v>
      </c>
      <c r="EF7" s="10" t="s">
        <v>12</v>
      </c>
      <c r="EG7" s="9" t="s">
        <v>13</v>
      </c>
      <c r="EH7" s="10" t="s">
        <v>12</v>
      </c>
      <c r="EI7" s="9" t="s">
        <v>13</v>
      </c>
      <c r="EJ7" s="10" t="s">
        <v>12</v>
      </c>
      <c r="EK7" s="9" t="s">
        <v>13</v>
      </c>
      <c r="EL7" s="10" t="s">
        <v>12</v>
      </c>
      <c r="EM7" s="9" t="s">
        <v>13</v>
      </c>
      <c r="EN7" s="10" t="s">
        <v>12</v>
      </c>
      <c r="EO7" s="9" t="s">
        <v>13</v>
      </c>
      <c r="EP7" s="10" t="s">
        <v>12</v>
      </c>
      <c r="EQ7" s="9" t="s">
        <v>13</v>
      </c>
      <c r="ER7" s="10" t="s">
        <v>12</v>
      </c>
      <c r="ES7" s="9" t="s">
        <v>13</v>
      </c>
      <c r="ET7" s="10" t="s">
        <v>12</v>
      </c>
      <c r="EU7" s="9" t="s">
        <v>13</v>
      </c>
      <c r="EV7" s="10" t="s">
        <v>12</v>
      </c>
      <c r="EW7" s="9" t="s">
        <v>13</v>
      </c>
      <c r="EX7" s="10" t="s">
        <v>12</v>
      </c>
      <c r="EY7" s="9" t="s">
        <v>13</v>
      </c>
      <c r="EZ7" s="10" t="s">
        <v>12</v>
      </c>
      <c r="FA7" s="9" t="s">
        <v>13</v>
      </c>
      <c r="FB7" s="10" t="s">
        <v>12</v>
      </c>
      <c r="FC7" s="9" t="s">
        <v>13</v>
      </c>
      <c r="FD7" s="10" t="s">
        <v>12</v>
      </c>
      <c r="FE7" s="9" t="s">
        <v>13</v>
      </c>
      <c r="FF7" s="10" t="s">
        <v>12</v>
      </c>
      <c r="FG7" s="9" t="s">
        <v>13</v>
      </c>
      <c r="FH7" s="10" t="s">
        <v>12</v>
      </c>
      <c r="FI7" s="9" t="s">
        <v>13</v>
      </c>
      <c r="FJ7" s="10" t="s">
        <v>12</v>
      </c>
      <c r="FK7" s="9" t="s">
        <v>13</v>
      </c>
      <c r="FL7" s="10" t="s">
        <v>12</v>
      </c>
      <c r="FM7" s="9" t="s">
        <v>13</v>
      </c>
      <c r="FN7" s="10" t="s">
        <v>12</v>
      </c>
      <c r="FO7" s="9" t="s">
        <v>13</v>
      </c>
      <c r="FP7" s="10" t="s">
        <v>12</v>
      </c>
      <c r="FQ7" s="9" t="s">
        <v>13</v>
      </c>
      <c r="FR7" s="10" t="s">
        <v>12</v>
      </c>
      <c r="FS7" s="9" t="s">
        <v>13</v>
      </c>
      <c r="FT7" s="10" t="s">
        <v>12</v>
      </c>
      <c r="FU7" s="9" t="s">
        <v>13</v>
      </c>
      <c r="FV7" s="10" t="s">
        <v>12</v>
      </c>
      <c r="FW7" s="9" t="s">
        <v>13</v>
      </c>
      <c r="FX7" s="10" t="s">
        <v>12</v>
      </c>
      <c r="FY7" s="9" t="s">
        <v>13</v>
      </c>
      <c r="FZ7" s="10" t="s">
        <v>12</v>
      </c>
      <c r="GA7" s="9" t="s">
        <v>13</v>
      </c>
      <c r="GB7" s="10" t="s">
        <v>12</v>
      </c>
      <c r="GC7" s="9" t="s">
        <v>13</v>
      </c>
      <c r="GD7" s="10" t="s">
        <v>12</v>
      </c>
      <c r="GE7" s="9" t="s">
        <v>13</v>
      </c>
      <c r="GF7" s="10" t="s">
        <v>12</v>
      </c>
      <c r="GG7" s="9" t="s">
        <v>13</v>
      </c>
      <c r="GH7" s="10" t="s">
        <v>12</v>
      </c>
      <c r="GI7" s="9" t="s">
        <v>13</v>
      </c>
      <c r="GJ7" s="10" t="s">
        <v>12</v>
      </c>
      <c r="GK7" s="9" t="s">
        <v>13</v>
      </c>
      <c r="GL7" s="10" t="s">
        <v>12</v>
      </c>
      <c r="GM7" s="9" t="s">
        <v>13</v>
      </c>
      <c r="GN7" s="10" t="s">
        <v>12</v>
      </c>
    </row>
    <row r="8" spans="1:196" s="4" customFormat="1" ht="37.5" customHeight="1" x14ac:dyDescent="0.2">
      <c r="A8" s="41" t="s">
        <v>14</v>
      </c>
      <c r="B8" s="44"/>
      <c r="C8" s="44"/>
      <c r="D8" s="44"/>
      <c r="E8" s="44"/>
      <c r="F8" s="44"/>
      <c r="G8" s="44"/>
      <c r="H8" s="44"/>
      <c r="I8" s="41" t="s">
        <v>7</v>
      </c>
      <c r="J8" s="42"/>
      <c r="K8" s="30"/>
      <c r="L8" s="34"/>
      <c r="M8" s="1" t="s">
        <v>11</v>
      </c>
      <c r="N8" s="13">
        <f>VLOOKUP(M$4,[1]Rentas!$D$2:$J$93,7,0)</f>
        <v>1.2801741783730282E-3</v>
      </c>
      <c r="O8" s="1" t="s">
        <v>11</v>
      </c>
      <c r="P8" s="13">
        <f>VLOOKUP(O$4,[1]Rentas!$D$2:$J$93,7,0)</f>
        <v>1.280023795518776E-3</v>
      </c>
      <c r="Q8" s="1" t="s">
        <v>11</v>
      </c>
      <c r="R8" s="13">
        <f>VLOOKUP(Q$4,[1]Rentas!$D$2:$J$93,7,0)</f>
        <v>1.2798734479915082E-3</v>
      </c>
      <c r="S8" s="1" t="s">
        <v>11</v>
      </c>
      <c r="T8" s="13">
        <f>VLOOKUP(S$4,[1]Rentas!$D$2:$J$93,7,0)</f>
        <v>1.2797231357787782E-3</v>
      </c>
      <c r="U8" s="1" t="s">
        <v>11</v>
      </c>
      <c r="V8" s="13">
        <f>VLOOKUP(U$4,[1]Rentas!$D$2:$J$93,7,0)</f>
        <v>1.2795728588681447E-3</v>
      </c>
      <c r="W8" s="1" t="s">
        <v>11</v>
      </c>
      <c r="X8" s="13">
        <f>VLOOKUP(W$4,[1]Rentas!$D$2:$J$93,7,0)</f>
        <v>1.2794226172471728E-3</v>
      </c>
      <c r="Y8" s="1" t="s">
        <v>11</v>
      </c>
      <c r="Z8" s="13">
        <f>VLOOKUP(Y$4,[1]Rentas!$D$2:$J$93,7,0)</f>
        <v>1.2792724109034334E-3</v>
      </c>
      <c r="AA8" s="1" t="s">
        <v>11</v>
      </c>
      <c r="AB8" s="13">
        <f>VLOOKUP(AA$4,[1]Rentas!$D$2:$J$93,7,0)</f>
        <v>1.2791222398245033E-3</v>
      </c>
      <c r="AC8" s="1" t="s">
        <v>11</v>
      </c>
      <c r="AD8" s="13">
        <f>VLOOKUP(AC$4,[1]Rentas!$D$2:$J$93,7,0)</f>
        <v>1.2789721039979647E-3</v>
      </c>
      <c r="AE8" s="1" t="s">
        <v>11</v>
      </c>
      <c r="AF8" s="13">
        <f>VLOOKUP(AE$4,[1]Rentas!$D$2:$J$93,7,0)</f>
        <v>1.2788220034114061E-3</v>
      </c>
      <c r="AG8" s="1" t="s">
        <v>11</v>
      </c>
      <c r="AH8" s="13">
        <f>VLOOKUP(AG$4,[1]Rentas!$D$2:$J$93,7,0)</f>
        <v>1.2786719380524214E-3</v>
      </c>
      <c r="AI8" s="1" t="s">
        <v>11</v>
      </c>
      <c r="AJ8" s="13">
        <f>VLOOKUP(AI$4,[1]Rentas!$D$2:$J$93,7,0)</f>
        <v>1.2785219079086108E-3</v>
      </c>
      <c r="AK8" s="1" t="s">
        <v>11</v>
      </c>
      <c r="AL8" s="13">
        <f>VLOOKUP(AK$4,[1]Rentas!$D$2:$J$93,7,0)</f>
        <v>1.2783719129675799E-3</v>
      </c>
      <c r="AM8" s="1" t="s">
        <v>11</v>
      </c>
      <c r="AN8" s="13">
        <f>VLOOKUP(AM$4,[1]Rentas!$D$2:$J$93,7,0)</f>
        <v>1.2782219532169405E-3</v>
      </c>
      <c r="AO8" s="1" t="s">
        <v>11</v>
      </c>
      <c r="AP8" s="13">
        <f>VLOOKUP(AO$4,[1]Rentas!$D$2:$J$93,7,0)</f>
        <v>1.2780720286443097E-3</v>
      </c>
      <c r="AQ8" s="1" t="s">
        <v>11</v>
      </c>
      <c r="AR8" s="13">
        <f>VLOOKUP(AQ$4,[1]Rentas!$D$2:$J$93,7,0)</f>
        <v>1.2779221392373108E-3</v>
      </c>
      <c r="AS8" s="1" t="s">
        <v>11</v>
      </c>
      <c r="AT8" s="13">
        <f>VLOOKUP(AS$4,[1]Rentas!$D$2:$J$93,7,0)</f>
        <v>1.2777722849835731E-3</v>
      </c>
      <c r="AU8" s="1" t="s">
        <v>11</v>
      </c>
      <c r="AV8" s="13">
        <f>VLOOKUP(AU$4,[1]Rentas!$D$2:$J$93,7,0)</f>
        <v>1.2776224658707311E-3</v>
      </c>
      <c r="AW8" s="1" t="s">
        <v>11</v>
      </c>
      <c r="AX8" s="13">
        <f>VLOOKUP(AW$4,[1]Rentas!$D$2:$J$93,7,0)</f>
        <v>1.2774726818864253E-3</v>
      </c>
      <c r="AY8" s="1" t="s">
        <v>11</v>
      </c>
      <c r="AZ8" s="13">
        <f>VLOOKUP(AY$4,[1]Rentas!$D$2:$J$93,7,0)</f>
        <v>1.2773229330183024E-3</v>
      </c>
      <c r="BA8" s="1" t="s">
        <v>11</v>
      </c>
      <c r="BB8" s="13">
        <f>VLOOKUP(BA$4,[1]Rentas!$D$2:$J$93,7,0)</f>
        <v>1.2771732192540146E-3</v>
      </c>
      <c r="BC8" s="1" t="s">
        <v>11</v>
      </c>
      <c r="BD8" s="13">
        <f>VLOOKUP(BC$4,[1]Rentas!$D$2:$J$93,7,0)</f>
        <v>1.2770235405812197E-3</v>
      </c>
      <c r="BE8" s="1" t="s">
        <v>11</v>
      </c>
      <c r="BF8" s="13">
        <f>VLOOKUP(BE$4,[1]Rentas!$D$2:$J$93,7,0)</f>
        <v>1.2768738969875816E-3</v>
      </c>
      <c r="BG8" s="1" t="s">
        <v>11</v>
      </c>
      <c r="BH8" s="13">
        <f>VLOOKUP(BG$4,[1]Rentas!$D$2:$J$93,7,0)</f>
        <v>1.2767242884607699E-3</v>
      </c>
      <c r="BI8" s="1" t="s">
        <v>11</v>
      </c>
      <c r="BJ8" s="13">
        <f>VLOOKUP(BI$4,[1]Rentas!$D$2:$J$93,7,0)</f>
        <v>1.2765747149884599E-3</v>
      </c>
      <c r="BK8" s="1" t="s">
        <v>11</v>
      </c>
      <c r="BL8" s="13">
        <f>VLOOKUP(BK$4,[1]Rentas!$D$2:$J$93,7,0)</f>
        <v>1.2764251765583325E-3</v>
      </c>
      <c r="BM8" s="1" t="s">
        <v>11</v>
      </c>
      <c r="BN8" s="13">
        <f>VLOOKUP(BM$4,[1]Rentas!$D$2:$J$93,7,0)</f>
        <v>1.276275673158075E-3</v>
      </c>
      <c r="BO8" s="1" t="s">
        <v>11</v>
      </c>
      <c r="BP8" s="13">
        <f>VLOOKUP(BO$4,[1]Rentas!$D$2:$J$93,7,0)</f>
        <v>1.2761262047753794E-3</v>
      </c>
      <c r="BQ8" s="1" t="s">
        <v>11</v>
      </c>
      <c r="BR8" s="13">
        <f>VLOOKUP(BQ$4,[1]Rentas!$D$2:$J$93,7,0)</f>
        <v>1.2759767713979447E-3</v>
      </c>
      <c r="BS8" s="1" t="s">
        <v>11</v>
      </c>
      <c r="BT8" s="13">
        <f>VLOOKUP(BS$4,[1]Rentas!$D$2:$J$93,7,0)</f>
        <v>1.2758273730134749E-3</v>
      </c>
      <c r="BU8" s="1" t="s">
        <v>11</v>
      </c>
      <c r="BV8" s="13">
        <f>VLOOKUP(BU$4,[1]Rentas!$D$2:$J$93,7,0)</f>
        <v>1.275528681174278E-3</v>
      </c>
      <c r="BW8" s="1" t="s">
        <v>11</v>
      </c>
      <c r="BX8" s="13">
        <f>VLOOKUP(BW$4,[1]Rentas!$D$2:$J$93,7,0)</f>
        <v>1.2734072080382698E-3</v>
      </c>
      <c r="BY8" s="1" t="s">
        <v>11</v>
      </c>
      <c r="BZ8" s="13">
        <f>VLOOKUP(BY$4,[1]Rentas!$D$2:$J$93,7,0)</f>
        <v>1.2712927800988697E-3</v>
      </c>
      <c r="CA8" s="1" t="s">
        <v>11</v>
      </c>
      <c r="CB8" s="13">
        <f>VLOOKUP(CA$4,[1]Rentas!$D$2:$J$93,7,0)</f>
        <v>1.2691853623196816E-3</v>
      </c>
      <c r="CC8" s="1" t="s">
        <v>11</v>
      </c>
      <c r="CD8" s="13">
        <f>VLOOKUP(CC$4,[1]Rentas!$D$2:$J$93,7,0)</f>
        <v>1.2670849198962429E-3</v>
      </c>
      <c r="CE8" s="1" t="s">
        <v>11</v>
      </c>
      <c r="CF8" s="13">
        <f>VLOOKUP(CE$4,[1]Rentas!$D$2:$J$93,7,0)</f>
        <v>1.2649914182541106E-3</v>
      </c>
      <c r="CG8" s="1" t="s">
        <v>11</v>
      </c>
      <c r="CH8" s="13">
        <f>VLOOKUP(CG$4,[1]Rentas!$D$2:$J$93,7,0)</f>
        <v>1.2629048230469622E-3</v>
      </c>
      <c r="CI8" s="1" t="s">
        <v>11</v>
      </c>
      <c r="CJ8" s="13">
        <f>VLOOKUP(CI$4,[1]Rentas!$D$2:$J$93,7,0)</f>
        <v>1.2608251001547182E-3</v>
      </c>
      <c r="CK8" s="1" t="s">
        <v>11</v>
      </c>
      <c r="CL8" s="13">
        <f>VLOOKUP(CK$4,[1]Rentas!$D$2:$J$93,7,0)</f>
        <v>1.2587522156816825E-3</v>
      </c>
      <c r="CM8" s="1" t="s">
        <v>11</v>
      </c>
      <c r="CN8" s="13">
        <f>VLOOKUP(CM$4,[1]Rentas!$D$2:$J$93,7,0)</f>
        <v>1.2566861359547003E-3</v>
      </c>
      <c r="CO8" s="1" t="s">
        <v>11</v>
      </c>
      <c r="CP8" s="13">
        <f>VLOOKUP(CO$4,[1]Rentas!$D$2:$J$93,7,0)</f>
        <v>1.2546268275213357E-3</v>
      </c>
      <c r="CQ8" s="1" t="s">
        <v>11</v>
      </c>
      <c r="CR8" s="13">
        <f>VLOOKUP(CQ$4,[1]Rentas!$D$2:$J$93,7,0)</f>
        <v>1.252574257148065E-3</v>
      </c>
      <c r="CS8" s="1" t="s">
        <v>11</v>
      </c>
      <c r="CT8" s="13">
        <f>VLOOKUP(CS$4,[1]Rentas!$D$2:$J$93,7,0)</f>
        <v>1.2505283918184903E-3</v>
      </c>
      <c r="CU8" s="1" t="s">
        <v>11</v>
      </c>
      <c r="CV8" s="13">
        <f>VLOOKUP(CU$4,[1]Rentas!$D$2:$J$93,7,0)</f>
        <v>1.2484891987315679E-3</v>
      </c>
      <c r="CW8" s="1" t="s">
        <v>11</v>
      </c>
      <c r="CX8" s="13">
        <f>VLOOKUP(CW$4,[1]Rentas!$D$2:$J$93,7,0)</f>
        <v>1.2464566452998556E-3</v>
      </c>
      <c r="CY8" s="1" t="s">
        <v>11</v>
      </c>
      <c r="CZ8" s="13">
        <f>VLOOKUP(CY$4,[1]Rentas!$D$2:$J$93,7,0)</f>
        <v>1.244430699147778E-3</v>
      </c>
      <c r="DA8" s="1" t="s">
        <v>11</v>
      </c>
      <c r="DB8" s="13">
        <f>VLOOKUP(DA$4,[1]Rentas!$D$2:$J$93,7,0)</f>
        <v>1.2424113281099057E-3</v>
      </c>
      <c r="DC8" s="1" t="s">
        <v>11</v>
      </c>
      <c r="DD8" s="13">
        <f>VLOOKUP(DC$4,[1]Rentas!$D$2:$J$93,7,0)</f>
        <v>1.2403985002292543E-3</v>
      </c>
      <c r="DE8" s="1" t="s">
        <v>11</v>
      </c>
      <c r="DF8" s="13">
        <f>VLOOKUP(DE$4,[1]Rentas!$D$2:$J$93,7,0)</f>
        <v>1.238392183755598E-3</v>
      </c>
      <c r="DG8" s="1" t="s">
        <v>11</v>
      </c>
      <c r="DH8" s="13">
        <f>VLOOKUP(DG$4,[1]Rentas!$D$2:$J$93,7,0)</f>
        <v>1.2363923471438005E-3</v>
      </c>
      <c r="DI8" s="1" t="s">
        <v>11</v>
      </c>
      <c r="DJ8" s="13">
        <f>VLOOKUP(DI$4,[1]Rentas!$D$2:$J$93,7,0)</f>
        <v>1.2343989590521615E-3</v>
      </c>
      <c r="DK8" s="1" t="s">
        <v>11</v>
      </c>
      <c r="DL8" s="13">
        <f>VLOOKUP(DK$4,[1]Rentas!$D$2:$J$93,7,0)</f>
        <v>1.2324119883407795E-3</v>
      </c>
      <c r="DM8" s="1" t="s">
        <v>11</v>
      </c>
      <c r="DN8" s="13">
        <f>VLOOKUP(DM$4,[1]Rentas!$D$2:$J$93,7,0)</f>
        <v>1.23043140406993E-3</v>
      </c>
      <c r="DO8" s="1" t="s">
        <v>11</v>
      </c>
      <c r="DP8" s="13">
        <f>VLOOKUP(DO$4,[1]Rentas!$D$2:$J$93,7,0)</f>
        <v>1.22845717549846E-3</v>
      </c>
      <c r="DQ8" s="1" t="s">
        <v>11</v>
      </c>
      <c r="DR8" s="13">
        <f>VLOOKUP(DQ$4,[1]Rentas!$D$2:$J$93,7,0)</f>
        <v>1.2264892720821976E-3</v>
      </c>
      <c r="DS8" s="1" t="s">
        <v>11</v>
      </c>
      <c r="DT8" s="13">
        <f>VLOOKUP(DS$4,[1]Rentas!$D$2:$J$93,7,0)</f>
        <v>1.2245276634723756E-3</v>
      </c>
      <c r="DU8" s="1" t="s">
        <v>11</v>
      </c>
      <c r="DV8" s="13">
        <f>VLOOKUP(DU$4,[1]Rentas!$D$2:$J$93,7,0)</f>
        <v>1.2225723195140731E-3</v>
      </c>
      <c r="DW8" s="1" t="s">
        <v>11</v>
      </c>
      <c r="DX8" s="13">
        <f>VLOOKUP(DW$4,[1]Rentas!$D$2:$J$93,7,0)</f>
        <v>1.220623210244669E-3</v>
      </c>
      <c r="DY8" s="1" t="s">
        <v>11</v>
      </c>
      <c r="DZ8" s="13">
        <f>VLOOKUP(DY$4,[1]Rentas!$D$2:$J$93,7,0)</f>
        <v>1.2186803058923121E-3</v>
      </c>
      <c r="EA8" s="1" t="s">
        <v>11</v>
      </c>
      <c r="EB8" s="13">
        <f>VLOOKUP(EA$4,[1]Rentas!$D$2:$J$93,7,0)</f>
        <v>1.2167435768744052E-3</v>
      </c>
      <c r="EC8" s="1" t="s">
        <v>11</v>
      </c>
      <c r="ED8" s="13">
        <f>VLOOKUP(EC$4,[1]Rentas!$D$2:$J$93,7,0)</f>
        <v>1.2148129937961049E-3</v>
      </c>
      <c r="EE8" s="1" t="s">
        <v>11</v>
      </c>
      <c r="EF8" s="13">
        <f>VLOOKUP(EE$4,[1]Rentas!$D$2:$J$93,7,0)</f>
        <v>1.2166657762720172E-3</v>
      </c>
      <c r="EG8" s="1" t="s">
        <v>11</v>
      </c>
      <c r="EH8" s="13">
        <f>VLOOKUP(EG$4,[1]Rentas!$D$2:$J$93,7,0)</f>
        <v>1.2185242189548698E-3</v>
      </c>
      <c r="EI8" s="1" t="s">
        <v>11</v>
      </c>
      <c r="EJ8" s="13">
        <f>VLOOKUP(EI$4,[1]Rentas!$D$2:$J$93,7,0)</f>
        <v>1.2203883478220416E-3</v>
      </c>
      <c r="EK8" s="1" t="s">
        <v>11</v>
      </c>
      <c r="EL8" s="13">
        <f>VLOOKUP(EK$4,[1]Rentas!$D$2:$J$93,7,0)</f>
        <v>1.222258189010118E-3</v>
      </c>
      <c r="EM8" s="1" t="s">
        <v>11</v>
      </c>
      <c r="EN8" s="13">
        <f>VLOOKUP(EM$4,[1]Rentas!$D$2:$J$93,7,0)</f>
        <v>1.2241337688161139E-3</v>
      </c>
      <c r="EO8" s="1" t="s">
        <v>11</v>
      </c>
      <c r="EP8" s="13">
        <f>VLOOKUP(EO$4,[1]Rentas!$D$2:$J$93,7,0)</f>
        <v>1.226015113698705E-3</v>
      </c>
      <c r="EQ8" s="1" t="s">
        <v>11</v>
      </c>
      <c r="ER8" s="13">
        <f>VLOOKUP(EQ$4,[1]Rentas!$D$2:$J$93,7,0)</f>
        <v>1.2279022502794722E-3</v>
      </c>
      <c r="ES8" s="1" t="s">
        <v>11</v>
      </c>
      <c r="ET8" s="13">
        <f>VLOOKUP(ES$4,[1]Rentas!$D$2:$J$93,7,0)</f>
        <v>1.2297952053441576E-3</v>
      </c>
      <c r="EU8" s="1" t="s">
        <v>11</v>
      </c>
      <c r="EV8" s="13">
        <f>VLOOKUP(EU$4,[1]Rentas!$D$2:$J$93,7,0)</f>
        <v>1.2316940058439323E-3</v>
      </c>
      <c r="EW8" s="1" t="s">
        <v>11</v>
      </c>
      <c r="EX8" s="13">
        <f>VLOOKUP(EW$4,[1]Rentas!$D$2:$J$93,7,0)</f>
        <v>1.2335986788966744E-3</v>
      </c>
      <c r="EY8" s="1" t="s">
        <v>11</v>
      </c>
      <c r="EZ8" s="13">
        <f>VLOOKUP(EY$4,[1]Rentas!$D$2:$J$93,7,0)</f>
        <v>1.2355092517882607E-3</v>
      </c>
      <c r="FA8" s="1" t="s">
        <v>11</v>
      </c>
      <c r="FB8" s="13">
        <f>VLOOKUP(FA$4,[1]Rentas!$D$2:$J$93,7,0)</f>
        <v>1.2374257519738691E-3</v>
      </c>
      <c r="FC8" s="1" t="s">
        <v>11</v>
      </c>
      <c r="FD8" s="13">
        <f>VLOOKUP(FC$4,[1]Rentas!$D$2:$J$93,7,0)</f>
        <v>1.2393482070792948E-3</v>
      </c>
      <c r="FE8" s="1" t="s">
        <v>11</v>
      </c>
      <c r="FF8" s="13">
        <f>VLOOKUP(FE$4,[1]Rentas!$D$2:$J$93,7,0)</f>
        <v>1.2412766449022765E-3</v>
      </c>
      <c r="FG8" s="1" t="s">
        <v>11</v>
      </c>
      <c r="FH8" s="13">
        <f>VLOOKUP(FG$4,[1]Rentas!$D$2:$J$93,7,0)</f>
        <v>1.2432110934138371E-3</v>
      </c>
      <c r="FI8" s="1" t="s">
        <v>11</v>
      </c>
      <c r="FJ8" s="13">
        <f>VLOOKUP(FI$4,[1]Rentas!$D$2:$J$93,7,0)</f>
        <v>1.2451515807596354E-3</v>
      </c>
      <c r="FK8" s="1" t="s">
        <v>11</v>
      </c>
      <c r="FL8" s="13">
        <f>VLOOKUP(FK$4,[1]Rentas!$D$2:$J$93,7,0)</f>
        <v>1.2470981352613313E-3</v>
      </c>
      <c r="FM8" s="1" t="s">
        <v>11</v>
      </c>
      <c r="FN8" s="13">
        <f>VLOOKUP(FM$4,[1]Rentas!$D$2:$J$93,7,0)</f>
        <v>1.2490507854179646E-3</v>
      </c>
      <c r="FO8" s="1" t="s">
        <v>11</v>
      </c>
      <c r="FP8" s="13">
        <f>VLOOKUP(FO$4,[1]Rentas!$D$2:$J$93,7,0)</f>
        <v>1.251009559907344E-3</v>
      </c>
      <c r="FQ8" s="1" t="s">
        <v>11</v>
      </c>
      <c r="FR8" s="13">
        <f>VLOOKUP(FQ$4,[1]Rentas!$D$2:$J$93,7,0)</f>
        <v>1.2529744875874531E-3</v>
      </c>
      <c r="FS8" s="1" t="s">
        <v>11</v>
      </c>
      <c r="FT8" s="13">
        <f>VLOOKUP(FS$4,[1]Rentas!$D$2:$J$93,7,0)</f>
        <v>1.254945597497866E-3</v>
      </c>
      <c r="FU8" s="1" t="s">
        <v>11</v>
      </c>
      <c r="FV8" s="13">
        <f>VLOOKUP(FU$4,[1]Rentas!$D$2:$J$93,7,0)</f>
        <v>1.2569229188611783E-3</v>
      </c>
      <c r="FW8" s="1" t="s">
        <v>11</v>
      </c>
      <c r="FX8" s="13">
        <f>VLOOKUP(FW$4,[1]Rentas!$D$2:$J$93,7,0)</f>
        <v>1.2589064810844526E-3</v>
      </c>
      <c r="FY8" s="1" t="s">
        <v>11</v>
      </c>
      <c r="FZ8" s="13">
        <f>VLOOKUP(FY$4,[1]Rentas!$D$2:$J$93,7,0)</f>
        <v>1.2608963137606738E-3</v>
      </c>
      <c r="GA8" s="1" t="s">
        <v>11</v>
      </c>
      <c r="GB8" s="13">
        <f>VLOOKUP(GA$4,[1]Rentas!$D$2:$J$93,7,0)</f>
        <v>1.2628924466702226E-3</v>
      </c>
      <c r="GC8" s="1" t="s">
        <v>11</v>
      </c>
      <c r="GD8" s="13">
        <f>VLOOKUP(GC$4,[1]Rentas!$D$2:$J$93,7,0)</f>
        <v>1.2648949097823616E-3</v>
      </c>
      <c r="GE8" s="1" t="s">
        <v>11</v>
      </c>
      <c r="GF8" s="13">
        <f>VLOOKUP(GE$4,[1]Rentas!$D$2:$J$93,7,0)</f>
        <v>1.2669037332567331E-3</v>
      </c>
      <c r="GG8" s="1" t="s">
        <v>11</v>
      </c>
      <c r="GH8" s="13">
        <f>VLOOKUP(GG$4,[1]Rentas!$D$2:$J$93,7,0)</f>
        <v>1.2689189474448751E-3</v>
      </c>
      <c r="GI8" s="1" t="s">
        <v>11</v>
      </c>
      <c r="GJ8" s="13">
        <f>VLOOKUP(GI$4,[1]Rentas!$D$2:$J$93,7,0)</f>
        <v>1.2709405828917493E-3</v>
      </c>
      <c r="GK8" s="1" t="s">
        <v>11</v>
      </c>
      <c r="GL8" s="13">
        <f>VLOOKUP(GK$4,[1]Rentas!$D$2:$J$93,7,0)</f>
        <v>1.2729686703372841E-3</v>
      </c>
      <c r="GM8" s="1" t="s">
        <v>11</v>
      </c>
      <c r="GN8" s="13">
        <f>VLOOKUP(GM$4,[1]Rentas!$D$2:$J$93,7,0)</f>
        <v>1.2750032407179309E-3</v>
      </c>
    </row>
    <row r="9" spans="1:196" s="4" customFormat="1" ht="37.5" customHeight="1" x14ac:dyDescent="0.2">
      <c r="A9" s="36" t="s">
        <v>6</v>
      </c>
      <c r="B9" s="37"/>
      <c r="C9" s="37"/>
      <c r="D9" s="37"/>
      <c r="E9" s="37"/>
      <c r="F9" s="37"/>
      <c r="G9" s="37"/>
      <c r="H9" s="37"/>
      <c r="I9" s="36" t="s">
        <v>8</v>
      </c>
      <c r="J9" s="43"/>
      <c r="K9" s="32"/>
      <c r="L9" s="35"/>
      <c r="M9" s="5" t="s">
        <v>11</v>
      </c>
      <c r="N9" s="15">
        <f>VLOOKUP(M$4,'[1]Desarrollo 2006'!$D$2:$J$93,7,0)</f>
        <v>7.8335460554407529E-2</v>
      </c>
      <c r="O9" s="5" t="s">
        <v>11</v>
      </c>
      <c r="P9" s="15">
        <f>VLOOKUP(O$4,'[1]Desarrollo 2006'!$D$2:$J$93,7,0)</f>
        <v>7.4631866528145949E-2</v>
      </c>
      <c r="Q9" s="5" t="s">
        <v>11</v>
      </c>
      <c r="R9" s="15">
        <f>VLOOKUP(Q$4,'[1]Desarrollo 2006'!$D$2:$J$93,7,0)</f>
        <v>7.1262664671113293E-2</v>
      </c>
      <c r="S9" s="5" t="s">
        <v>11</v>
      </c>
      <c r="T9" s="15">
        <f>VLOOKUP(S$4,'[1]Desarrollo 2006'!$D$2:$J$93,7,0)</f>
        <v>6.8184523472311048E-2</v>
      </c>
      <c r="U9" s="5" t="s">
        <v>11</v>
      </c>
      <c r="V9" s="15">
        <f>VLOOKUP(U$4,'[1]Desarrollo 2006'!$D$2:$J$93,7,0)</f>
        <v>6.5361288125789813E-2</v>
      </c>
      <c r="W9" s="5" t="s">
        <v>11</v>
      </c>
      <c r="X9" s="15">
        <f>VLOOKUP(W$4,'[1]Desarrollo 2006'!$D$2:$J$93,7,0)</f>
        <v>6.2762553818434805E-2</v>
      </c>
      <c r="Y9" s="5" t="s">
        <v>11</v>
      </c>
      <c r="Z9" s="15">
        <f>VLOOKUP(Y$4,'[1]Desarrollo 2006'!$D$2:$J$93,7,0)</f>
        <v>6.0362566355428408E-2</v>
      </c>
      <c r="AA9" s="5" t="s">
        <v>11</v>
      </c>
      <c r="AB9" s="15">
        <f>VLOOKUP(AA$4,'[1]Desarrollo 2006'!$D$2:$J$93,7,0)</f>
        <v>5.8139365730667317E-2</v>
      </c>
      <c r="AC9" s="5" t="s">
        <v>11</v>
      </c>
      <c r="AD9" s="15">
        <f>VLOOKUP(AC$4,'[1]Desarrollo 2006'!$D$2:$J$93,7,0)</f>
        <v>5.6074112232111548E-2</v>
      </c>
      <c r="AE9" s="5" t="s">
        <v>11</v>
      </c>
      <c r="AF9" s="15">
        <f>VLOOKUP(AE$4,'[1]Desarrollo 2006'!$D$2:$J$93,7,0)</f>
        <v>5.4150551250439147E-2</v>
      </c>
      <c r="AG9" s="5" t="s">
        <v>11</v>
      </c>
      <c r="AH9" s="15">
        <f>VLOOKUP(AG$4,'[1]Desarrollo 2006'!$D$2:$J$93,7,0)</f>
        <v>5.2354584589200046E-2</v>
      </c>
      <c r="AI9" s="5" t="s">
        <v>11</v>
      </c>
      <c r="AJ9" s="15">
        <f>VLOOKUP(AI$4,'[1]Desarrollo 2006'!$D$2:$J$93,7,0)</f>
        <v>5.0673924344470156E-2</v>
      </c>
      <c r="AK9" s="5" t="s">
        <v>11</v>
      </c>
      <c r="AL9" s="15">
        <f>VLOOKUP(AK$4,'[1]Desarrollo 2006'!$D$2:$J$93,7,0)</f>
        <v>4.9097811376870096E-2</v>
      </c>
      <c r="AM9" s="5" t="s">
        <v>11</v>
      </c>
      <c r="AN9" s="15">
        <f>VLOOKUP(AM$4,'[1]Desarrollo 2006'!$D$2:$J$93,7,0)</f>
        <v>4.7616784737029023E-2</v>
      </c>
      <c r="AO9" s="5" t="s">
        <v>11</v>
      </c>
      <c r="AP9" s="15">
        <f>VLOOKUP(AO$4,'[1]Desarrollo 2006'!$D$2:$J$93,7,0)</f>
        <v>4.6222491600523628E-2</v>
      </c>
      <c r="AQ9" s="5" t="s">
        <v>11</v>
      </c>
      <c r="AR9" s="15">
        <f>VLOOKUP(AQ$4,'[1]Desarrollo 2006'!$D$2:$J$93,7,0)</f>
        <v>4.4907529645247198E-2</v>
      </c>
      <c r="AS9" s="5" t="s">
        <v>11</v>
      </c>
      <c r="AT9" s="15">
        <f>VLOOKUP(AS$4,'[1]Desarrollo 2006'!$D$2:$J$93,7,0)</f>
        <v>4.3665315589342155E-2</v>
      </c>
      <c r="AU9" s="5" t="s">
        <v>11</v>
      </c>
      <c r="AV9" s="15">
        <f>VLOOKUP(AU$4,'[1]Desarrollo 2006'!$D$2:$J$93,7,0)</f>
        <v>4.2489974960543457E-2</v>
      </c>
      <c r="AW9" s="5" t="s">
        <v>11</v>
      </c>
      <c r="AX9" s="15">
        <f>VLOOKUP(AW$4,'[1]Desarrollo 2006'!$D$2:$J$93,7,0)</f>
        <v>4.1376249201383809E-2</v>
      </c>
      <c r="AY9" s="5" t="s">
        <v>11</v>
      </c>
      <c r="AZ9" s="15">
        <f>VLOOKUP(AY$4,'[1]Desarrollo 2006'!$D$2:$J$93,7,0)</f>
        <v>4.0319417010712268E-2</v>
      </c>
      <c r="BA9" s="5" t="s">
        <v>11</v>
      </c>
      <c r="BB9" s="15">
        <f>VLOOKUP(BA$4,'[1]Desarrollo 2006'!$D$2:$J$93,7,0)</f>
        <v>3.9315227439553561E-2</v>
      </c>
      <c r="BC9" s="5" t="s">
        <v>11</v>
      </c>
      <c r="BD9" s="15">
        <f>VLOOKUP(BC$4,'[1]Desarrollo 2006'!$D$2:$J$93,7,0)</f>
        <v>3.8359842741842974E-2</v>
      </c>
      <c r="BE9" s="5" t="s">
        <v>11</v>
      </c>
      <c r="BF9" s="15">
        <f>VLOOKUP(BE$4,'[1]Desarrollo 2006'!$D$2:$J$93,7,0)</f>
        <v>3.7449789360056177E-2</v>
      </c>
      <c r="BG9" s="5" t="s">
        <v>11</v>
      </c>
      <c r="BH9" s="15">
        <f>VLOOKUP(BG$4,'[1]Desarrollo 2006'!$D$2:$J$93,7,0)</f>
        <v>3.6581915726089154E-2</v>
      </c>
      <c r="BI9" s="5" t="s">
        <v>11</v>
      </c>
      <c r="BJ9" s="15">
        <f>VLOOKUP(BI$4,'[1]Desarrollo 2006'!$D$2:$J$93,7,0)</f>
        <v>3.5753355796856817E-2</v>
      </c>
      <c r="BK9" s="5" t="s">
        <v>11</v>
      </c>
      <c r="BL9" s="15">
        <f>VLOOKUP(BK$4,'[1]Desarrollo 2006'!$D$2:$J$93,7,0)</f>
        <v>3.496149743553046E-2</v>
      </c>
      <c r="BM9" s="5" t="s">
        <v>11</v>
      </c>
      <c r="BN9" s="15">
        <f>VLOOKUP(BM$4,'[1]Desarrollo 2006'!$D$2:$J$93,7,0)</f>
        <v>3.4203954903449955E-2</v>
      </c>
      <c r="BO9" s="5" t="s">
        <v>11</v>
      </c>
      <c r="BP9" s="15">
        <f>VLOOKUP(BO$4,'[1]Desarrollo 2006'!$D$2:$J$93,7,0)</f>
        <v>3.3478544852445717E-2</v>
      </c>
      <c r="BQ9" s="5" t="s">
        <v>11</v>
      </c>
      <c r="BR9" s="15">
        <f>VLOOKUP(BQ$4,'[1]Desarrollo 2006'!$D$2:$J$93,7,0)</f>
        <v>3.2783265308697136E-2</v>
      </c>
      <c r="BS9" s="5" t="s">
        <v>11</v>
      </c>
      <c r="BT9" s="15">
        <f>VLOOKUP(BS$4,'[1]Desarrollo 2006'!$D$2:$J$93,7,0)</f>
        <v>3.2116277222079659E-2</v>
      </c>
      <c r="BU9" s="5" t="s">
        <v>11</v>
      </c>
      <c r="BV9" s="15">
        <f>VLOOKUP(BU$4,'[1]Desarrollo 2006'!$D$2:$J$93,7,0)</f>
        <v>3.0860538284042942E-2</v>
      </c>
      <c r="BW9" s="5" t="s">
        <v>11</v>
      </c>
      <c r="BX9" s="15">
        <f>VLOOKUP(BW$4,'[1]Desarrollo 2006'!$D$2:$J$93,7,0)</f>
        <v>3.0862907324961646E-2</v>
      </c>
      <c r="BY9" s="5" t="s">
        <v>11</v>
      </c>
      <c r="BZ9" s="15">
        <f>VLOOKUP(BY$4,'[1]Desarrollo 2006'!$D$2:$J$93,7,0)</f>
        <v>3.0865276729631994E-2</v>
      </c>
      <c r="CA9" s="5" t="s">
        <v>11</v>
      </c>
      <c r="CB9" s="15">
        <f>VLOOKUP(CA$4,'[1]Desarrollo 2006'!$D$2:$J$93,7,0)</f>
        <v>3.0867646498137766E-2</v>
      </c>
      <c r="CC9" s="5" t="s">
        <v>11</v>
      </c>
      <c r="CD9" s="15">
        <f>VLOOKUP(CC$4,'[1]Desarrollo 2006'!$D$2:$J$93,7,0)</f>
        <v>3.0870016630562779E-2</v>
      </c>
      <c r="CE9" s="5" t="s">
        <v>11</v>
      </c>
      <c r="CF9" s="15">
        <f>VLOOKUP(CE$4,'[1]Desarrollo 2006'!$D$2:$J$93,7,0)</f>
        <v>3.0872387126990863E-2</v>
      </c>
      <c r="CG9" s="5" t="s">
        <v>11</v>
      </c>
      <c r="CH9" s="15">
        <f>VLOOKUP(CG$4,'[1]Desarrollo 2006'!$D$2:$J$93,7,0)</f>
        <v>3.0874757987505878E-2</v>
      </c>
      <c r="CI9" s="5" t="s">
        <v>11</v>
      </c>
      <c r="CJ9" s="15">
        <f>VLOOKUP(CI$4,'[1]Desarrollo 2006'!$D$2:$J$93,7,0)</f>
        <v>3.0877129212191719E-2</v>
      </c>
      <c r="CK9" s="5" t="s">
        <v>11</v>
      </c>
      <c r="CL9" s="15">
        <f>VLOOKUP(CK$4,'[1]Desarrollo 2006'!$D$2:$J$93,7,0)</f>
        <v>3.087950080113229E-2</v>
      </c>
      <c r="CM9" s="5" t="s">
        <v>11</v>
      </c>
      <c r="CN9" s="15">
        <f>VLOOKUP(CM$4,'[1]Desarrollo 2006'!$D$2:$J$93,7,0)</f>
        <v>3.0881872754411534E-2</v>
      </c>
      <c r="CO9" s="5" t="s">
        <v>11</v>
      </c>
      <c r="CP9" s="15">
        <f>VLOOKUP(CO$4,'[1]Desarrollo 2006'!$D$2:$J$93,7,0)</f>
        <v>3.0884245072113417E-2</v>
      </c>
      <c r="CQ9" s="5" t="s">
        <v>11</v>
      </c>
      <c r="CR9" s="15">
        <f>VLOOKUP(CQ$4,'[1]Desarrollo 2006'!$D$2:$J$93,7,0)</f>
        <v>3.0886617754321919E-2</v>
      </c>
      <c r="CS9" s="5" t="s">
        <v>11</v>
      </c>
      <c r="CT9" s="15">
        <f>VLOOKUP(CS$4,'[1]Desarrollo 2006'!$D$2:$J$93,7,0)</f>
        <v>3.088899080112107E-2</v>
      </c>
      <c r="CU9" s="5" t="s">
        <v>11</v>
      </c>
      <c r="CV9" s="15">
        <f>VLOOKUP(CU$4,'[1]Desarrollo 2006'!$D$2:$J$93,7,0)</f>
        <v>3.0891364212594911E-2</v>
      </c>
      <c r="CW9" s="5" t="s">
        <v>11</v>
      </c>
      <c r="CX9" s="15">
        <f>VLOOKUP(CW$4,'[1]Desarrollo 2006'!$D$2:$J$93,7,0)</f>
        <v>3.08937379888275E-2</v>
      </c>
      <c r="CY9" s="5" t="s">
        <v>11</v>
      </c>
      <c r="CZ9" s="15">
        <f>VLOOKUP(CY$4,'[1]Desarrollo 2006'!$D$2:$J$93,7,0)</f>
        <v>3.0896112129902939E-2</v>
      </c>
      <c r="DA9" s="5" t="s">
        <v>11</v>
      </c>
      <c r="DB9" s="15">
        <f>VLOOKUP(DA$4,'[1]Desarrollo 2006'!$D$2:$J$93,7,0)</f>
        <v>3.0898486635905342E-2</v>
      </c>
      <c r="DC9" s="5" t="s">
        <v>11</v>
      </c>
      <c r="DD9" s="15">
        <f>VLOOKUP(DC$4,'[1]Desarrollo 2006'!$D$2:$J$93,7,0)</f>
        <v>3.0900861506918856E-2</v>
      </c>
      <c r="DE9" s="5" t="s">
        <v>11</v>
      </c>
      <c r="DF9" s="15">
        <f>VLOOKUP(DE$4,'[1]Desarrollo 2006'!$D$2:$J$93,7,0)</f>
        <v>3.0903236743027654E-2</v>
      </c>
      <c r="DG9" s="5" t="s">
        <v>11</v>
      </c>
      <c r="DH9" s="15">
        <f>VLOOKUP(DG$4,'[1]Desarrollo 2006'!$D$2:$J$93,7,0)</f>
        <v>3.0905612344315932E-2</v>
      </c>
      <c r="DI9" s="5" t="s">
        <v>11</v>
      </c>
      <c r="DJ9" s="15">
        <f>VLOOKUP(DI$4,'[1]Desarrollo 2006'!$D$2:$J$93,7,0)</f>
        <v>3.0907988310867912E-2</v>
      </c>
      <c r="DK9" s="5" t="s">
        <v>11</v>
      </c>
      <c r="DL9" s="15">
        <f>VLOOKUP(DK$4,'[1]Desarrollo 2006'!$D$2:$J$93,7,0)</f>
        <v>3.0910364642767842E-2</v>
      </c>
      <c r="DM9" s="5" t="s">
        <v>11</v>
      </c>
      <c r="DN9" s="15">
        <f>VLOOKUP(DM$4,'[1]Desarrollo 2006'!$D$2:$J$93,7,0)</f>
        <v>3.0912741340100004E-2</v>
      </c>
      <c r="DO9" s="5" t="s">
        <v>11</v>
      </c>
      <c r="DP9" s="15">
        <f>VLOOKUP(DO$4,'[1]Desarrollo 2006'!$D$2:$J$93,7,0)</f>
        <v>3.091511840294869E-2</v>
      </c>
      <c r="DQ9" s="5" t="s">
        <v>11</v>
      </c>
      <c r="DR9" s="15">
        <f>VLOOKUP(DQ$4,'[1]Desarrollo 2006'!$D$2:$J$93,7,0)</f>
        <v>3.0917495831398231E-2</v>
      </c>
      <c r="DS9" s="5" t="s">
        <v>11</v>
      </c>
      <c r="DT9" s="15">
        <f>VLOOKUP(DS$4,'[1]Desarrollo 2006'!$D$2:$J$93,7,0)</f>
        <v>3.0919873625532973E-2</v>
      </c>
      <c r="DU9" s="5" t="s">
        <v>11</v>
      </c>
      <c r="DV9" s="15">
        <f>VLOOKUP(DU$4,'[1]Desarrollo 2006'!$D$2:$J$93,7,0)</f>
        <v>3.0922251785437307E-2</v>
      </c>
      <c r="DW9" s="5" t="s">
        <v>11</v>
      </c>
      <c r="DX9" s="15">
        <f>VLOOKUP(DW$4,'[1]Desarrollo 2006'!$D$2:$J$93,7,0)</f>
        <v>3.0924630311195626E-2</v>
      </c>
      <c r="DY9" s="5" t="s">
        <v>11</v>
      </c>
      <c r="DZ9" s="15">
        <f>VLOOKUP(DY$4,'[1]Desarrollo 2006'!$D$2:$J$93,7,0)</f>
        <v>3.0927009202892368E-2</v>
      </c>
      <c r="EA9" s="5" t="s">
        <v>11</v>
      </c>
      <c r="EB9" s="15">
        <f>VLOOKUP(EA$4,'[1]Desarrollo 2006'!$D$2:$J$93,7,0)</f>
        <v>3.0929388460611985E-2</v>
      </c>
      <c r="EC9" s="5" t="s">
        <v>11</v>
      </c>
      <c r="ED9" s="15">
        <f>VLOOKUP(EC$4,'[1]Desarrollo 2006'!$D$2:$J$93,7,0)</f>
        <v>3.0931768084438961E-2</v>
      </c>
      <c r="EE9" s="5" t="s">
        <v>11</v>
      </c>
      <c r="EF9" s="15">
        <f>VLOOKUP(EE$4,'[1]Desarrollo 2006'!$D$2:$J$93,7,0)</f>
        <v>3.0931768084439024E-2</v>
      </c>
      <c r="EG9" s="5" t="s">
        <v>11</v>
      </c>
      <c r="EH9" s="15">
        <f>VLOOKUP(EG$4,'[1]Desarrollo 2006'!$D$2:$J$93,7,0)</f>
        <v>3.1575855144868423E-2</v>
      </c>
      <c r="EI9" s="5" t="s">
        <v>11</v>
      </c>
      <c r="EJ9" s="15">
        <f>VLOOKUP(EI$4,'[1]Desarrollo 2006'!$D$2:$J$93,7,0)</f>
        <v>3.2247336058335553E-2</v>
      </c>
      <c r="EK9" s="5" t="s">
        <v>11</v>
      </c>
      <c r="EL9" s="15">
        <f>VLOOKUP(EK$4,'[1]Desarrollo 2006'!$D$2:$J$93,7,0)</f>
        <v>3.2947996440946724E-2</v>
      </c>
      <c r="EM9" s="5" t="s">
        <v>11</v>
      </c>
      <c r="EN9" s="15">
        <f>VLOOKUP(EM$4,'[1]Desarrollo 2006'!$D$2:$J$93,7,0)</f>
        <v>3.3679780544916507E-2</v>
      </c>
      <c r="EO9" s="5" t="s">
        <v>11</v>
      </c>
      <c r="EP9" s="15">
        <f>VLOOKUP(EO$4,'[1]Desarrollo 2006'!$D$2:$J$93,7,0)</f>
        <v>3.4444809275487424E-2</v>
      </c>
      <c r="EQ9" s="5" t="s">
        <v>11</v>
      </c>
      <c r="ER9" s="15">
        <f>VLOOKUP(EQ$4,'[1]Desarrollo 2006'!$D$2:$J$93,7,0)</f>
        <v>3.524540072042423E-2</v>
      </c>
      <c r="ES9" s="5" t="s">
        <v>11</v>
      </c>
      <c r="ET9" s="15">
        <f>VLOOKUP(ES$4,'[1]Desarrollo 2006'!$D$2:$J$93,7,0)</f>
        <v>3.6084093610603982E-2</v>
      </c>
      <c r="EU9" s="5" t="s">
        <v>11</v>
      </c>
      <c r="EV9" s="15">
        <f>VLOOKUP(EU$4,'[1]Desarrollo 2006'!$D$2:$J$93,7,0)</f>
        <v>3.6963674211837542E-2</v>
      </c>
      <c r="EW9" s="5" t="s">
        <v>11</v>
      </c>
      <c r="EX9" s="15">
        <f>VLOOKUP(EW$4,'[1]Desarrollo 2006'!$D$2:$J$93,7,0)</f>
        <v>3.7887207248025141E-2</v>
      </c>
      <c r="EY9" s="5" t="s">
        <v>11</v>
      </c>
      <c r="EZ9" s="15">
        <f>VLOOKUP(EY$4,'[1]Desarrollo 2006'!$D$2:$J$93,7,0)</f>
        <v>3.8858071578769707E-2</v>
      </c>
      <c r="FA9" s="5" t="s">
        <v>11</v>
      </c>
      <c r="FB9" s="15">
        <f>VLOOKUP(FA$4,'[1]Desarrollo 2006'!$D$2:$J$93,7,0)</f>
        <v>3.9880001506711935E-2</v>
      </c>
      <c r="FC9" s="5" t="s">
        <v>11</v>
      </c>
      <c r="FD9" s="15">
        <f>VLOOKUP(FC$4,'[1]Desarrollo 2006'!$D$2:$J$93,7,0)</f>
        <v>4.0957134778973024E-2</v>
      </c>
      <c r="FE9" s="5" t="s">
        <v>11</v>
      </c>
      <c r="FF9" s="15">
        <f>VLOOKUP(FE$4,'[1]Desarrollo 2006'!$D$2:$J$93,7,0)</f>
        <v>4.2094068583462901E-2</v>
      </c>
      <c r="FG9" s="5" t="s">
        <v>11</v>
      </c>
      <c r="FH9" s="15">
        <f>VLOOKUP(FG$4,'[1]Desarrollo 2006'!$D$2:$J$93,7,0)</f>
        <v>4.3295925137921833E-2</v>
      </c>
      <c r="FI9" s="5" t="s">
        <v>11</v>
      </c>
      <c r="FJ9" s="15">
        <f>VLOOKUP(FI$4,'[1]Desarrollo 2006'!$D$2:$J$93,7,0)</f>
        <v>4.4568428845265108E-2</v>
      </c>
      <c r="FK9" s="5" t="s">
        <v>11</v>
      </c>
      <c r="FL9" s="15">
        <f>VLOOKUP(FK$4,'[1]Desarrollo 2006'!$D$2:$J$93,7,0)</f>
        <v>4.5917997466890861E-2</v>
      </c>
      <c r="FM9" s="5" t="s">
        <v>11</v>
      </c>
      <c r="FN9" s="15">
        <f>VLOOKUP(FM$4,'[1]Desarrollo 2006'!$D$2:$J$93,7,0)</f>
        <v>4.7351850378063005E-2</v>
      </c>
      <c r="FO9" s="5" t="s">
        <v>11</v>
      </c>
      <c r="FP9" s="15">
        <f>VLOOKUP(FO$4,'[1]Desarrollo 2006'!$D$2:$J$93,7,0)</f>
        <v>4.8878137759602522E-2</v>
      </c>
      <c r="FQ9" s="5" t="s">
        <v>11</v>
      </c>
      <c r="FR9" s="15">
        <f>VLOOKUP(FQ$4,'[1]Desarrollo 2006'!$D$2:$J$93,7,0)</f>
        <v>5.050609560708802E-2</v>
      </c>
      <c r="FS9" s="5" t="s">
        <v>11</v>
      </c>
      <c r="FT9" s="15">
        <f>VLOOKUP(FS$4,'[1]Desarrollo 2006'!$D$2:$J$93,7,0)</f>
        <v>5.2246232784181112E-2</v>
      </c>
      <c r="FU9" s="5" t="s">
        <v>11</v>
      </c>
      <c r="FV9" s="15">
        <f>VLOOKUP(FU$4,'[1]Desarrollo 2006'!$D$2:$J$93,7,0)</f>
        <v>5.4110558124189044E-2</v>
      </c>
      <c r="FW9" s="5" t="s">
        <v>11</v>
      </c>
      <c r="FX9" s="15">
        <f>VLOOKUP(FW$4,'[1]Desarrollo 2006'!$D$2:$J$93,7,0)</f>
        <v>5.6112857953441841E-2</v>
      </c>
      <c r="FY9" s="5" t="s">
        <v>11</v>
      </c>
      <c r="FZ9" s="15">
        <f>VLOOKUP(FY$4,'[1]Desarrollo 2006'!$D$2:$J$93,7,0)</f>
        <v>5.8269037598962278E-2</v>
      </c>
      <c r="GA9" s="5" t="s">
        <v>11</v>
      </c>
      <c r="GB9" s="15">
        <f>VLOOKUP(GA$4,'[1]Desarrollo 2006'!$D$2:$J$93,7,0)</f>
        <v>6.0597544778702848E-2</v>
      </c>
      <c r="GC9" s="5" t="s">
        <v>11</v>
      </c>
      <c r="GD9" s="15">
        <f>VLOOKUP(GC$4,'[1]Desarrollo 2006'!$D$2:$J$93,7,0)</f>
        <v>6.3119898732704266E-2</v>
      </c>
      <c r="GE9" s="5" t="s">
        <v>11</v>
      </c>
      <c r="GF9" s="15">
        <f>VLOOKUP(GE$4,'[1]Desarrollo 2006'!$D$2:$J$93,7,0)</f>
        <v>6.5861357243364671E-2</v>
      </c>
      <c r="GG9" s="5" t="s">
        <v>11</v>
      </c>
      <c r="GH9" s="15">
        <f>VLOOKUP(GG$4,'[1]Desarrollo 2006'!$D$2:$J$93,7,0)</f>
        <v>6.8851765370412446E-2</v>
      </c>
      <c r="GI9" s="5" t="s">
        <v>11</v>
      </c>
      <c r="GJ9" s="15">
        <f>VLOOKUP(GI$4,'[1]Desarrollo 2006'!$D$2:$J$93,7,0)</f>
        <v>7.2126646402418879E-2</v>
      </c>
      <c r="GK9" s="5" t="s">
        <v>11</v>
      </c>
      <c r="GL9" s="15">
        <f>VLOOKUP(GK$4,'[1]Desarrollo 2006'!$D$2:$J$93,7,0)</f>
        <v>7.5728619698170269E-2</v>
      </c>
      <c r="GM9" s="5" t="s">
        <v>11</v>
      </c>
      <c r="GN9" s="15">
        <f>VLOOKUP(GM$4,'[1]Desarrollo 2006'!$D$2:$J$93,7,0)</f>
        <v>8.4131611769398068E-2</v>
      </c>
    </row>
    <row r="13" spans="1:196" x14ac:dyDescent="0.2">
      <c r="A13" s="45" t="s">
        <v>16</v>
      </c>
    </row>
  </sheetData>
  <mergeCells count="105">
    <mergeCell ref="GM4:GN5"/>
    <mergeCell ref="FC4:FD5"/>
    <mergeCell ref="FE4:FF5"/>
    <mergeCell ref="FG4:FH5"/>
    <mergeCell ref="FI4:FJ5"/>
    <mergeCell ref="GE4:GF5"/>
    <mergeCell ref="GG4:GH5"/>
    <mergeCell ref="GI4:GJ5"/>
    <mergeCell ref="FK4:FL5"/>
    <mergeCell ref="FM4:FN5"/>
    <mergeCell ref="FY4:FZ5"/>
    <mergeCell ref="FO4:FP5"/>
    <mergeCell ref="GC4:GD5"/>
    <mergeCell ref="GA4:GB5"/>
    <mergeCell ref="FW4:FX5"/>
    <mergeCell ref="EO4:EP5"/>
    <mergeCell ref="EQ4:ER5"/>
    <mergeCell ref="ES4:ET5"/>
    <mergeCell ref="FU4:FV5"/>
    <mergeCell ref="FQ4:FR5"/>
    <mergeCell ref="FS4:FT5"/>
    <mergeCell ref="EU4:EV5"/>
    <mergeCell ref="EW4:EX5"/>
    <mergeCell ref="EY4:EZ5"/>
    <mergeCell ref="FA4:FB5"/>
    <mergeCell ref="EC4:ED5"/>
    <mergeCell ref="EE4:EF5"/>
    <mergeCell ref="EG4:EH5"/>
    <mergeCell ref="EI4:EJ5"/>
    <mergeCell ref="EK4:EL5"/>
    <mergeCell ref="CI4:CJ5"/>
    <mergeCell ref="CS4:CT5"/>
    <mergeCell ref="EM4:EN5"/>
    <mergeCell ref="DQ4:DR5"/>
    <mergeCell ref="DS4:DT5"/>
    <mergeCell ref="DW4:DX5"/>
    <mergeCell ref="DY4:DZ5"/>
    <mergeCell ref="EA4:EB5"/>
    <mergeCell ref="DU4:DV5"/>
    <mergeCell ref="DI4:DJ5"/>
    <mergeCell ref="CK4:CL5"/>
    <mergeCell ref="DK4:DL5"/>
    <mergeCell ref="DG4:DH5"/>
    <mergeCell ref="CM4:CN5"/>
    <mergeCell ref="CO4:CP5"/>
    <mergeCell ref="CQ4:CR5"/>
    <mergeCell ref="CU4:CV5"/>
    <mergeCell ref="CW4:CX5"/>
    <mergeCell ref="CY4:CZ5"/>
    <mergeCell ref="DA4:DB5"/>
    <mergeCell ref="AS4:AT5"/>
    <mergeCell ref="AU4:AV5"/>
    <mergeCell ref="AY4:AZ5"/>
    <mergeCell ref="BA4:BB5"/>
    <mergeCell ref="AW4:AX5"/>
    <mergeCell ref="BW4:BX5"/>
    <mergeCell ref="BC4:BD5"/>
    <mergeCell ref="BG4:BH5"/>
    <mergeCell ref="S4:T5"/>
    <mergeCell ref="AO4:AP5"/>
    <mergeCell ref="AQ4:AR5"/>
    <mergeCell ref="AG4:AH5"/>
    <mergeCell ref="AI4:AJ5"/>
    <mergeCell ref="AA4:AB5"/>
    <mergeCell ref="U4:V5"/>
    <mergeCell ref="W4:X5"/>
    <mergeCell ref="AM4:AN5"/>
    <mergeCell ref="DC4:DD5"/>
    <mergeCell ref="DE4:DF5"/>
    <mergeCell ref="CG4:CH5"/>
    <mergeCell ref="BM4:BN5"/>
    <mergeCell ref="BQ4:BR5"/>
    <mergeCell ref="BS4:BT5"/>
    <mergeCell ref="BO4:BP5"/>
    <mergeCell ref="BU4:BV5"/>
    <mergeCell ref="BY4:BZ5"/>
    <mergeCell ref="CE4:CF5"/>
    <mergeCell ref="K9:L9"/>
    <mergeCell ref="A9:H9"/>
    <mergeCell ref="A7:H7"/>
    <mergeCell ref="I7:J7"/>
    <mergeCell ref="I8:J8"/>
    <mergeCell ref="I9:J9"/>
    <mergeCell ref="A8:H8"/>
    <mergeCell ref="K7:L7"/>
    <mergeCell ref="A1:G1"/>
    <mergeCell ref="A2:G2"/>
    <mergeCell ref="K8:L8"/>
    <mergeCell ref="AK4:AL5"/>
    <mergeCell ref="AC4:AD5"/>
    <mergeCell ref="AE4:AF5"/>
    <mergeCell ref="Y4:Z5"/>
    <mergeCell ref="M4:N5"/>
    <mergeCell ref="O4:P5"/>
    <mergeCell ref="Q4:R5"/>
    <mergeCell ref="GK4:GL5"/>
    <mergeCell ref="CA4:CB5"/>
    <mergeCell ref="CC4:CD5"/>
    <mergeCell ref="BE4:BF5"/>
    <mergeCell ref="DM4:DN5"/>
    <mergeCell ref="A4:L4"/>
    <mergeCell ref="A5:L5"/>
    <mergeCell ref="DO4:DP5"/>
    <mergeCell ref="BI4:BJ5"/>
    <mergeCell ref="BK4:BL5"/>
  </mergeCells>
  <phoneticPr fontId="1" type="noConversion"/>
  <pageMargins left="0.75" right="0.75" top="1" bottom="1" header="0" footer="0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Independencia S.A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Rodrigo Jimenez</dc:creator>
  <cp:lastModifiedBy>González Hernández Andrea Soledad</cp:lastModifiedBy>
  <dcterms:created xsi:type="dcterms:W3CDTF">2009-10-30T20:12:23Z</dcterms:created>
  <dcterms:modified xsi:type="dcterms:W3CDTF">2020-06-02T20:37:01Z</dcterms:modified>
</cp:coreProperties>
</file>